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ycao77/bmir-radx/Test/combineEvaluationDatabase/"/>
    </mc:Choice>
  </mc:AlternateContent>
  <xr:revisionPtr revIDLastSave="0" documentId="13_ncr:1_{230A6251-F7D9-2049-B0C6-5FF2D9323AE2}" xr6:coauthVersionLast="47" xr6:coauthVersionMax="47" xr10:uidLastSave="{00000000-0000-0000-0000-000000000000}"/>
  <bookViews>
    <workbookView xWindow="15880" yWindow="2480" windowWidth="33760" windowHeight="24460" activeTab="2" xr2:uid="{00000000-000D-0000-FFFF-FFFF00000000}"/>
  </bookViews>
  <sheets>
    <sheet name="Metadata Evaluation Database" sheetId="1" r:id="rId1"/>
    <sheet name="Metadata Instances Summary" sheetId="2" r:id="rId2"/>
    <sheet name="Templates 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3" l="1"/>
  <c r="R3" i="3"/>
  <c r="Q4" i="3"/>
  <c r="Q3" i="3"/>
</calcChain>
</file>

<file path=xl/sharedStrings.xml><?xml version="1.0" encoding="utf-8"?>
<sst xmlns="http://schemas.openxmlformats.org/spreadsheetml/2006/main" count="14517" uniqueCount="2869">
  <si>
    <t>Result ID</t>
  </si>
  <si>
    <t>PHS</t>
  </si>
  <si>
    <t>File Location</t>
  </si>
  <si>
    <t>File Location Comments</t>
  </si>
  <si>
    <t>Entity Type</t>
  </si>
  <si>
    <t>Metadata Field</t>
  </si>
  <si>
    <t>Value</t>
  </si>
  <si>
    <t>Start Position</t>
  </si>
  <si>
    <t>End Position</t>
  </si>
  <si>
    <t>Criterion</t>
  </si>
  <si>
    <t>Description</t>
  </si>
  <si>
    <t>Result Level</t>
  </si>
  <si>
    <t>Repair Suggestion</t>
  </si>
  <si>
    <t>Evaluation Date</t>
  </si>
  <si>
    <t>Creator</t>
  </si>
  <si>
    <t>Fixed Locally</t>
  </si>
  <si>
    <t>Applied to Hub</t>
  </si>
  <si>
    <t>Comments</t>
  </si>
  <si>
    <t>phs002516</t>
  </si>
  <si>
    <t>https://github.com/bmir-radx/radx-data-hub-metadata/blob/main/%20Study%20Metadata/RADx_studies_metadata_01222025.xlsx</t>
  </si>
  <si>
    <t>Row 7</t>
  </si>
  <si>
    <t>Study Metadata</t>
  </si>
  <si>
    <t>acknowledgement_statement</t>
  </si>
  <si>
    <t>This study was supported through funding, 75N91020C00036-0-9999-1, for the National Cancer Institute (NCI) as part of the RADx DHT program.
Approved users should acknowledge the provision of data access by dbGaP for accession phs002516.v1.p1 and RAPIDS (https://rapids.ll.mit.edu/10.57895/h0an-m559). Approved users should also acknowledge the specific version(s) of the dataset(s) obtained from RAPIDS.</t>
  </si>
  <si>
    <t>Accessibility</t>
  </si>
  <si>
    <t>RAPIDS link in acknowledgement_statement (https://rapids.ll.mit.edu/10.57895/h0an-m559) returns non-200 status code (404)</t>
  </si>
  <si>
    <t>Error</t>
  </si>
  <si>
    <t>Fix RAPIDS link in acknowledgement_statement</t>
  </si>
  <si>
    <t>01/16/2025</t>
  </si>
  <si>
    <t>Crystal</t>
  </si>
  <si>
    <t>No</t>
  </si>
  <si>
    <t>Consistency</t>
  </si>
  <si>
    <t>Different links found in Acknowledgement Statement (https://rapids.ll.mit.edu/study/NIH_IBM_COVID19) and RAPIDS Link field (https://rapids.ll.mit.edu/10.57895/h0an-m559)</t>
  </si>
  <si>
    <t>Update RAPIDS link in acknowledgement statement</t>
  </si>
  <si>
    <t>phs002519</t>
  </si>
  <si>
    <t>Row 8</t>
  </si>
  <si>
    <t>This study was supported through funding, 75N91020C00039-0-9999-1, for the National Cancer Institute (NCI) as part of the RADx DHT program.
Approved users should acknowledge the provision of data access by dbGaP for accession phs002519.v1.p1 and RAPIDS (https://rapids.ll.mit.edu/10.57895/me7r-vp06). Approved users should also acknowledge the specific version(s) of the dataset(s) obtained from RAPIDS.</t>
  </si>
  <si>
    <t>RAPIDS link in acknowledgement_statement (https://rapids.ll.mit.edu/10.57895/me7r-vp06) returns non-200 status code (404)</t>
  </si>
  <si>
    <t>Different links found in Acknowledgement Statement (https://rapids.ll.mit.edu/study/NIH_UCSF_Seeker) and RAPIDS Link field (https://rapids.ll.mit.edu/10.57895/me7r-vp06)</t>
  </si>
  <si>
    <t>phs002520</t>
  </si>
  <si>
    <t>https://github.com/bmir-radx/radx-data-hub-metadata/blob/main/Data%20File%20Metadata/metadata_dump_12122024/phs002520/project58_META_transformcopy_v3.json</t>
  </si>
  <si>
    <t>Data File Metadata</t>
  </si>
  <si>
    <t>Data File Titles[0]/Title</t>
  </si>
  <si>
    <t>Connecting Our Neighborhoods Need for Enhanced and Coordinated Testing to Achieve Equality: CONNECT to Achieve Equality</t>
  </si>
  <si>
    <t>Accuracy</t>
  </si>
  <si>
    <t>01/23/2025</t>
  </si>
  <si>
    <t>RADx Data Hub Metadata Evaluator</t>
  </si>
  <si>
    <t>https://github.com/bmir-radx/radx-data-hub-metadata/blob/main/Data%20File%20Metadata/metadata_dump_12122024/phs002520/project58_META_origcopy_v3.json</t>
  </si>
  <si>
    <t>https://github.com/bmir-radx/radx-data-hub-metadata/blob/main/Data%20File%20Metadata/metadata_dump_12122024/phs002520/projectS16_META_origcopy_v2.json</t>
  </si>
  <si>
    <t>Community-engaged partnership to reduce COVID-19 through self-testing in Hispanic and NHPI communities</t>
  </si>
  <si>
    <t>https://github.com/bmir-radx/radx-data-hub-metadata/blob/main/Data%20File%20Metadata/metadata_dump_12122024/phs002520/projectS16_META_transformcopy_v2.json</t>
  </si>
  <si>
    <t>Data File Parent Studies[0]/Study Name</t>
  </si>
  <si>
    <t>Study Name [Connecting Our Neighborhoods Need for Enhanced and Coordinated Testing to Achieve Equality: CONNECT to Achieve Equality] does not match the study metadata [Community-Based COVID-19 Testing Evaluation]</t>
  </si>
  <si>
    <t>Community-Based COVID-19 Testing Evaluation</t>
  </si>
  <si>
    <t>Study Name [Community-engaged partnership to reduce COVID-19 through self-testing in Hispanic and NHPI communities] does not match the study metadata [Community-Based COVID-19 Testing Evaluation]</t>
  </si>
  <si>
    <t>Data File Creators[0]/Creator Family Name</t>
  </si>
  <si>
    <t>Pearl</t>
  </si>
  <si>
    <t>Creator Family Name [Pearl] is inconsistent with the provided full name: [Dr. Pearl McElfish]</t>
  </si>
  <si>
    <t>McElfish</t>
  </si>
  <si>
    <t>Data File Creators[0]/Creator Given Name</t>
  </si>
  <si>
    <t>Dr.</t>
  </si>
  <si>
    <t>Creator Given Name [Dr.] is inconsistent with the provided full name: [Dr. Pearl McElfish]</t>
  </si>
  <si>
    <t>Data File Funding Sources[0]/Award Local Identifier</t>
  </si>
  <si>
    <t>MD013852-02S3</t>
  </si>
  <si>
    <t>Award Local Identifier [MD013852-02S3] does not match the study metadata [3R01MD013852-02S3]</t>
  </si>
  <si>
    <t>Review Needed</t>
  </si>
  <si>
    <t>3R01MD013852-02S3</t>
  </si>
  <si>
    <t>3 R01MD013852-03S2</t>
  </si>
  <si>
    <t>Award Local Identifier [3 R01MD013852-03S2] does not match the study metadata [3R01MD013852-02S3]</t>
  </si>
  <si>
    <t>phs002521</t>
  </si>
  <si>
    <t>https://github.com/bmir-radx/radx-data-hub-metadata/blob/main/Data%20File%20Metadata/metadata_dump_12122024/phs002521/project67_META_origcopy_v2.json</t>
  </si>
  <si>
    <t>https://github.com/bmir-radx/radx-data-hub-metadata/blob/main/Data%20File%20Metadata/metadata_dump_12122024/phs002521/project67_META_transformcopy_v2.json</t>
  </si>
  <si>
    <t>A</t>
  </si>
  <si>
    <t>Creator Family Name [A] is inconsistent with the provided full name: [Elizabeth A Stormshak]</t>
  </si>
  <si>
    <t>Stormshak</t>
  </si>
  <si>
    <t>Elizabeth</t>
  </si>
  <si>
    <t>Creator Given Name [Elizabeth] is inconsistent with the provided full name: [Elizabeth A Stormshak]</t>
  </si>
  <si>
    <t>Elizabeth A</t>
  </si>
  <si>
    <t>3 R01 DA037628-05S1</t>
  </si>
  <si>
    <t>Award Local Identifier [3 R01 DA037628-05S1] does not match the study metadata [3R01DA037628-05S2]</t>
  </si>
  <si>
    <t>3R01DA037628-05S2</t>
  </si>
  <si>
    <t>phs002523</t>
  </si>
  <si>
    <t>Row 23</t>
  </si>
  <si>
    <t>study_population_focus</t>
  </si>
  <si>
    <t>Lower Socioeconomic Status (SES) Populations</t>
  </si>
  <si>
    <t>Controlled Vocabulary Consistency</t>
  </si>
  <si>
    <t>The value 'Lower Socioeconomic Status (SES) Populations' does not match any allowed value in the set.</t>
  </si>
  <si>
    <t>[N/A, Hispanics or Latinos, Dialysis Patients, People Living with HIV/AIDS, African Americans, Sexual or Gender Minorities, Low Socioeconomic Status (SES) Populations, Immigrants, Rural Communities, Native Hawaiians or Other Pacific Islanders, Pregnant or Nursing Women, School Communities, Essential Workers, Homeless or Unhoused Populations, Racial or Ethnic Minorities, Underserved or Vulnerable Populations, Older Adults or Elderly, Incarcerated or Institutionalized Populations, Adults, Children, Intellectual or Developmental Disabilities, Asians]</t>
  </si>
  <si>
    <t>09b849c1-49d4-4f95-a979-0625640637fb</t>
  </si>
  <si>
    <t>phs002524</t>
  </si>
  <si>
    <t>Row 24</t>
  </si>
  <si>
    <t>studyenddate</t>
  </si>
  <si>
    <t>#########</t>
  </si>
  <si>
    <t>Study is not released (07-20-2022) or updated (10-30-2023) after study ended (11-30-2023)</t>
  </si>
  <si>
    <t>Update correct dates</t>
  </si>
  <si>
    <t>01/15/2025</t>
  </si>
  <si>
    <t>Crystal, Luna Baalbaki</t>
  </si>
  <si>
    <t>has_data_files</t>
  </si>
  <si>
    <t>Yes</t>
  </si>
  <si>
    <t>Has Data Files field (Yes) does not match actual number of files present (0)</t>
  </si>
  <si>
    <t>Change Has Data File field to 'No'</t>
  </si>
  <si>
    <t>3be1fe25-1964-451f-ae88-c43e8eadfb75</t>
  </si>
  <si>
    <t>description</t>
  </si>
  <si>
    <t>Vulnerable populations do not just need testing; they need surveillance. The ideal surveillance tool would operate in the background with minimal involvement of the population to be tested; it would be simple, affordable, reliable, and accurate. Unfortunately, no such assay existed. This project examined a smart mask that changes colors when the wearer has been exposed to biomarkers (proteases) of COVID-19 -- a novel approach to surveillance because most people are already wearing masks, especially in high-risk settings. The first goal was to optimize the reagents that will test the proteases. The peptide sequences were customized such that the reagents change color only when two key SARS proteases were present. After characterizing the colorimetric reagents, Aim 2 integrated these reagents into an adhesive test strip that can be affixed to any existing cloth or surgical mask. Aim 3 involved validation with human subjects. First, biobanked saliva samples that were confirmed to be either COVID-19-positive or COVID-19-negative were used. Next, how long people infected with SARS-CoV-2 must breathe through the smart mask before it changed color was evaluated. Finally, the smart mask was used for surveillance of a population that was concurrently being tested regularly via PCR. The sensitivity and specificity of the smart masks were calculated through comparison to PCR. True positives, true negatives, false positives, and false negatives were measured and 800 subjects were recruited at the University of California, San Diego.</t>
  </si>
  <si>
    <t>Linguistic Quality</t>
  </si>
  <si>
    <t>Grammar error: 'The first goal was to optimize the reagents that will test the proteases.'</t>
  </si>
  <si>
    <t>The first goal was to optimize the reagents that would test the proteases.</t>
  </si>
  <si>
    <t>01/06/2025</t>
  </si>
  <si>
    <t>Luna Baalbaki</t>
  </si>
  <si>
    <t>phs002525</t>
  </si>
  <si>
    <t>Row 25</t>
  </si>
  <si>
    <t>data_general_types</t>
  </si>
  <si>
    <t>Genotyping</t>
  </si>
  <si>
    <t>The value 'Genotyping' does not match any allowed value in the set.</t>
  </si>
  <si>
    <t>[Behavioral, Psychological, Social, Electronic Medical Records, Environmental, Clinical, Geospatial, Biologic Specimens, Mobile, Physical Activity, Temporal, Microscopy, Family History, Questionnaire or Survey, Imaging, Biosensor, Chemosensor, Cognitive, Sequencing, Immunological]</t>
  </si>
  <si>
    <t>Supporting Documents</t>
  </si>
  <si>
    <t>The value 'Supporting Documents' does not match any allowed value in the set.</t>
  </si>
  <si>
    <t>Metagenomic</t>
  </si>
  <si>
    <t>The value 'Metagenomic' does not match any allowed value in the set.</t>
  </si>
  <si>
    <t>Genomic</t>
  </si>
  <si>
    <t>The value 'Genomic' does not match any allowed value in the set.</t>
  </si>
  <si>
    <t>phs002526</t>
  </si>
  <si>
    <t>https://github.com/bmir-radx/radx-data-hub-metadata/blob/main/Data%20File%20Metadata/metadata_dump_12122024/phs002526/project26_META_transformcopy_v2.json</t>
  </si>
  <si>
    <t>Community Driven Approach to Mitigate COVID 19 Pacific Alliance Against COVID-19 (PAAC)</t>
  </si>
  <si>
    <t>https://github.com/bmir-radx/radx-data-hub-metadata/blob/main/Data%20File%20Metadata/metadata_dump_12122024/phs002526/project26_META_origcopy_v2.json</t>
  </si>
  <si>
    <t>Study Name [Community Driven Approach to Mitigate COVID 19 Pacific Alliance Against COVID-19 (PAAC)] does not match the study metadata [Community Driven Approach to Mitigate COVID-19 Disparities in Hawaii's Vulnerable Populations]</t>
  </si>
  <si>
    <t>Community Driven Approach to Mitigate COVID-19 Disparities in Hawaii's Vulnerable Populations</t>
  </si>
  <si>
    <t>3 U54 MD007601-34S2</t>
  </si>
  <si>
    <t>Award Local Identifier [3 U54 MD007601-34S2] does not match the study metadata [3U54MD007601-35S2]</t>
  </si>
  <si>
    <t>3U54MD007601-35S2</t>
  </si>
  <si>
    <t>Data File Parent Studies[0]/PHS Identifier</t>
  </si>
  <si>
    <t xml:space="preserve">phs002526 </t>
  </si>
  <si>
    <t>Extra space(s) found</t>
  </si>
  <si>
    <t>Remove extra space at index [9]</t>
  </si>
  <si>
    <t>Data File Parent Studies[0]/Study Identifier</t>
  </si>
  <si>
    <t xml:space="preserve">https://www.ncbi.nlm.nih.gov/projects/gap/cgi-bin/study.cgi?study_id=phs002526 </t>
  </si>
  <si>
    <t>Remove extra space at index [78]</t>
  </si>
  <si>
    <t>28d52bf1-5fc0-4b5f-946b-c895715854f6</t>
  </si>
  <si>
    <t>phs002527</t>
  </si>
  <si>
    <t>Row 26</t>
  </si>
  <si>
    <t>COVID-19 is expected to become one of the largest mass casualty events in the history of the United States (U.S.). Assessment of the true burden of disease in the population is needed for the prevention and mitigation of this and future viral disease outbreaks. Testing of new cases (via swabs/saliva) and those previously exposed (via serum) has limited reach in the population. However, an alternative approach relying on the analysis of community wastewater can screen up to 70% of the U.S. population on a weekly basis at &lt; 0.01% of the cost of clinical screening of individuals. As a population-wide infectious disease surveillance tool, wastewater-based epidemiology (WBE) can be used to complement current surveillance methods to better understand disease burden and how these burdens differ across communities. The goal of this RADx-rad supplement was to implement and evaluate a near real-time WBE framework for SARS-CoV-2 by (i) assessing in near real-time community spread of the new coronavirus, (ii) significantly increasing the fraction of the U.S. population screened, the frequency at which this testing is being completed (weekly) and the geospatial resolution of screening (from city-wide to neighborhood-specific), (iii) comparing novel coronavirus levels in wastewater with the burdens of infection, disease, and mortality reported by local health systems, (iv) harvesting high throughput sequence (HTS) data on SARS-CoV-2 variants across the U.S., (v) optimizing pipelines for HTS analysis, and (vi) immediately sharing any new knowledge gained with the RADx-rad Data Coordinating Center (DCC), research community, and the general public via an expansion of the online dashboard that was pioneered by the team in collaboration with the City of Tempe, AZ. Previously developed, peer-reviewed strategies were leveraged for population-wide virus monitoring via reverse transcription real-time polymerase chain reaction (RT-qPCR), HTS, sequence analysis, and data communication originally developed for the parent award to quickly provide a data stream and scientific resource for managing the COVID-19 epidemic in the U.S. In Aim 1, a wastewater-based epidemiology (WBE) bioinformatics framework for SARS-CoV-2 was developed at the national, city, and intra-sewershed or neighborhood-level to produce RT-qPCR and SARS-CoV-2 RNA-seq data for studying the distribution of viral levels and genetic polymorphisms in the community. In Aim 2, a WBE bioinformatics framework for translating SARS-CoV-2 data from RT-qPCR and high-throughput sequencing into information for monitoring population health was be evaluated. Successful completion of this biomedical informatics project provided the U.S. with an early warning system for SARS-CoV-2 detection and a tracking aid for public health epidemiologists seeking to reduce morbidity and mortality from infectious diseases like COVID-19 in the U.S.</t>
  </si>
  <si>
    <t>Grammar error: 'city-wide'</t>
  </si>
  <si>
    <t>citywide</t>
  </si>
  <si>
    <t>12/19/2024</t>
  </si>
  <si>
    <t>cedd86b9-d7f3-4e7d-be1f-7b7893575c7d</t>
  </si>
  <si>
    <t>Grammar error: 'testing is being completed (weekly)'</t>
  </si>
  <si>
    <t>testing was completed (weekly)</t>
  </si>
  <si>
    <t>5cd64451-96ca-46f8-adea-006057bf9afc</t>
  </si>
  <si>
    <t>Grammar error: 'was be evaluated'</t>
  </si>
  <si>
    <t>was evaluated</t>
  </si>
  <si>
    <t>phs002533</t>
  </si>
  <si>
    <t>Row 9</t>
  </si>
  <si>
    <t>This study was supported through funding, 75N91020C00038-P00004-9999-1, for the National Cancer Institute (NCI) as part of the RADx DHT program.
Approved users should acknowledge the provision of data access by dbGaP for accession phs002533.v1.p1 and RAPIDS (https://rapids.ll.mit.edu/10.57895/ravs-1b57). Approved users should also acknowledge the specific version(s) of the dataset(s) obtained from RAPIDS.</t>
  </si>
  <si>
    <t>RAPIDS link in acknowledgement_statement (https://rapids.ll.mit.edu/10.57895/ravs-1b57) returns non-200 status code (404)</t>
  </si>
  <si>
    <t>Different links found in Acknowledgement Statement (https://rapids.ll.mit.edu/study/NIH_Vibrent_COVIDCARE) and RAPIDS Link field (https://rapids.ll.mit.edu/10.57895/ravs-1b57)</t>
  </si>
  <si>
    <t>1cfb6094-6f0f-43a1-9177-c375059995c0</t>
  </si>
  <si>
    <t>Vibrent Health has expanded the Vibrent Digital Health Solutions Platform (DHSP) implementation to additional populations among diverse user groups for additional validation of the technology's performance, usability, and reliability in refinement of analytics generating predictive algorithms for infection and that support individual, organizational, community and societal-level decision-making in the COVID-19 pandemic response. This included aims to innovate a technology that can differentiate between COVID-19 and flu (or other respiratory illness); development and testing of a novel WIFI-based contact tracing tool using a University's enterprise WIFI system and software release of augmented contact tracing capabilities in Vibrent's DHSP; and development of a full technical integration approach and strategy to support data exchange between this solution and the NCI data hub.</t>
  </si>
  <si>
    <t>Grammar error: 'WIFI'</t>
  </si>
  <si>
    <t>Wi-Fi</t>
  </si>
  <si>
    <t>phs002534</t>
  </si>
  <si>
    <t>Row 10</t>
  </si>
  <si>
    <t>This study was supported through funding, 75N91020C00037-0-9999-1, for the National Cancer Institute (NCI) as part of the RADx DHT program.
Approved users should acknowledge the provision of data access by dbGaP for accession phs002534.v1.p1 and RAPIDS (https://rapids.ll.mit.edu/10.57895/wv88-by98). Approved users should also acknowledge the specific version(s) of the dataset(s) obtained from RAPIDS.</t>
  </si>
  <si>
    <t>RAPIDS link in acknowledgement_statement (https://rapids.ll.mit.edu/10.57895/wv88-by98) returns non-200 status code (404)</t>
  </si>
  <si>
    <t>Different links found in Acknowledgement Statement (https://rapids.ll.mit.edu/study/NIH_SAE_COVID19) and RAPIDS Link field (https://rapids.ll.mit.edu/10.57895/wv88-by98)</t>
  </si>
  <si>
    <t>phs002535</t>
  </si>
  <si>
    <t>Row 11</t>
  </si>
  <si>
    <t>This study was supported through funding, 75N91020C00040-P00001-9999-1, for the National Cancer Institute (NCI) as part of the RADx DHT program.
Approved users should acknowledge the provision of data access by dbGaP for accession phs002535.v1.p1 and RAPIDS (https://rapids.ll.mit.edu/10.57895/6d2f-c112). Approved users should also acknowledge the specific version(s) of the dataset(s) obtained from RAPIDS.</t>
  </si>
  <si>
    <t>RAPIDS link in acknowledgement_statement (https://rapids.ll.mit.edu/10.57895/6d2f-c112) returns non-200 status code (404)</t>
  </si>
  <si>
    <t>Different links found in Acknowledgement Statement (https://rapids.ll.mit.edu/study/NIH_PhysIQ_biosensors) and RAPIDS Link field (https://rapids.ll.mit.edu/10.57895/6d2f-c112)</t>
  </si>
  <si>
    <t>is_multi_center</t>
  </si>
  <si>
    <t>'is_multi_center' is inconsistent with 'multi_center_sites'</t>
  </si>
  <si>
    <t>phs002537</t>
  </si>
  <si>
    <t>Row 12</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</si>
  <si>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phs002537.v1.p1 and RAPIDS (https://rapids.ll.mit.edu/10.57895/6m5z-je42). Approved users should also acknowledge the specific version(s) of the dataset(s) obtained from RAPIDS.</t>
  </si>
  <si>
    <t>RAPIDS link in acknowledgement_statement (https://rapids.ll.mit.edu/10.57895/6m5z-je42) returns non-200 status code (404)</t>
  </si>
  <si>
    <t>Different links found in Acknowledgement Statement (https://rapids.ll.mit.edu/study/NIH_Evidation_C19EX) and RAPIDS Link field (https://rapids.ll.mit.edu/10.57895/6m5z-je42)</t>
  </si>
  <si>
    <t>Individual Phenotype</t>
  </si>
  <si>
    <t>The value 'Individual Phenotype' does not match any allowed value in the set.</t>
  </si>
  <si>
    <t>phs002538</t>
  </si>
  <si>
    <t>Row 13</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</si>
  <si>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phs002538.v1.p1 and RAPIDS (https://rapids.ll.mit.edu/10.57895/4vfb-4z30). Approved users should also acknowledge the specific version(s) of the dataset(s) obtained from RAPIDS.</t>
  </si>
  <si>
    <t>RAPIDS link in acknowledgement_statement (https://rapids.ll.mit.edu/10.57895/4vfb-4z30) returns non-200 status code (404)</t>
  </si>
  <si>
    <t>RAPIDS_link</t>
  </si>
  <si>
    <t>https://rapids.ll.mit.edu/10.57895/4vfb-4z30</t>
  </si>
  <si>
    <t>RAPIDS link in RAPIDS_link (https://rapids.ll.mit.edu/10.57895/4vfb-4z30) returns non-200 status code (404)</t>
  </si>
  <si>
    <t>Fix RAPIDS link in RAPIDS_link</t>
  </si>
  <si>
    <t>phs002539</t>
  </si>
  <si>
    <t>Row 14</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</si>
  <si>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phs002539.v1.p1 and RAPIDS (https://rapids.ll.mit.edu/10.57895/fkth-d352). Approved users should also acknowledge the specific version(s) of the dataset(s) obtained from RAPIDS.</t>
  </si>
  <si>
    <t>RAPIDS link in acknowledgement_statement (https://rapids.ll.mit.edu/10.57895/fkth-d352) returns non-200 status code (404)</t>
  </si>
  <si>
    <t>Different links found in Acknowledgement Statement (https://rapids.ll.mit.edu/study/NIH_Evidation_LSFS) and RAPIDS Link field (https://rapids.ll.mit.edu/10.57895/fkth-d352)</t>
  </si>
  <si>
    <t>phs002540</t>
  </si>
  <si>
    <t>Row 15</t>
  </si>
  <si>
    <t>This study was supported through funding, 75N92020P00146-P00005-0-1, for the National Institute of Biomedical Imaging and Bioengineering (NIBIB) as part of the RADx DHT program.
Approved users should acknowledge the provision of data access by dbGaP for accession phs002540.v1.p1 and RAPIDS (https://rapids.ll.mit.edu/10.57895/cmt5-gh78). Approved users should also acknowledge the specific version(s) of the dataset(s) obtained from RAPIDS.</t>
  </si>
  <si>
    <t>RAPIDS link in acknowledgement_statement (https://rapids.ll.mit.edu/10.57895/cmt5-gh78) returns non-200 status code (404)</t>
  </si>
  <si>
    <t>institutes_supporting_study</t>
  </si>
  <si>
    <t>NIBIB</t>
  </si>
  <si>
    <t>Incorrect institutes_supporting_study</t>
  </si>
  <si>
    <t>NHLBI</t>
  </si>
  <si>
    <t>Different links found in Acknowledgement Statement (https://rapids.ll.mit.edu/study/NIH_CareEvolution_ITDH) and RAPIDS Link field (https://rapids.ll.mit.edu/10.57895/cmt5-gh78)</t>
  </si>
  <si>
    <t>phs002543</t>
  </si>
  <si>
    <t>Row 28</t>
  </si>
  <si>
    <t>general_research_group</t>
  </si>
  <si>
    <t>Publication required</t>
  </si>
  <si>
    <t>The value 'Publication required' does not match any allowed value in the set.</t>
  </si>
  <si>
    <t>[IRB required, General Research Use, Not-for-profit Organization, Health or Biomedical Purpose, Disease-Specific for COVID-19]</t>
  </si>
  <si>
    <t>phs002549</t>
  </si>
  <si>
    <t>Row 30</t>
  </si>
  <si>
    <t>2bbd61db-75a0-430a-ad74-35a04338c330</t>
  </si>
  <si>
    <t>Children have been disproportionately less impacted by the Corona Virus Disease 2019 (COVID-19) caused by the Severe Acute Respiratory Syndrome Corona Virus 2 (SARS-CoV-2) compared to adults. However, severe illnesses including Multisystem Inflammatory Syndrome (MIS-C) and respiratory failure have occurred in a small proportion of children with SARS-CoV-2 infection. Nearly 80% of children with MIS-C are critically ill with a 2-4% mortality rate. Currently, there are no modalities to characterize the spectrum of disease severity and predict which child with SARS-CoV-2 exposure will likely develop severe illness including MIS-C. Thus, there is an urgent need to develop a diagnostic modality to distinguish the varying phenotypes of disease and risk stratify disease. The epigenetic changes in microRNA (miRNA) profiles that occur due to an infection can impact disease severity by altering immune response and cytokine regulation which may be detected in body fluids including saliva. The long-term goal of this study was to improve outcomes of children with SARS-CoV-2 by early identification and treatment of those at risk for severe illness. The central hypothesis was that a model that integrates salivary biomarkers with social and clinical determinants of health would predict disease severity in children with SARS-CoV-2 infection. This central hypothesis was pursued through four specific, phased aims. The first two aims from the R61 phase were: 1) Defining and comparing the salivary molecular host response in children with varying phenotypes (severe and non-severe) SARS-CoV-2 infections, and 2) Developing and validating a sensitive and specific model to predict severe SARS-CoV-2 illness in children. The R33 phase pursued the following two aims: 3) Development of a portable, rapid device that quantifies salivary miRNAs with comparable accuracy to predicate technology (qRT-PCR), and 4) Development of an artificial intelligence (AI) assisted cloud and mobile system for early recognition of severe SARS-CoV-2 infection in children. The above aims were pursued using an innovative combination of salivaomics and bioinformatics, analytic techniques of AI and clinical informatics. This research is significant because development of a sensitive model to risk stratify disease is expected to improve outcomes of children with severe SARS-CoV-2 infection via early recognition and timely intervention. The outcome of this study is a better understanding of the epigenetic regulation of host immune response to the viral infection which is expected to lead to personalized therapy in the future. The results have immediately had a positive impact and will lead to the creation of patient profiles based on individual risk factors which can enable early identification of severe disease and appropriate resource allocation during the pandemic.</t>
  </si>
  <si>
    <t>Grammar error: 'Corona Virus'</t>
  </si>
  <si>
    <t>Coronavirus</t>
  </si>
  <si>
    <t>f92543ee-847b-40cf-a5df-390742d66c37</t>
  </si>
  <si>
    <t>phs002550</t>
  </si>
  <si>
    <t>Row 17</t>
  </si>
  <si>
    <t>2fc6dab3-6f37-4646-8da9-d9571992a6e6</t>
  </si>
  <si>
    <t>Nucleic acid tests have become the gold-standard for diagnostic testing for COVID-19, usually performed in specialized laboratories. Most are based on reverse-transcription quantitative polymerase chain reaction (qRT-PCR). The time required for specimen transport and processing results in a turnaround time that is typically several days. The few rapid (&lt; 1 hour) point-of-care (POC) tests are more expensive, still require sample preparation and specialized reagents, and do not have the throughput needed for population surveillance. Direct testing for the virus, which also reduces requirements for multiple reagents, is a necessary step to improving diagnostic testing. While four such antigen tests have been approved for detection of SARS-CoV-2 based on immunoassays to the N protein, sensitivity is limited and no quantitation of viral load is possible. This gap was addressed by DiagnostikosTM, an in-development rapid POC platform for direct, real-time, multiplexed, quantitative bioelectronic detection of biomolecules that employed an all-electronic detection device that functions at the single-molecule level. These single-molecule field-effect transistors (smFETs) are arrayed on a complementary metal-oxide-semiconductor (CMOS) integrated circuit chip. Chips were interfaced with an envisioned USS-stick-form-factor reader device. Robust single-domain antibodies, known as nanobodies and immobilized on these devices, were used for sensitive detection of viral particles and viral debris. The use of multiple nanobodies for a single protein and nanobodies for different proteins in a single assay allowed for significant improvements in specificity. Nanobodies were specific for one or more of the four major structural proteins in SARS-CoV-2; the nucleocapsid (N) protein engulfing the viral RNA, the spike (S) protein, the membrane (M) protein and the envelope (E) protein. No sample preparation or specialized reagents were required for detection, and the device were designed to operate with saliva, which has very recently been shown to be a reliable medium for detecting SARS-CoV-2. Individual sensor chips could manufactured at a cost of $35. With the addition of other nanobodies, these large dense arrays also allow detection of many pathogens in a single test. In this Direct-To-Phase-2 SBIR program, several key innovations that are required to make such a platform possible were pursued, including isolation of nanobodies for key structure proteins of SARS-CoV-2 (Specific Aim 1), development of the smFET platform for antigen detection (Specific Aim 2), development of large CMOS arrays of these smFET devices (Specific Aim 3), and verification of detection in increasingly complex samples up to and including clinical samples (Specific Aim 4). This project was a partnership between university researchers who developed the smFET technology and a venture-based start-up, Quicksilver Biosciences, spun out to commercialize smFET technology and develop smFET/CMOS arrays for molecular diagnostic applications.</t>
  </si>
  <si>
    <t>Grammar error: 'and the device were designed'</t>
  </si>
  <si>
    <t>and the device was designed</t>
  </si>
  <si>
    <t>e0082259-7498-4567-8c6c-e257b0199cd8</t>
  </si>
  <si>
    <t>Grammar error:'could manufactured'</t>
  </si>
  <si>
    <t>could be manufactured</t>
  </si>
  <si>
    <t>8012ab33-42a3-4449-9f71-9937c9d14fe8</t>
  </si>
  <si>
    <t>phs002553</t>
  </si>
  <si>
    <t>Row 31</t>
  </si>
  <si>
    <t>In the wake of COVID-19 pandemic, Multisystem Inflammatory Syndrome in Children (MIS-C) has evolved as a new threat to children exposed to SARS-CoV-2. The emergence of MIS-C is so new and so rapidly evolving that there are currently no diagnostic tests to identify these patients nor are there tools to predict disease progression. Through established, funded, multi-center consortia in the U.S. (CHARMS: Characterization of MIS-C and its Relationship to Kawasaki Disease funded by PCORI) and the UK (DIAMONDS), clinical data and samples were collected to support the proposed studies. First, transcript, protein and antibody datasets from children with COVID-19, MIS-C, and with other febrile illnesses were generated. These data were used to devise tests to distinguish children at risk of progression to severe COVID-19 or MIS-C and diagnostic tests to distinguish these conditions from other causes of fever in children. Continuing the established collaboration with Columbia University, the antibody repertoire against all known human coronaviruses was defined and how pre-existing antibody to other coronaviruses may shape the immune response in acute SARS-CoV-2 infection and MIS-C was determined. The first two years (R61) built on the expertise of the assembled teams to discover unique proteomic and transcriptomic patterns in MIS-C and SARS-CoV-2-infected patients and relate clinical parameters to the antibody response to coronaviral antigens profiled on peptide arrays. This work leveraged already banked plasma, serum, and RNA samples from children with COVID-19, MIS-C, Kawasaki disease and other inflammatory conditions. Rigorous Go/No-Go criteria were established and used to determine progression to the R33 phase. The final two years (R33) focused on platform development and multicenter and bi-national test validation to diagnose and predict severity in children with SARS-CoV-2 infection or MIS-C based on aptamer technology, lateral-flow protein detection, point-of-service RNA or antibody profiling with commercial partners. De-identified clinical and molecular data were deposited in the RADx-rad hub to facilitate data sharing. Many potential hurdles in this type of research have already been overcome: a) IRB-approved patient recruitment for data and samples is on-going, b) clinical samples have been banked, c) strong preliminary data has been generated on RNAseq, aptamer proteomics, and coronaviral antibody responses, and d) the teams have a strong track record of previous collaboration and productivity. The synergistic expertise of these investigative teams in this multi-center proposal provided a unique opportunity to create diagnostic and prognostic tools for children suffering from the spectrum of SARS- CoV-2 illnesses. Public Health Relevance: As the COVID-19 pandemic evolved in early 2020, case reports appeared describing children with unusual febrile illnesses with elevated inflammatory markers and multi-system involvement that is now termed Multisystem Inflammatory Syndrome in Children (MIS-C). The illness occurs weeks following exposure to SARS-CoV-2 and these children have a wide spectrum of disease severity ranging from cardiogenic shock to milder illness that can be self-limited. To address an urgent, unmet clinical need, investigative teams across three countries joined forces to discover and validate a diagnostic test to identify children with MIS-C and predict progression of disease.</t>
  </si>
  <si>
    <t>Grammar error: 'on-going'</t>
  </si>
  <si>
    <t>ongoing</t>
  </si>
  <si>
    <t>12/20/2024</t>
  </si>
  <si>
    <t>multi_center_sites</t>
  </si>
  <si>
    <t>Children's Hospital Boston; Children's Hospital Colorado; Children's Hospital Los Angeles; Division of Cardiology; Children's Hospital of Orange County; Children's National Health System; Children's Hospital of Michigan; David Geffen School of Medicine at UCLA; Indiana University of School of Medicine; Joe Dimaggio Children's Hospital; Louisiana State University of Health Sciences Center;   Maria Fareri Children's Hospital at Westchester Medical Center; Miller Children's Hospital; Long Beach;  Nationwide Children's Hospital; Seattle Children's; Texas Children's Hospital; The  Ann &amp; Robert H. Lurie Children's Hospital of Chicago; The University of Chicago Department of Pediatrics; UAB Children's of Alabama; UC Davis Children's Hospital; UCSF Benioff Children's Hospital-Oakland/San Francisco; UPMC Children's Hospital of Pittsburgh; University of Hawaii; Kapi'olani Medical Specialists; University of Nebraska Medical Center; University of Utah Health Care; Valley Childrens Healthcare; University of California San Diego</t>
  </si>
  <si>
    <t>Remove extra space at index [391, 392, 497, 581]</t>
  </si>
  <si>
    <t>phs002561</t>
  </si>
  <si>
    <t>Row 32</t>
  </si>
  <si>
    <t>Biological Specimens</t>
  </si>
  <si>
    <t>The value 'Biological Specimens' does not match any allowed value in the set.</t>
  </si>
  <si>
    <t>phs002563</t>
  </si>
  <si>
    <t>Row 33</t>
  </si>
  <si>
    <t>Not-for-profit use only</t>
  </si>
  <si>
    <t>The value 'Not-for-profit use only' does not match any allowed value in the set.</t>
  </si>
  <si>
    <t>Collaboration required</t>
  </si>
  <si>
    <t>The value 'Collaboration required' does not match any allowed value in the set.</t>
  </si>
  <si>
    <t>e166c73c-09de-4b02-8a1a-59fb2f74bff3</t>
  </si>
  <si>
    <t>phs002565</t>
  </si>
  <si>
    <t>Row 34</t>
  </si>
  <si>
    <t>Study is not released (06-06-2022) or updated (12-09-2022) after study ended (12-30-2022)</t>
  </si>
  <si>
    <t>phs002567</t>
  </si>
  <si>
    <t>https://github.com/bmir-radx/radx-data-hub-metadata/blob/main/Data%20File%20Metadata/metadata_dump_12122024/phs002567/project37_META_origcopy_v3.json</t>
  </si>
  <si>
    <t>New Jersey Healthcare Essential WoRker Outreach and Education Study - Testing Overlooked Occupations (NJ HEROES TOO)</t>
  </si>
  <si>
    <t>https://github.com/bmir-radx/radx-data-hub-metadata/blob/main/Data%20File%20Metadata/metadata_dump_12122024/phs002567/project37_META_transformcopy_v3.json</t>
  </si>
  <si>
    <t>Study Name [New Jersey Healthcare Essential WoRker Outreach and Education Study - Testing Overlooked Occupations (NJ HEROES TOO)] does not match the study metadata [NJ HEROES TOO: New Jersey Healthcare Essential Worker Outreach and Education Study Testing Overlooked Occupations]</t>
  </si>
  <si>
    <t>NJ HEROES TOO: New Jersey Healthcare Essential Worker Outreach and Education Study Testing Overlooked Occupations</t>
  </si>
  <si>
    <t>Alexander</t>
  </si>
  <si>
    <t>Creator Family Name [Alexander] is inconsistent with the provided full name: [Reynold Alexander Panettieri]</t>
  </si>
  <si>
    <t>Panettieri</t>
  </si>
  <si>
    <t>Reynold</t>
  </si>
  <si>
    <t>Creator Given Name [Reynold] is inconsistent with the provided full name: [Reynold Alexander Panettieri]</t>
  </si>
  <si>
    <t>Reynold Alexander</t>
  </si>
  <si>
    <t>3 UL1 TR003017-02S2</t>
  </si>
  <si>
    <t>Award Local Identifier [3 UL1 TR003017-02S2] does not match the study metadata [7UL1TR003017-05]</t>
  </si>
  <si>
    <t>7UL1TR003017-05</t>
  </si>
  <si>
    <t>Row 52</t>
  </si>
  <si>
    <t>phs002568</t>
  </si>
  <si>
    <t>https://github.com/bmir-radx/radx-data-hub-metadata/blob/main/Data%20File%20Metadata/metadata_dump_12122024/phs002568/projectS8_META_origcopy_v2.json</t>
  </si>
  <si>
    <t>Reaching Communities through the Design of Information Visualizations to Address COVID-19 Vaccine Hesitancy and Uptake (ReDIVis Toolbox: Vaccination)</t>
  </si>
  <si>
    <t>https://github.com/bmir-radx/radx-data-hub-metadata/blob/main/Data%20File%20Metadata/metadata_dump_12122024/phs002568/project43_META_transformcopy_v3.json</t>
  </si>
  <si>
    <t>Reaching Communities through the Design of Information Visualizations (ReDIVis) Toolbox for COVID-19</t>
  </si>
  <si>
    <t>https://github.com/bmir-radx/radx-data-hub-metadata/blob/main/Data%20File%20Metadata/metadata_dump_12122024/phs002568/project43_META_origcopy_v3.json</t>
  </si>
  <si>
    <t>https://github.com/bmir-radx/radx-data-hub-metadata/blob/main/Data%20File%20Metadata/metadata_dump_12122024/phs002568/projectS8_META_transformcopy_v2.json</t>
  </si>
  <si>
    <t>Study Name [Reaching Communities through the Design of Information Visualizations to Address COVID-19 Vaccine Hesitancy and Uptake (ReDIVis Toolbox: Vaccination)] does not match the study metadata [Reaching Communities through the Design of Information Visualizations (ReDIVis) Toolbox for Return of COVID-19 Results (RCR)]</t>
  </si>
  <si>
    <t>Reaching Communities through the Design of Information Visualizations (ReDIVis) Toolbox for Return of COVID-19 Results (RCR)</t>
  </si>
  <si>
    <t>3P20NR016587-05S2</t>
  </si>
  <si>
    <t>Award Local Identifier [3P20NR016587-05S2] does not match the study metadata [3P30NR016587-05S3]</t>
  </si>
  <si>
    <t>3P30NR016587-05S3</t>
  </si>
  <si>
    <t>Study Name [Reaching Communities through the Design of Information Visualizations (ReDIVis) Toolbox for COVID-19] does not match the study metadata [Reaching Communities through the Design of Information Visualizations (ReDIVis) Toolbox for Return of COVID-19 Results (RCR)]</t>
  </si>
  <si>
    <t>3P30NR016587-05S1</t>
  </si>
  <si>
    <t>Award Local Identifier [3P30NR016587-05S1] does not match the study metadata [3P30NR016587-05S3]</t>
  </si>
  <si>
    <t>phs002569</t>
  </si>
  <si>
    <t>Row 35</t>
  </si>
  <si>
    <t>Individual Sequencing</t>
  </si>
  <si>
    <t>The value 'Individual Sequencing' does not match any allowed value in the set.</t>
  </si>
  <si>
    <t>Individual Genotype</t>
  </si>
  <si>
    <t>The value 'Individual Genotype' does not match any allowed value in the set.</t>
  </si>
  <si>
    <t>phs002570</t>
  </si>
  <si>
    <t>Row 36</t>
  </si>
  <si>
    <t>phs002575</t>
  </si>
  <si>
    <t>https://github.com/bmir-radx/radx-data-hub-metadata/blob/main/Data%20File%20Metadata/metadata_dump_12122024/phs002575/project35_META_transformcopy_v3.json</t>
  </si>
  <si>
    <t>SCALE-UP Utah</t>
  </si>
  <si>
    <t>https://github.com/bmir-radx/radx-data-hub-metadata/blob/main/Data%20File%20Metadata/metadata_dump_12122024/phs002575/project35_META_origcopy_v3.json</t>
  </si>
  <si>
    <t>Study Name [SCALE-UP Utah] does not match the study metadata [SCALE UP Utah: A Community-Academic Partnership to Address COVID-19 Among Utah Community Health Centers]</t>
  </si>
  <si>
    <t>SCALE UP Utah: A Community-Academic Partnership to Address COVID-19 Among Utah Community Health Centers</t>
  </si>
  <si>
    <t>Row 54</t>
  </si>
  <si>
    <t>1aafbbc8-7713-4f0a-bf70-12ff4b046684</t>
  </si>
  <si>
    <t>Racial/ethnic minority, low socioeconomic status (SES), and rural populations suffer profound health inequities across a wide variety of diseases and conditions, as well as a disproportionate burden of the negative health consequences of the COVID-19 pandemic. Latinos make up ~14% of the Utah population vs. ~40% of Utah's COVID-19 cases, and the case rate is over 3-fold higher in neighborhoods characterized by high vs. low deprivation. The case rate in Utah per 100,000 is 665 among Whites vs. 3,503 among Latinos, 3,470 among Pacific Islanders, 1,727 among African Americans, and 1,569 among Native Americans. Community Health Centers (CHCs) are optimal settings for addressing the screening and uptake of COVID-19 testing among underserved populations. Twelve Utah CHC systems participated in SCALE-UP Utah. Their 39 primary care clinics served over 115,000 unique patients annually (37% Latino, 11% Native American, 61% &lt;100% poverty level, 51% uninsured, and 49% of clinics are in rural/frontier areas). SCALE-UP Utah was a state-wide, pragmatic, multilevel intervention study. The long-term objective was to increase the reach, uptake, and sustainability of COVID-19 screening and testing among underserved populations. The team had existing infrastructure and shovel ready clinic and population health management (PHM) interventions ready for implementation. SCALE-UP Utah built on long standing, funded partnerships, and implemented and evaluated three practical, feasible, scalable multi-level interventions to increase COVID-19 screening and uptake in Utah CHCs. Interventions leveraged widely adopted Health Information Technology (HIT) at the point of care, text messaging, and patient navigation. SCALE-UP Utah coordinated and synergized existing infrastructure and resources across the state, as well as strengthened infrastructure and data networks for rapid deployment of new screening and testing protocols, vaccination programs, etc. The project employed a rapid cycle research approach in which interventions were tested on a small scale, using short time frames (e.g., &lt;1 month) and cyclical evaluation cycles. A critical aspect of these rapid-research cycles was that change can be quickly tested on a small scale, and then disseminated to other clinics/patients. The interventions were readily available for adoption by other low-resource healthcare settings; and, the data advanced population health and implementation science. The specific aims were: 1. Implement and evaluate clinic and PHM interventions for increasing the uptake of COVID-19 testing among CHC patients across Utah. 2. Examine implementation effectiveness outcomes, as well as characteristics of both clinics and patients that may influence intervention effects and implementation outcomes.</t>
  </si>
  <si>
    <t>Grammar error: 'long standing'</t>
  </si>
  <si>
    <t>long-standing</t>
  </si>
  <si>
    <t>phs002578</t>
  </si>
  <si>
    <t>https://github.com/bmir-radx/radx-data-hub-metadata/blob/main/Data%20File%20Metadata/metadata_dump_12122024/phs002578/project44_META_transformcopy_v1.json</t>
  </si>
  <si>
    <t>https://github.com/bmir-radx/radx-data-hub-metadata/blob/main/Data%20File%20Metadata/metadata_dump_12122024/phs002578/project44_META_origcopy_v1.json</t>
  </si>
  <si>
    <t>Yvonne</t>
  </si>
  <si>
    <t>Creator Family Name [Yvonne] is inconsistent with the provided full name: [Jannette Yvonne Berkley-Patton]</t>
  </si>
  <si>
    <t>Berkley-Patton</t>
  </si>
  <si>
    <t>Jannette</t>
  </si>
  <si>
    <t>Creator Given Name [Jannette] is inconsistent with the provided full name: [Jannette Yvonne Berkley-Patton]</t>
  </si>
  <si>
    <t>Jannette Yvonne</t>
  </si>
  <si>
    <t>phs002581</t>
  </si>
  <si>
    <t>https://github.com/bmir-radx/radx-data-hub-metadata/blob/main/Data%20File%20Metadata/metadata_dump_12122024/phs002581/project48_META_origcopy_v1.json</t>
  </si>
  <si>
    <t>Adapting Community-based Task-shifting for the COVID-19 response among Underserved Populations in Piedmont, North Carolina: ACT-UP</t>
  </si>
  <si>
    <t>https://github.com/bmir-radx/radx-data-hub-metadata/blob/main/Data%20File%20Metadata/metadata_dump_12122024/phs002581/project48_META_transformcopy_v1.json</t>
  </si>
  <si>
    <t>Study Name [Adapting Community-based Task-shifting for the COVID-19 response among Underserved Populations in Piedmont, North Carolina: ACT-UP] does not match the study metadata [Adapting Community-Based Task-Shifting for the COVID-19 Response Among Underserved Populations in Piedmont, North Carolina (ACT UP)]</t>
  </si>
  <si>
    <t>Adapting Community-Based Task-Shifting for the COVID-19 Response Among Underserved Populations in Piedmont, North Carolina (ACT UP)</t>
  </si>
  <si>
    <t>3 UM1 AI069423-15S1</t>
  </si>
  <si>
    <t>Award Local Identifier [3 UM1 AI069423-15S1] does not match the study metadata [5UM1AI069423-16]</t>
  </si>
  <si>
    <t>5UM1AI069423-16</t>
  </si>
  <si>
    <t>phs002582</t>
  </si>
  <si>
    <t>https://github.com/bmir-radx/radx-data-hub-metadata/blob/main/Data%20File%20Metadata/metadata_dump_12122024/phs002582/project61_META_origcopy_v3.json</t>
  </si>
  <si>
    <t>Understanding the COVID-19, Racism, and Violence Syndemic and its Effects on COVID-19 Testing Disparities</t>
  </si>
  <si>
    <t>https://github.com/bmir-radx/radx-data-hub-metadata/blob/main/Data%20File%20Metadata/metadata_dump_12122024/phs002582/project61_META_transformcopy_v3.json</t>
  </si>
  <si>
    <t>Study Name [Understanding the COVID-19, Racism, and Violence Syndemic and its Effects on COVID-19 Testing Disparities] does not match the study metadata [Understanding the COVID-19, Racism, and Violence Syndemic and Its Effects on COVID-19 Testing Disparities]</t>
  </si>
  <si>
    <t>Understanding the COVID-19, Racism, and Violence Syndemic and Its Effects on COVID-19 Testing Disparities</t>
  </si>
  <si>
    <t>3 R21 MH122010-01S1</t>
  </si>
  <si>
    <t>Award Local Identifier [3 R21 MH122010-01S1] does not match the study metadata [3R21MH122010-02S1]</t>
  </si>
  <si>
    <t>3R21MH122010-02S1</t>
  </si>
  <si>
    <t>Row 21</t>
  </si>
  <si>
    <t>phs002584</t>
  </si>
  <si>
    <t>https://github.com/bmir-radx/radx-data-hub-metadata/blob/main/Data%20File%20Metadata/metadata_dump_12122024/phs002584/project9_META_transformcopy_v2.json</t>
  </si>
  <si>
    <t>https://github.com/bmir-radx/radx-data-hub-metadata/blob/main/Data%20File%20Metadata/metadata_dump_12122024/phs002584/project9_META_origcopy_v2.json</t>
  </si>
  <si>
    <t>Diane</t>
  </si>
  <si>
    <t>Creator Family Name [Diane] is inconsistent with the provided full name: [Leslie Diane Leve]</t>
  </si>
  <si>
    <t>Leve</t>
  </si>
  <si>
    <t>Leslie</t>
  </si>
  <si>
    <t>Creator Given Name [Leslie] is inconsistent with the provided full name: [Leslie Diane Leve]</t>
  </si>
  <si>
    <t>Leslie Diane</t>
  </si>
  <si>
    <t>3 P50 DA048756-02S2</t>
  </si>
  <si>
    <t>Award Local Identifier [3 P50 DA048756-02S2] does not match the study metadata [3P50DA048756-03S3]</t>
  </si>
  <si>
    <t>3P50DA048756-03S3</t>
  </si>
  <si>
    <t>Row 56</t>
  </si>
  <si>
    <t>estimated_participants</t>
  </si>
  <si>
    <t>11200</t>
  </si>
  <si>
    <t>In study description, it says "Individual-level data were collected from 1,200 participants," but the estimated_participants is "11200". The number of records in the available data files is "2370": https://radxdatahub.nih.gov/study/82</t>
  </si>
  <si>
    <t>Update the participants size accordingly across all fields</t>
  </si>
  <si>
    <t>phs002588</t>
  </si>
  <si>
    <t>Row 41</t>
  </si>
  <si>
    <t>47a90af7-cb11-43b5-9ac8-e60c9c6cdac0</t>
  </si>
  <si>
    <t>COVID-19 presented a public health emergency: There was a critical need for rapid, not reagent-intensive, non-invasive testing technologies. This program led to the production of a prototype system to diagnose COVID-19 infection using the body odor signature of the disease. The goal of this program was to maximize societal impact by creating a validated prototype that can be used in a community or workplace setting by minimally trained personnel for low-cost, on-the-spot diagnosis within minutes. The system was developed in a manner that puts it on a pathway for rapid FDA approval. The Research Aims were: Aim 1. Optimization, assembly, and integration of a prototype system with the ability to examine odor signature of COVID-19 in samples of body odor. The system was simple to use, posed essentially zero risk to the operator and the test subject, and reported a result within minutes. The production cost at scale was approximately $9,000 for the complete measurement system, with a per test cost of approximately $0.50. The design and construction of the prototype was conducted by Novo Engineering, a leading firm with extensive experience in medical device development. Aim 2. Software development. Software for the system from VOC sampling to final diagnostic result was developed to ensure error-free operation of the device. Preliminary results suggested that simple linear discriminant analysis (LDA) does an excellent job of classifying VOCs from human body odor as COVID-19 positive or negative (92% sensitivity and 87% specificity). Optimization of the sensor array (Aim 1) and use of richer feature sets in the classifier models led to further performance improvements in the prototype system. Aim 3. System Benchmarking and Validation. The full prototype system was benchmarked against a number of VOC mixtures, with and without in vitro skin models. The system went through extensive testing against body odor samples from individuals with pathological conditions other than COVID-19 and other sources of potentially confounding VOCs. The prototype was validated against 400 samples drawn from the COVID-SAFE program at Penn. The screening included all members of the Penn community, and represented incredible racial and ethnic diversity as well as a wide variance in age, sex, and gender. Aim 4. Regulatory Approval Plan. The plan was developed under the direction of Sr/Key personnel John Fuson, JD, an attorney at Crowell &amp; Moring LLP and a former Associate Chief Counsel at FDA. Novo Engineering had extensive experience in guiding prototype design in alignment with the requirements for FDA approval. The proposed COVID-19 VOC-based testing device was regulated by the FDA, likely as a Class I or II medical device. Because there is no clear predicate device to reference in this case, a direct de novo petition was submitted to FDA asking the agency to categorize and clear the proposed COVID-19 testing device as Class I or Class II without reference to any predicate.</t>
  </si>
  <si>
    <t>Grammar error: 'The design and construction of the prototype was conducted'</t>
  </si>
  <si>
    <t>The design and construction of the prototype were conducted</t>
  </si>
  <si>
    <t>phs002600</t>
  </si>
  <si>
    <t>Row 42</t>
  </si>
  <si>
    <t>Metabolomic</t>
  </si>
  <si>
    <t>The value 'Metabolomic' does not match any allowed value in the set.</t>
  </si>
  <si>
    <t>IRB approval required</t>
  </si>
  <si>
    <t>The value 'IRB approval required' does not match any allowed value in the set.</t>
  </si>
  <si>
    <t>phs002601</t>
  </si>
  <si>
    <t>https://github.com/bmir-radx/radx-data-hub-metadata/blob/main/Data%20File%20Metadata/metadata_dump_12122024/phs002601/project30_META_transformcopy_v3.json</t>
  </si>
  <si>
    <t>COMMUNITY NETWORK DRIVEN COVID-19 TESTING AMONG MOST VULNERABLE POPULATIONS IN THE CENTRAL UNITED STATES (C3)</t>
  </si>
  <si>
    <t>https://github.com/bmir-radx/radx-data-hub-metadata/blob/main/Data%20File%20Metadata/metadata_dump_12122024/phs002601/project30_META_origcopy_v3.json</t>
  </si>
  <si>
    <t>Study Name [COMMUNITY NETWORK DRIVEN COVID-19 TESTING AMONG MOST VULNERABLE POPULATIONS IN THE CENTRAL UNITED STATES (C3)] does not match the study metadata [Community Network-Driven COVID-19 Testing of Vulnerable Populations in the Central US (C3)]</t>
  </si>
  <si>
    <t>Community Network-Driven COVID-19 Testing of Vulnerable Populations in the Central US (C3)</t>
  </si>
  <si>
    <t>3 UG1 DA050066-02S1</t>
  </si>
  <si>
    <t>Award Local Identifier [3 UG1 DA050066-02S1] does not match the study metadata [3UG1DA050066-03S1]</t>
  </si>
  <si>
    <t>3UG1DA050066-03S1</t>
  </si>
  <si>
    <t>Row 57</t>
  </si>
  <si>
    <t>phs002602</t>
  </si>
  <si>
    <t>Row 43</t>
  </si>
  <si>
    <t>phs002603</t>
  </si>
  <si>
    <t>Row 18</t>
  </si>
  <si>
    <t>95585223-270d-4d94-a183-5396edc57b5e</t>
  </si>
  <si>
    <t>phs002604</t>
  </si>
  <si>
    <t>Row 44</t>
  </si>
  <si>
    <t>Study is not released (11-07-2022) or updated (12-09-2022) after study ended (05-31-2023)</t>
  </si>
  <si>
    <t>phs002608</t>
  </si>
  <si>
    <t>https://github.com/bmir-radx/radx-data-hub-metadata/blob/main/Data%20File%20Metadata/metadata_dump_12122024/phs002608/project45_META_transformcopy_v2.json</t>
  </si>
  <si>
    <t>Represent ATL: Increasing representation of Black communities in COVID-19 research (quantitative survey)</t>
  </si>
  <si>
    <t>https://github.com/bmir-radx/radx-data-hub-metadata/blob/main/Data%20File%20Metadata/metadata_dump_12122024/phs002608/project45_META_origcopy_v2.json</t>
  </si>
  <si>
    <t>Study Name [Represent ATL: Increasing representation of Black communities in COVID-19 research (quantitative survey)] does not match the study metadata [Increasing Representation of Black Communities in SARS-CoV-2 Serosurveys by Understanding Barriers and Motivations for Participation (Represent ATL)]</t>
  </si>
  <si>
    <t>Increasing Representation of Black Communities in SARS-CoV-2 Serosurveys by Understanding Barriers and Motivations for Participation (Represent ATL)</t>
  </si>
  <si>
    <t xml:space="preserve">phs002608 </t>
  </si>
  <si>
    <t xml:space="preserve">https://www.ncbi.nlm.nih.gov/projects/gap/cgi-bin/study.cgi?study_id=phs002608 </t>
  </si>
  <si>
    <t>5ebadc21-63f3-436c-b583-639bc239a5d7</t>
  </si>
  <si>
    <t>Row 58</t>
  </si>
  <si>
    <t>Racial minorities have disproportionate risk for SARS-CoV-2 diagnoses and adverse outcomes including death. Burden of disease in Black populations is likely underestimated due to sub-optimal access to, and usage of, SARS-CoV-2 testing. Serosurveys, which use probability-based methods to select persons for SARS-CoV-2 testing and an accompanying survey, have potential to improve understanding of population-level burden of disease and risk factors for infection. However, early results from U.S.-based serosurveys indicate sub-optimal participation rates among Black populations, which results in their under-representation in burden of disease estimates and a limited understanding of risk factors for infection. The current project aimed to identify barriers and motivations for participation in population-based SARS-CoV-2 serosurveys among diverse Black sub-populations (e.g., by gender, age, and education level). Understanding factors that influence Black people's decision-making about serosurvey participation and how these factors differ by socio-demographic characteristics enabled tailored recommendations for increasing Black populations' participation in serosurveys and representation in burden of disease estimates. The interdisciplinary team of epidemiologists, behavioral scientists, and community health advocates/practitioners used qualitative and quantitative methods in the context of serosurveys to understand how influences on decision-making are related to actual decisions about participation in SARS-CoV-2 antibody testing. The qualitative interview guide was informed by the family of value expectancy theories and was developed in collaboration with a community advisory board (CAB), who also helped to identify community constituents for participation in qualitative interviews. Key themes from the qualitative interviews, and language used by respondents, informed a quantitative survey instrument, which assessed relative strengths of influences on serosurvey participation and how they differ socio-demographically across Black sub-populations. The Specific Aims of this study were: (1) Convene a community advisory board (CAB) comprising leaders from organizations serving Black communities in Atlanta (e.g., professional, faith-based, health and social services); (2) In the context of a SARS-CoV-2 serosurvey, conduct 50 semi-structured interviews about barriers and motivations for serosurvey and vaccine participation with Black persons from 3 diverse neighborhoods, representing a range of socio-demographic characteristics; (3) Determine the distribution of barriers and motivations for serosurvey participation across socio-demographic subgroups of 2,000 Black persons using a quantitative survey. Recommendations for increasing participation of black communities in SARS-CoV-2 serosurveys were provided, which is critical as SARS-CoV-2 serosurveys were likely to be used for on-going disease surveillance in the U.S. and to inform both resource allocation and design and monitoring of prevention and control strategies.</t>
  </si>
  <si>
    <t>78ecbcaa-60a3-4470-b017-9d0dd6146b28</t>
  </si>
  <si>
    <t>Grammar error: 'sub-optimal'</t>
  </si>
  <si>
    <t>suboptimal</t>
  </si>
  <si>
    <t>phs002609</t>
  </si>
  <si>
    <t>Row 45</t>
  </si>
  <si>
    <t>phs002616</t>
  </si>
  <si>
    <t>https://github.com/bmir-radx/radx-data-hub-metadata/blob/main/Data%20File%20Metadata/metadata_dump_12122024/phs002616/project63_META_origcopy_v3.json</t>
  </si>
  <si>
    <t>Project pErception of coVID tEsting aNd vaCcinE (EVIDENCE)</t>
  </si>
  <si>
    <t>https://github.com/bmir-radx/radx-data-hub-metadata/blob/main/Data%20File%20Metadata/metadata_dump_12122024/phs002616/projectS12_META_transformcopy_v2.json</t>
  </si>
  <si>
    <t>https://github.com/bmir-radx/radx-data-hub-metadata/blob/main/Data%20File%20Metadata/metadata_dump_12122024/phs002616/project63_META_transformcopy_v3.json</t>
  </si>
  <si>
    <t>https://github.com/bmir-radx/radx-data-hub-metadata/blob/main/Data%20File%20Metadata/metadata_dump_12122024/phs002616/projectS12_META_origcopy_v2.json</t>
  </si>
  <si>
    <t>Study Name [Project pErception of coVID tEsting aNd vaCcinE (EVIDENCE)] does not match the study metadata [Bridging the Evidence-to-Practice Gap: Evaluating Practice Facilitation as a Strategy to Accelerate Translation of a Systems-Level Adherence Intervention into Safety Net Practices/Project Evidence]</t>
  </si>
  <si>
    <t>Bridging the Evidence-to-Practice Gap: Evaluating Practice Facilitation as a Strategy to Accelerate Translation of a Systems-Level Adherence Intervention into Safety Net Practices/Project Evidence</t>
  </si>
  <si>
    <t>M</t>
  </si>
  <si>
    <t>Creator Family Name [M] is inconsistent with the provided full name: [Antoinette M Schoenthaler]</t>
  </si>
  <si>
    <t>Schoenthaler</t>
  </si>
  <si>
    <t>Antoinette</t>
  </si>
  <si>
    <t>Creator Given Name [Antoinette] is inconsistent with the provided full name: [Antoinette M Schoenthaler]</t>
  </si>
  <si>
    <t>Antoinette M</t>
  </si>
  <si>
    <t>3U54CA132384-10S1</t>
  </si>
  <si>
    <t>Award Local Identifier [3U54CA132384-10S1] does not match the study metadata [5R01MD013769-05]</t>
  </si>
  <si>
    <t>5R01MD013769-05</t>
  </si>
  <si>
    <t>3U54CA132384-10S4</t>
  </si>
  <si>
    <t>Award Local Identifier [3U54CA132384-10S4] does not match the study metadata [5R01MD013769-05]</t>
  </si>
  <si>
    <t>Row 59</t>
  </si>
  <si>
    <t>phs002618</t>
  </si>
  <si>
    <t>https://github.com/bmir-radx/radx-data-hub-metadata/blob/main/Data%20File%20Metadata/metadata_dump_12122024/phs002618/projectS21_META_transformcopy_v2.json</t>
  </si>
  <si>
    <t>Rapid Acceleration of Acceptable COVID Testing and Care Options for NYC Public Housing Residents</t>
  </si>
  <si>
    <t>https://github.com/bmir-radx/radx-data-hub-metadata/blob/main/Data%20File%20Metadata/metadata_dump_12122024/phs002618/project12_META_origcopy_v3.json</t>
  </si>
  <si>
    <t>Rapid Acceleration of Acceptable COVID Testing and Care Options for NYC Public Housing Residents (RADx NYCHA)</t>
  </si>
  <si>
    <t>https://github.com/bmir-radx/radx-data-hub-metadata/blob/main/Data%20File%20Metadata/metadata_dump_12122024/phs002618/projectS21_META_origcopy_v2.json</t>
  </si>
  <si>
    <t>https://github.com/bmir-radx/radx-data-hub-metadata/blob/main/Data%20File%20Metadata/metadata_dump_12122024/phs002618/project12_META_transformcopy_v3.json</t>
  </si>
  <si>
    <t>Study Name [Rapid Acceleration of Acceptable COVID Testing and Care Options for NYC Public Housing Residents] does not match the study metadata [Rapid Acceleration of Acceptable COVID Testing and Care Options for NYC Public Housing Residents (RADx NYCHA)]</t>
  </si>
  <si>
    <t>3R01CA220591-04S1</t>
  </si>
  <si>
    <t>Award Local Identifier [3R01CA220591-04S1] does not match the study metadata [3R01CA220591-05S2]</t>
  </si>
  <si>
    <t>3R01CA220591-05S2</t>
  </si>
  <si>
    <t>3 R01 CA220591-03S1</t>
  </si>
  <si>
    <t>Award Local Identifier [3 R01 CA220591-03S1] does not match the study metadata [3R01CA220591-05S2]</t>
  </si>
  <si>
    <t>Row 60</t>
  </si>
  <si>
    <t>phs002619</t>
  </si>
  <si>
    <t>https://github.com/bmir-radx/radx-data-hub-metadata/blob/main/Data%20File%20Metadata/metadata_dump_12122024/phs002619/project34_META_origcopy_v3.json</t>
  </si>
  <si>
    <t>RADx-UP: Improving the Response of Local Urban and Rural Communities to Disparities in Covid-19 Test</t>
  </si>
  <si>
    <t>https://github.com/bmir-radx/radx-data-hub-metadata/blob/main/Data%20File%20Metadata/metadata_dump_12122024/phs002619/project34_META_transformcopy_v3.json</t>
  </si>
  <si>
    <t>Study Name [RADx-UP: Improving the Response of Local Urban and Rural Communities to Disparities in Covid-19 Test] does not match the study metadata [Improving the Response of Local Urban and Rural Communities to Disparities in COVID-19 Testing]</t>
  </si>
  <si>
    <t>Improving the Response of Local Urban and Rural Communities to Disparities in COVID-19 Testing</t>
  </si>
  <si>
    <t>phs002628</t>
  </si>
  <si>
    <t>Row 6</t>
  </si>
  <si>
    <t>This study was supported through funding, 75N91020C00035-P00002-9999-1, for the National Cancer Institute (NCI) as part of the RADx DHT program.
Approved users should acknowledge the provision of data access by dbGaP for accession phs002628.v1.p1 and RAPIDS (https://rapids.ll.mit.edu/10.57895/b2d6-8060). Approved users should also acknowledge the specific version(s) of the dataset(s) obtained from RAPIDS.</t>
  </si>
  <si>
    <t>RAPIDS link in acknowledgement_statement (https://rapids.ll.mit.edu/10.57895/b2d6-8060) returns non-200 status code (404)</t>
  </si>
  <si>
    <t>Different links found in Acknowledgement Statement (https://rapids.ll.mit.edu/study/NIH_iCrypto_Clear) and RAPIDS Link field (https://rapids.ll.mit.edu/10.57895/b2d6-8060)</t>
  </si>
  <si>
    <t>160c0fd6-0ac4-4448-9331-9ab09575aa38</t>
  </si>
  <si>
    <t>Clear2Go was a solution/app that provided digital, non-refutable cryptographic proof of testing or vaccination that was used to evaluate risk of allowing individuals to return to normal work, travel, and public life activities. It was a mobile service that mapped a person's vetted identity and biometrics to the phone and then cryptographically binded it with their COVID-19 test and vaccination records. The person then proved their status by utilizing the credentials with a QR code or NFC tap.</t>
  </si>
  <si>
    <t>Grammar error: 'binded'</t>
  </si>
  <si>
    <t>bound</t>
  </si>
  <si>
    <t>245e04b9-f66a-42fb-9331-44a9b2983186</t>
  </si>
  <si>
    <t>phs002631</t>
  </si>
  <si>
    <t>Row 129</t>
  </si>
  <si>
    <t>Study is not released (07-22-2022) or updated (12-09-2022) after study ended (01-31-2023)</t>
  </si>
  <si>
    <t>Row 131</t>
  </si>
  <si>
    <t>0be930ff-2d4e-4d3f-86d4-214095dba38e</t>
  </si>
  <si>
    <t>The COVID-19 pandemic is the most devastating infectious disease outbreak in a century, particularly in underserved and minoritized communities. In 2020 alone, it will cost a million lives. It continues to wreak economic havoc worldwide. Therefore, it is critical to develop new tools that can mitigate the spread of SARS-CoV- 2, the virus that causes COVID-19. Rapid screening tools can identify potentially infected individuals who can then be isolated/quarantined from the uninfected and directed towards further testing and treatment. Unfortunately, definitive viral testing for SARS-CoV-2 has proven difficult to implement in many countries, including the US, due to technical, financial and governmental hurdles to universal access and timely processing. Symptom-based screening offers a valuable, albeit imperfect, complement to viral testing that can help identify many individuals with the disease for isolation as well as treatment. A major challenge with symptomatic testing is that COVID-19 is highly protean: the heterogeneity of symptoms means no single symptom or constellation of symptoms is definitive diagnostically. Still, there is growing evidence that sudden partial or complete olfactory loss, even more than other symptoms such as fever or dry cough, is the single best predictor of COVID-19. In this project, objective, self-administered smell tests were developed and implemented for the purpose of identifying individuals with COVID-19 prior to, or in the absence of, viral testing, as well as for use in population-level surveillance of COVID-19 spread. Several kinds of objective tests were used in clinical or laboratory settings to assess an individual's olfactory ability, including those that test the ability to identify or discriminate odors as well as procedures to determine the lowest concentration an individual can reliably perceive (i.e., odor detection threshold). Each approach had technical and logistical advantages and disadvantages, and each captured different aspects of olfactory dysfunction. Regarding COVID-19, it is unknown what type of measure had the highest specificity or sensitivity. Aim 1 relied on the use of self-administered objective testing of odor identification and odor detection threshold in SARS-CoV-2-tested individuals to determine which olfactory measure was the best predictor of COVID-19. Aim 2 used objective smell testing to assess whether population monitoring of olfactory loss in university, municipal or other community settings can serve as a sentinel of COVID-19 community spread. Together, these studies provided a rapid, remote-friendly, cost-effective, scalable, non-intrusive method to screen for COVID-19 at the individual level and to assess prevalence in communities, especially those that have been traditionally underserved by the health care system and public health infrastructure.</t>
  </si>
  <si>
    <t>Grammar error: 'technical, financial and governmental hurdles'</t>
  </si>
  <si>
    <t>technical, financial, and governmental hurdles</t>
  </si>
  <si>
    <t>phs002633</t>
  </si>
  <si>
    <t>https://github.com/bmir-radx/radx-data-hub-metadata/blob/main/Data%20File%20Metadata/metadata_dump_12122024/phs002633/project52_META_origcopy_v2.json</t>
  </si>
  <si>
    <t>Transforming Community Engagement to Increase SARS-CoV-2 Testing in Underserved Populations in Baton Rouge (TESTUP-BR)</t>
  </si>
  <si>
    <t>https://github.com/bmir-radx/radx-data-hub-metadata/blob/main/Data%20File%20Metadata/metadata_dump_12122024/phs002633/project52_META_transformcopy_v2.json</t>
  </si>
  <si>
    <t>Study Name [Transforming Community Engagement to Increase SARS-CoV-2 Testing in Underserved Populations in Baton Rouge (TESTUP-BR)] does not match the study metadata [Transforming Community Engagement to Increase SARS-CoV-2 Testing in Underserved Populations in Baton Rouge (TEST UP-BR)]</t>
  </si>
  <si>
    <t>Transforming Community Engagement to Increase SARS-CoV-2 Testing in Underserved Populations in Baton Rouge (TEST UP-BR)</t>
  </si>
  <si>
    <t>P</t>
  </si>
  <si>
    <t>Creator Family Name [P] is inconsistent with the provided full name: [John P Kirwan]</t>
  </si>
  <si>
    <t>Kirwan</t>
  </si>
  <si>
    <t>John</t>
  </si>
  <si>
    <t>Creator Given Name [John] is inconsistent with the provided full name: [John P Kirwan]</t>
  </si>
  <si>
    <t>John P</t>
  </si>
  <si>
    <t>3U54GM104940-05S3</t>
  </si>
  <si>
    <t>Award Local Identifier [3U54GM104940-05S3] does not match the study metadata [3U54GM104940-06S5]</t>
  </si>
  <si>
    <t>3U54GM104940-06S5</t>
  </si>
  <si>
    <t>Row 62</t>
  </si>
  <si>
    <t>phs002634</t>
  </si>
  <si>
    <t>https://github.com/bmir-radx/radx-data-hub-metadata/blob/main/Data%20File%20Metadata/metadata_dump_12122024/phs002634/project106_META_origcopy_v2.json</t>
  </si>
  <si>
    <t>COVID-19 Treatment Cascade Optimization Study</t>
  </si>
  <si>
    <t>https://github.com/bmir-radx/radx-data-hub-metadata/blob/main/Data%20File%20Metadata/metadata_dump_12122024/phs002634/project70_META_origcopy_v1.json</t>
  </si>
  <si>
    <t>Optimization of a New Adaptive Intervention to Increase COVID-19 Testing Among People at High Risk in an Urban Community</t>
  </si>
  <si>
    <t>https://github.com/bmir-radx/radx-data-hub-metadata/blob/main/Data%20File%20Metadata/metadata_dump_12122024/phs002634/project106_META_transformcopy_v2.json</t>
  </si>
  <si>
    <t>https://github.com/bmir-radx/radx-data-hub-metadata/blob/main/Data%20File%20Metadata/metadata_dump_12122024/phs002634/project70_META_transformcopy_v1.json</t>
  </si>
  <si>
    <t>Study Name [Optimization of a New Adaptive Intervention to Increase COVID-19 Testing Among People at High Risk in an Urban Community] does not match the study metadata [COVID-19 Treatment Cascade Optimization Study]</t>
  </si>
  <si>
    <t>Cambraia</t>
  </si>
  <si>
    <t>Creator Family Name [Cambraia] is inconsistent with the provided full name: [Liliane Cambraia Windsor]</t>
  </si>
  <si>
    <t>Windsor</t>
  </si>
  <si>
    <t>Liliane</t>
  </si>
  <si>
    <t>Creator Given Name [Liliane] is inconsistent with the provided full name: [Liliane Cambraia Windsor]</t>
  </si>
  <si>
    <t>Liliane Cambraia</t>
  </si>
  <si>
    <t>1 U01 AI169469-01</t>
  </si>
  <si>
    <t>Award Local Identifier [1 U01 AI169469-01] does not match the study metadata [3R01MD010629-04S2,5U01AI169469-02]</t>
  </si>
  <si>
    <t>3R01MD010629-04S2,5U01AI169469-02</t>
  </si>
  <si>
    <t>Row 157</t>
  </si>
  <si>
    <t>7b30150d-b7ac-4d65-8c17-70562486c042</t>
  </si>
  <si>
    <t>Row 155</t>
  </si>
  <si>
    <t>This study tested an adaptation of the HIV Continuum of Prevention, Care, and Treatment Framework (CoPCT) for use in tracking COVID-19 testing and follow-up in a medically and socially vulnerable population. Utilizing the integrated research collaborative framework that facilitates dialogue among researchers, community members, and service providers as a tool for optimizing the adaptive intervention, this study took place at the North Jersey Community Research Initiative (NJCRI). The Multiphase Optimization Strategy (MOST) was used to optimize an adaptive intervention that successfully navigates COVID-19 medically or socially vulnerable people through a continuum of prevention, care and treatment (CoPCT) modeled on the HIV CoPCT. The COVID-19 CoPCT starts with testing and continues with successful adherence to prevention or treatment guidelines to help prevent and/or treat COVID-19. The study assessed the effectiveness of Navigation Services compared to referrals in increasing COVID-19 testing and Brief Counseling in increasing adherence to the State of NJ recommendations for COVID-19 prevention and treatment. The effect of Critical Dialogue on testing behavior among people who decline to be tested for COVID-19 was also examined. The investigators developed decision rules about what evidence-based-interventions work best for what types of people (e.g., those who test right away, versus decliners) and in what period of the COVID-19 continuum. This study shed light on factors associated with testing and adherence to NJ recommendations. Investigators followed Community Based Participatory Research principles in implementing a sequential, multiple assignment randomized trial (SMART) design.</t>
  </si>
  <si>
    <t>Grammar error: 'evidence-based-interventions'</t>
  </si>
  <si>
    <t>evidence-based interventions</t>
  </si>
  <si>
    <t>2a07137c-6534-4500-9b97-e8351424f983</t>
  </si>
  <si>
    <t>phs002642</t>
  </si>
  <si>
    <t>Row 46</t>
  </si>
  <si>
    <t>Study is not released (11-07-2022) or updated (12-09-2022) after study ended (03-31-2023)</t>
  </si>
  <si>
    <t>phs002643</t>
  </si>
  <si>
    <t>https://github.com/bmir-radx/radx-data-hub-metadata/blob/main/Data%20File%20Metadata/metadata_dump_12122024/phs002643/project36_META_origcopy_v3.json</t>
  </si>
  <si>
    <t>IMProving Access to Covid Testing in Ohio (IMPACT-Ohio)</t>
  </si>
  <si>
    <t>https://github.com/bmir-radx/radx-data-hub-metadata/blob/main/Data%20File%20Metadata/metadata_dump_12122024/phs002643/project36_META_transformcopy_v3.json</t>
  </si>
  <si>
    <t>Study Name [IMProving Access to Covid Testing in Ohio (IMPACT-Ohio)] does not match the study metadata [COVID-19 Large Network Center]</t>
  </si>
  <si>
    <t>COVID-19 Large Network Center</t>
  </si>
  <si>
    <t>3 UL1 TR002733-03S3</t>
  </si>
  <si>
    <t>Award Local Identifier [3 UL1 TR002733-03S3] does not match the study metadata [5UL1TR002733-05]</t>
  </si>
  <si>
    <t>5UL1TR002733-05</t>
  </si>
  <si>
    <t>522798c3-283a-4e6b-8961-1a650ae612f9</t>
  </si>
  <si>
    <t>Row 63</t>
  </si>
  <si>
    <t>Ohio includes a very diverse population, with many minority, underserved, and vulnerable communities (MUVP). The need to increase testing in Ohio's MUVP is great; testing rates are only at 2.0 per 1000, with positivity rates indicating active community spread. With rapidly rising infection rates, ways to curb infection and morbidity/mortality are needed, especially in the most vulnerable populations. The RADx-UP Initiative Large Network proposal, RADx-UP Ohio, leveraged the vast community partnership networks of the Ohio Center for Clinical and Translational Science Award and the OSU Comprehensive Cancer Center to identify reasons for and intervene to reduce disparities in COVID-19 education, testing, contact tracing, follow-up and treatment among MUVP in Ohio in a bi-directional academic-state-community partnership. This complemented the work of Ohio Department of Health (ODH) emergency response to this pandemic. This research process is guided by a socio-ecological model based on the Social Determinants of Health, the Proctor Model for Implementation Science and a Community-Based Participatory Research (CBPR) framework and prior preliminary work of the team, using an implementation science framework and overall program evaluation. The goal of this RADx-UP Large Network Proposal (RADx-UP Ohio) was to address and reduce the disparities in COVID-19 education, testing, contact testing, follow-up and treatment (COVID-19 testing components) among minority, underserved, and vulnerable populations through the delivery of a CBPR-integrated program that focused on individual, social and community health system and broader contextual-level barriers related to disparities in COVID-19 testing components, built upon a long-standing academic-community-government partnership. The specific aims were to: (1) Implement a multi-level intervention, built on effective interventions of the team, to increase the impact of COVID testing in MUVP in 12 selected counties informed by community partner input that will increase uptake of COVID-19 testing, knowledge of COVID-19 testing and results, and follow-up including contact tracing for positives; (2) Assess the impact and sustainability of the intervention in different MUVP in Ohio; and (3) Interact with public health entities to disseminate successful strategies. The interventions were culturally appropriate and tailored to the needs of each MUVP in the 12 selected counties using an implementation science design, with counties randomized in a 3-wave step wedge design. RADx-UP Ohio included the following Units: Community Engagement and Intervention; Testing; Statistics and Data Management; Human Subjects, and Evaluation. RADx-UP Ohio used a hub and spoke model where the units provided expertise to support the activities of the 4 regional teams, each of which included CHWs from each of the 3 individual counties with at least one community stakeholder to provide community context and ensure authentic partnerships are maintained.</t>
  </si>
  <si>
    <t>Grammar error: 'individual, social and community'</t>
  </si>
  <si>
    <t>individual, social, and community</t>
  </si>
  <si>
    <t>phs002644</t>
  </si>
  <si>
    <t>https://github.com/bmir-radx/radx-data-hub-metadata/blob/main/Data%20File%20Metadata/metadata_dump_12122024/phs002644/project33_META_transformcopy_v2.json</t>
  </si>
  <si>
    <t>Fight COVID MKE - Randomized COVID-19 Testing in Vulnerable Communities and Risk Tool Creation</t>
  </si>
  <si>
    <t>https://github.com/bmir-radx/radx-data-hub-metadata/blob/main/Data%20File%20Metadata/metadata_dump_12122024/phs002644/project33_META_origcopy_v2.json</t>
  </si>
  <si>
    <t>Study Name [Fight COVID MKE - Randomized COVID-19 Testing in Vulnerable Communities and Risk Tool Creation] does not match the study metadata [Randomized COVID-19 Testing in Vulnerable Communities and Risk Tool Creation (FightCOVIDMKE)]</t>
  </si>
  <si>
    <t>Randomized COVID-19 Testing in Vulnerable Communities and Risk Tool Creation (FightCOVIDMKE)</t>
  </si>
  <si>
    <t>3 UL1 TR001436-06S1</t>
  </si>
  <si>
    <t>Award Local Identifier [3 UL1 TR001436-06S1] does not match the study metadata [5UL1TR001436-10]</t>
  </si>
  <si>
    <t>5UL1TR001436-10</t>
  </si>
  <si>
    <t>c1c6772c-b420-4d79-b5d9-8d4845666ad0</t>
  </si>
  <si>
    <t>Row 68</t>
  </si>
  <si>
    <t>Study is not released (08-31-2023) or updated (04-17-2024) after study ended (05-31-2025)</t>
  </si>
  <si>
    <t>Row 69</t>
  </si>
  <si>
    <t>Froedtert &amp; Medical College of Wisconsin clinics (15); Outreach Community Health Ctr; Progressive Community Health Ctr; Ascension Wisconsin; 16th Street Community Health Ctr;  Northwestern University; and William and Mary College</t>
  </si>
  <si>
    <t>Remove extra space at index [174]</t>
  </si>
  <si>
    <t>phs002645</t>
  </si>
  <si>
    <t>https://github.com/bmir-radx/radx-data-hub-metadata/blob/main/Data%20File%20Metadata/metadata_dump_12122024/phs002645/project56_META_transformcopy_v2.json</t>
  </si>
  <si>
    <t>https://github.com/bmir-radx/radx-data-hub-metadata/blob/main/Data%20File%20Metadata/metadata_dump_12122024/phs002645/project56_META_origcopy_v2.json</t>
  </si>
  <si>
    <t>3 R01 NR018463-01S1</t>
  </si>
  <si>
    <t>Award Local Identifier [3 R01 NR018463-01S1] does not match the study metadata [3R01NR018463-01A1S1]</t>
  </si>
  <si>
    <t>3R01NR018463-01A1S1</t>
  </si>
  <si>
    <t>phs002647</t>
  </si>
  <si>
    <t>https://github.com/bmir-radx/radx-data-hub-metadata/blob/main/Data%20File%20Metadata/metadata_dump_12122024/phs002647/project11_META_transformcopy_v3.json</t>
  </si>
  <si>
    <t>https://github.com/bmir-radx/radx-data-hub-metadata/blob/main/Data%20File%20Metadata/metadata_dump_12122024/phs002647/project11_META_origcopy_v3.json</t>
  </si>
  <si>
    <t>L.</t>
  </si>
  <si>
    <t>Creator Family Name [L.] is inconsistent with the provided full name: [Gregory L. Phillips, II]</t>
  </si>
  <si>
    <t>Phillips</t>
  </si>
  <si>
    <t>Gregory</t>
  </si>
  <si>
    <t>Creator Given Name [Gregory] is inconsistent with the provided full name: [Gregory L. Phillips, II]</t>
  </si>
  <si>
    <t>Gregory L.</t>
  </si>
  <si>
    <t>phs002648</t>
  </si>
  <si>
    <t>https://github.com/bmir-radx/radx-data-hub-metadata/blob/main/Data%20File%20Metadata/metadata_dump_12122024/phs002648/project65_META_transformcopy_v3.json</t>
  </si>
  <si>
    <t>Keeping Rural Minority 'Essential' Workplaces Open Safely During the COVID-19 Pandemic: The Role of Frequent Point-of-Care Molecular Workplace Surveillance for Miners</t>
  </si>
  <si>
    <t>https://github.com/bmir-radx/radx-data-hub-metadata/blob/main/Data%20File%20Metadata/metadata_dump_12122024/phs002648/project65_META_origcopy_v3.json</t>
  </si>
  <si>
    <t>Study Name [Keeping Rural Minority 'Essential' Workplaces Open Safely During the COVID-19 Pandemic: The Role of Frequent Point-of-Care Molecular Workplace Surveillance for Miners] does not match the study metadata [Keeping Rural Minority 'Essential' Workplaces Open Safely During the COVID-19 Pandemic: The Role of Frequent Point-of-Care Molecular Workplace Surveillance for Miners (The Miners' Pandemic Project)]</t>
  </si>
  <si>
    <t>Keeping Rural Minority 'Essential' Workplaces Open Safely During the COVID-19 Pandemic: The Role of Frequent Point-of-Care Molecular Workplace Surveillance for Miners (The Miners' Pandemic Project)</t>
  </si>
  <si>
    <t>3 U01 GM132175-02S1</t>
  </si>
  <si>
    <t>Award Local Identifier [3 U01 GM132175-02S1] does not match the study metadata [3U01GM132175-03S1]</t>
  </si>
  <si>
    <t>3U01GM132175-03S1</t>
  </si>
  <si>
    <t>phs002649</t>
  </si>
  <si>
    <t>phs002651</t>
  </si>
  <si>
    <t>https://github.com/bmir-radx/radx-data-hub-metadata/blob/main/Data%20File%20Metadata/metadata_dump_12122024/phs002651/project18_META_transformcopy_v2.json</t>
  </si>
  <si>
    <t>Community-Engaged Research on COVID-19 Testing Among Underserved and/or Vulnerable Populations, 3U01</t>
  </si>
  <si>
    <t>https://github.com/bmir-radx/radx-data-hub-metadata/blob/main/Data%20File%20Metadata/metadata_dump_12122024/phs002651/project87_META_transformcopy_v2.json</t>
  </si>
  <si>
    <t>Community-Engaged Research on COVID-19 Testing Among Underserved and/or Vulnerable Populations Phase II</t>
  </si>
  <si>
    <t>https://github.com/bmir-radx/radx-data-hub-metadata/blob/main/Data%20File%20Metadata/metadata_dump_12122024/phs002651/project18_META_origcopy_v2.json</t>
  </si>
  <si>
    <t>https://github.com/bmir-radx/radx-data-hub-metadata/blob/main/Data%20File%20Metadata/metadata_dump_12122024/phs002651/project87_META_origcopy_v2.json</t>
  </si>
  <si>
    <t>Study Name [Community-Engaged Research on COVID-19 Testing Among Underserved and/or Vulnerable Populations, 3U01] does not match the study metadata [Community-Engaged Research on COVID-19 Testing Among Underserved and/or Vulnerable Populations]</t>
  </si>
  <si>
    <t>Community-Engaged Research on COVID-19 Testing Among Underserved and/or Vulnerable Populations</t>
  </si>
  <si>
    <t>Study Name [Community-Engaged Research on COVID-19 Testing Among Underserved and/or Vulnerable Populations Phase II] does not match the study metadata [Community-Engaged Research on COVID-19 Testing Among Underserved and/or Vulnerable Populations]</t>
  </si>
  <si>
    <t>3 U01 DA040381-05S1</t>
  </si>
  <si>
    <t>Award Local Identifier [3 U01 DA040381-05S1] does not match the study metadata [3U01DA040381-05S2,1U01MD017423-01]</t>
  </si>
  <si>
    <t>3U01DA040381-05S2,1U01MD017423-01</t>
  </si>
  <si>
    <t>Row 108</t>
  </si>
  <si>
    <t>This study was supported through funding, 3U01DA040381-05S2 and 5U01MD017423-02, from the National Institute on Drug Abuse (NIDA) and the National Institute on Minority Health and Health Disparities (NIMHD) as part of the RADx-UP program. We would like to acknowledge all the participants in the study, without whom advancement in the prevention and management of COVID-19 would not be possible. We also thank the FIU Neighborhood HELP and Borinquen Health Care Center, for their collaboration and provision of resources without which this study would not have been feasible.
Approved users should acknowledge the provision of data access by dbGaP for accession phs002651.v1.p1, and the NIH RADx Data Hub. Approved users should also acknowledge the specific version(s) of the dataset(s) obtained from the NIH RADx Data Hub.</t>
  </si>
  <si>
    <t>NIH Grant or Contract Number(s) field (3U01DA040381-05S2, 1U01MD017423-01) does not match Acknowledgement Statement (3U01DA040381-05S2, 5U01MD017423-02)</t>
  </si>
  <si>
    <t>Update acknowledgement statement</t>
  </si>
  <si>
    <t>phs002656</t>
  </si>
  <si>
    <t>types</t>
  </si>
  <si>
    <t>Interventional/Clinical Trial</t>
  </si>
  <si>
    <t>The value 'Interventional/Clinical Trial' does not match any allowed value in the set.</t>
  </si>
  <si>
    <t>[Cross-Sectional, Observational, Device Validation, Time-Series, Longitudinal Cohort, Open Cohort, Case-Control, Device Verification, Mixed Methods, Interventional or Clinical Trial]</t>
  </si>
  <si>
    <t>Questionnaires/Surveys</t>
  </si>
  <si>
    <t>The value 'Questionnaires/Surveys' does not match any allowed value in the set.</t>
  </si>
  <si>
    <t>Other</t>
  </si>
  <si>
    <t>The value 'Other' does not match any allowed value in the set.</t>
  </si>
  <si>
    <t>topics</t>
  </si>
  <si>
    <t>Testing Rate/Uptake</t>
  </si>
  <si>
    <t>The value 'Testing Rate/Uptake' does not match any allowed value in the set.</t>
  </si>
  <si>
    <t>[Next Generation Sequencing (NGS), Point-of-Care (POC) Testing, Immune Responses, COVID Testing Deserts, Mental Health, Disease Surveillance, Long COVID, COVID Hotspots, Medical Device or Tool Development, Multimodal Surveillance, Seroprevalence, Wastewater Surveillance, Substance Use, Social Determinants of Health, Multisystem Inflammatory Syndrome in Children (MIS-C), Screening Testing, Pandemic Perceptions or Decision-Making, Mobile Unit Testing, Community Outreach Programs, COVID in School Settings, Vaccination Rate or Uptake, Multisystem Inflammatory Syndrome (MIS), Testing Rate or Uptake, At-Home or Over-the-Counter (OTC) Self-Testing, Biosensor Technologies, Digital Health Applications, Health Behaviors, Variants, Comorbidities, Influenza, Virological Testing, Diagnostic Testing, Novel Biosensing or VOC, Rapid Diagnostic Test (RDT), Artificial Intelligence or Machine Learning, Serological or Antibody Testing]</t>
  </si>
  <si>
    <t>source</t>
  </si>
  <si>
    <t>Molecular (Nucleic Acid/PCR) Testing Device</t>
  </si>
  <si>
    <t>The value 'Molecular (Nucleic Acid/PCR) Testing Device' does not match any allowed value in the set.</t>
  </si>
  <si>
    <t>[Antibody or Adaptive Immune Response Testing, Real-World Data, Molecular Nucleic Acid or PCR Testing Device, Antigen Testing Device, Wearable, Breath Analysis or Airborne Detection Device, Contact Tracing, Wastewater Sampling, Survey, Electrochemical Testing Device, Chemosensory Testing Device, Unspecified COVID Testing Device, Interview or Focus Group, Disease Registry, Smartphone, Biobank Samples]</t>
  </si>
  <si>
    <t>African American</t>
  </si>
  <si>
    <t>The value 'African American' does not match any allowed value in the set.</t>
  </si>
  <si>
    <t>Underserved/Vulnerable Population</t>
  </si>
  <si>
    <t>The value 'Underserved/Vulnerable Population' does not match any allowed value in the set.</t>
  </si>
  <si>
    <t>American Indian/Alaska Native</t>
  </si>
  <si>
    <t>The value 'American Indian/Alaska Native' does not match any allowed value in the set.</t>
  </si>
  <si>
    <t>Hispanic and Latino</t>
  </si>
  <si>
    <t>The value 'Hispanic and Latino' does not match any allowed value in the set.</t>
  </si>
  <si>
    <t>Racial and Ethnic Minorities</t>
  </si>
  <si>
    <t>The value 'Racial and Ethnic Minorities' does not match any allowed value in the set.</t>
  </si>
  <si>
    <t>phs002657</t>
  </si>
  <si>
    <t>Row 48</t>
  </si>
  <si>
    <t>phs002658</t>
  </si>
  <si>
    <t>phs002660</t>
  </si>
  <si>
    <t>https://github.com/bmir-radx/radx-data-hub-metadata/blob/main/Data%20File%20Metadata/metadata_dump_12122024/phs002660/project14_META_origcopy_v2.json</t>
  </si>
  <si>
    <t>Covid-19 response for the Latino community</t>
  </si>
  <si>
    <t>https://github.com/bmir-radx/radx-data-hub-metadata/blob/main/Data%20File%20Metadata/metadata_dump_12122024/phs002660/project14_META_transformcopy_v2.json</t>
  </si>
  <si>
    <t>Study Name [Covid-19 response for the Latino community] does not match the study metadata [A Community-Led Approach to Enhance COVID-19 Testing Among Vulnerable Latinos]</t>
  </si>
  <si>
    <t>A Community-Led Approach to Enhance COVID-19 Testing Among Vulnerable Latinos</t>
  </si>
  <si>
    <t>fe9e6442-268d-40fb-bc19-03efe1eadb36</t>
  </si>
  <si>
    <t>Row 70</t>
  </si>
  <si>
    <t>Latinos are among the most heavily impacted communities by the COVID-19 pandemic in the US, with more than 3 times higher infection rate than non-Hispanic whites. To address this disparity, this team of investigators and community partners established a multi-pronged approach that leveraged the skill set of trusted bilingual/bicultural peer navigators (or promotoras) to address social determinants of health (SDOH) that create barriers to testing (such as lack of insurance, immigration status, stigmatization or loss of job/ income), and to expand access to free COVID-19 testing in community settings. Preliminary findings show that leveraging the promotora model for timely delivery of results (within 48 hours), paired with rapid linkage of COVID-19 positive patients to critical services (including clinical follow-up, food delivery, cash assistance, and/or isolation hotel), and referral of contacts for testing, increased acceptability and uptake of COVID-19 testing in a heavily impacted Latino community. The overall goal of this Phase I Testing Research Project called Juntos (Together) was to work closely with community partners to systematically evaluate and refine current COVID-19 testing strategies, and to implement and evaluate innovative customized strategies to rapidly increase reach, access, acceptance, uptake, and sustainment of FDA-authorized/approved diagnostics (especially viral tests) for this highly vulnerable and health care marginalized community. Leveraging community partnerships and prior experience implementing an HIV testing campaign, a customized Juntos COVID- 19 testing campaign was developed and evaluated to address specific common concerns in the Latino community and link users to existing Johns Hopkins COVID-19 community testing sites and to new options, including home-based and/or self- testing kits and rapid tests (Aim 1). Assessment of the overall impact of the Juntos COVID-19 Testing Project will rely on the latest in causal inference methods for evaluating population-level health interventions and a synthetic control analysis will be implemented to compare testing uptake and positivity rate among Latinos in Baltimore City (intervention site) as compared to control zip codes across Maryland. (Aim 2). Finally, informed by Consolidated Framework for Implementation Research (CFIR) and RE-AIM framework, the implementation determinants, mechanisms, and outcomes of existing and novel Juntos testing interventions will be assessed to inform future broad-scale implementation (Aim 3). A multi-disciplinary team with methodological expertise in implementation science, community-based research, and laboratory medicine, has been assembled, and the mature and long-standing collaboration with partners at Esperanza Center, Casa de Maryland, the Mayor's Office of Immigrant Affairs, and religious leaders will be leveraged.</t>
  </si>
  <si>
    <t>Grammar error: 'COVID- 19'</t>
  </si>
  <si>
    <t>COVID-19</t>
  </si>
  <si>
    <t>1e184080-1084-4be2-853b-e6ed60316063</t>
  </si>
  <si>
    <t>Grammar error: 'self- testing'</t>
  </si>
  <si>
    <t>self-testing</t>
  </si>
  <si>
    <t>phs002661</t>
  </si>
  <si>
    <t>https://github.com/bmir-radx/radx-data-hub-metadata/blob/main/Data%20File%20Metadata/metadata_dump_12122024/phs002661/project80_META_origcopy_v3.json</t>
  </si>
  <si>
    <t>https://github.com/bmir-radx/radx-data-hub-metadata/blob/main/Data%20File%20Metadata/metadata_dump_12122024/phs002661/project80_META_transformcopy_v3.json</t>
  </si>
  <si>
    <t>1OT2HD108101-01</t>
  </si>
  <si>
    <t>Award Local Identifier [1OT2HD108101-01] does not match the study metadata [3OT2HD108101-01S1]</t>
  </si>
  <si>
    <t>3OT2HD108101-01S1</t>
  </si>
  <si>
    <t>Row 67</t>
  </si>
  <si>
    <t>phs002662</t>
  </si>
  <si>
    <t>https://github.com/bmir-radx/radx-data-hub-metadata/blob/main/Data%20File%20Metadata/metadata_dump_12122024/phs002662/project23_META_transformcopy_v2.json</t>
  </si>
  <si>
    <t>West Virginia Clinical and Translational Science Institute: Developing novel strategies to increase COVID-19 testing among underserved and vulnerable populations in West Virginia through community and state partnerships</t>
  </si>
  <si>
    <t>https://github.com/bmir-radx/radx-data-hub-metadata/blob/main/Data%20File%20Metadata/metadata_dump_12122024/phs002662/project23_META_origcopy_v2.json</t>
  </si>
  <si>
    <t>Study Name [West Virginia Clinical and Translational Science Institute: Developing novel strategies to increase COVID-19 testing among underserved and vulnerable populations in West Virginia through community and state partnerships] does not match the study metadata [Developing Novel Strategies to Increase COVID-19 Testing Among Underserved and Vulnerable Populations in West Virginia Through Community and State Partnerships]</t>
  </si>
  <si>
    <t>Developing Novel Strategies to Increase COVID-19 Testing Among Underserved and Vulnerable Populations in West Virginia Through Community and State Partnerships</t>
  </si>
  <si>
    <t>Lynn</t>
  </si>
  <si>
    <t>Creator Family Name [Lynn] is inconsistent with the provided full name: [Sally Lynn Hodder]</t>
  </si>
  <si>
    <t>Hodder</t>
  </si>
  <si>
    <t>Sally</t>
  </si>
  <si>
    <t>Creator Given Name [Sally] is inconsistent with the provided full name: [Sally Lynn Hodder]</t>
  </si>
  <si>
    <t>Sally Lynn</t>
  </si>
  <si>
    <t>phs002679</t>
  </si>
  <si>
    <t>Row 2</t>
  </si>
  <si>
    <t>37116e72-4706-4ecf-bc68-62adb2c700dc</t>
  </si>
  <si>
    <t>When faced with a pandemic such as SARS-Coronavirus-2 (SARS-CoV-2), the virus responsible for COVID-19, timely risk assessment and action are required to prevent public health impacts to entire communities. Because infected individuals may not have access to testing or may be asymptomatic and contraction can mean death, a proactive approach to detect the virus is needed to develop public health strategy to mitigate virus spread. Recent studies have detected SARS-CoV-2 genetic material in sewage and demonstrate a positive correlation between the concentration of viral markers and reported cases. The Coronavirus Sewershed Surveillance Project (CSSP) was a collaborative effort to monitor sewersheds for genetic indicators of COVID-19 in wastewater to provide additional, population-level information about virus circulation that is not captured by clinical testing. Untreated wastewater (influent) samples were screened weekly from select sewersheds and targeted micro-sewersheds for detection and "true" prevalence. Congregate facilities provided unique opportunities for study because they are controlled populations where the precise number and timing of infections can be defined. Detailed monitoring of congregate facilities will be utilized to define the precise per patient contribution and longevity of SARS-CoV-2 RNA to wastewater by 1) increasing the number of facilities tested, 2) altering the frequency at which samples are collected, and 3) comparing sewershed data collected to clinical patient case data. Although SARS-CoV-2 contribution/patient varies among communities, there have been clear outlier communities that produce little or no genetic material in the wastewater despite the presence of known outbreaks. The reason for this lost signal is not known, so factors that contribute to SARS-CoV-2 signal suppression in wastewater were defined by 1) defining the physical nature of the genetic material in the sewershed to better understand the types of factors that could suppress signal, 2) expanding testing within sewersheds with suppressed signal as well as from additional facilities with similar population and industry demographics as those with suppressed signal to narrow the sources of signal suppression, 3) performing exhaustive chemical characterization comparing wastewater from locations that are suppressed to those that are not to identify candidate compounds that could be causing suppression, and 4) obtaining or generating candidate inhibitors and testing their ability to suppress signal from viral genetic material in a controlled experimental setting. The utility of using wastewater RNA to determine what viral variants are circulating in a community was further examined. Towards this the research team: 1) evaluated different methods for characterizing genetic material in wastewater such as variant specific qPCR and targeted high throughput sequencing, 2) developed methods for evaluating existing and emerging variants from wastewater, and 3) designed platforms for communicating wastewater variant results to the public.</t>
  </si>
  <si>
    <t>Grammar error: 'impacts to'</t>
  </si>
  <si>
    <t>impacts on</t>
  </si>
  <si>
    <t>phs002682</t>
  </si>
  <si>
    <t>Row 3</t>
  </si>
  <si>
    <t>5a945a68-3295-4daa-bd3a-cf49d873c9a7</t>
  </si>
  <si>
    <t>phs002685</t>
  </si>
  <si>
    <t>Row 4</t>
  </si>
  <si>
    <t>A Novel Saliva-Based Aptamer Detection Assay for SARS-CoV-2 Infection (RFA-OD-20-021 STTR Application) Automated, rapid diagnostics with little sample collection and preparation are needed to identify and trace affected persons in times when hyper-infectious pathogens cause pandemics. Frequent, low cost and highly scalable testing is the only way to gain visibility on the magnitude of the pandemic and ultimately control the spread of the disease. Therefore, a unique system that can cheaply and readily detect SARS-CoV-2 in saliva samples will be developed. The development of a system that uses saliva present an opportunity to readily test patients using a sample that is easily collected and harbors high concentration of viral particles. The SARS-CoV-2 pandemic has predominantly affected individuals with pre-existing conditions such as clotting disorders, diabetes, hypertension or other chronic diseases. Patients with these pre-existing conditions who then are infected have exacerbated symptoms and complications that can lead to death. For example, many patients that have succumbed to SARS-CoV-2 infection have developed blood clots that have impaired pulmonary or cardiac function and ultimately cardiac failure. A rapid diagnostic using easily collected samples (e.g. saliva) would allow for infections to be identified sooner, therapies to be administered quicker, treatment to be monitored, and ultimately leading to fewer individuals that succumb to the infection. A novel DNA Star biosensing approach based on the fact that viruses, such as SARS- CoV-2, express unique spatial patterns of antigens on their surfaces, facilitating multivalent binding to host cells for infection, was outlined. These configurations of epitopes drive the high sensitivity and specificity of this assay. Based on this naturally occurring binding mechanism, a rational design approach producing pattern matching designer DNA architecture for viral sensing was developed. A proof-of-concept Dengue virus (DENV) rapid diagnostics was developed to demonstrate its power: DENV surface antigens present the most complex geometric pattern among all known pathogens, a DNA star linked 10-aptamers nanostructure that offers polyvalent, spatial DENV-epitope pattern matching interactions has provided high DENV-binding avidity and specificity, increasing affinity by ~1,000√É‚Äî √¢‚Ç¨‚Äù compared to the conventional aptamer approach which relies on monovalent aptamer-epitope interactions. These POCT diagnostics detected intact DENV virions in patient samples with PCR equivalent sensitivity in &lt;2 mins at a cost &lt;$0.15. Current RT-PCR molecular test are suited to large, centralized laboratories, and difficult to scale for rapid testing of samples and delivery of results to clinicians and patients. Immunoassay tests have lower sensitivity, and patients need to develop a response to the virus in order to detect the antibody response. The DNA star biosensor-based rapid diagnostics provided the infrastructure for real time SARS-CoV-2 diagnostics that is easy to use (instrument-free), faster (sample to results in minutes) and cost effective (~$3 per test).</t>
  </si>
  <si>
    <t>Grammar error: 'cost effective'</t>
  </si>
  <si>
    <t>cost-effective</t>
  </si>
  <si>
    <t>a25bdd79-0121-457f-ac8e-02098635a117</t>
  </si>
  <si>
    <t>Grammar error: 'the development of a system that uses saliva present an opportunity'</t>
  </si>
  <si>
    <t>the development of a system that uses saliva presents an opportunity</t>
  </si>
  <si>
    <t>81d93476-23be-4cd4-a61e-32b3ae2b247b</t>
  </si>
  <si>
    <t>phs002689</t>
  </si>
  <si>
    <t>Row 5</t>
  </si>
  <si>
    <t>The pandemic caused by COVID-19 has been associated with a very high disease burden as well as high global financial costs. With this pandemic came massive shut downs of both private and public businesses including schools, retail stores, and restaurants. In order to be able to safely open these places of business and have millions of workers return to work and children return to school safely, there is a dire need for a rapid, simple, and inexpensive test which can be administered in non-clinical settings including businesses, schools, and even at home. There are over 600 tests currently being developed, including potentially promising tests using saliva samples and nasopharyngeal swabs. However, these tests have several disadvantages including requirement of instruments, discomfort with nasopharyngeal swabs, and/or long processing times. A simple, low-cost, rapid saliva-based test was developed using test strips that incorporate novel high affinity SARS-CoV-2 binder nanodiscs. The aims of this study were focused on producing and optimizing the test strip components and performing a feasibility study on archived patient samples. By completing these goals, test strips that have the capability of use in office settings, schools, sports events, and potentially at home were produced. To achieve these goals, a partnership was established between bioActive Labs LLC, led by Dr. Jeff Hall who has more than 25 years of experience in design and development of medical diagnostics, and this study's lab, which has engineered the new binder proteins and developed the SARS-CoV-2 assays.</t>
  </si>
  <si>
    <t>Grammar error: 'bioActive'</t>
  </si>
  <si>
    <t>bioactive</t>
  </si>
  <si>
    <t>phs002699</t>
  </si>
  <si>
    <t>Row 72</t>
  </si>
  <si>
    <t>9f267eaf-ac5c-476e-9e2f-07ea7dd39138</t>
  </si>
  <si>
    <t>phs002700</t>
  </si>
  <si>
    <t>Coronavirus 2019 (COVID-19) has afflicted 6.2 million Americans and killed 190,000 as of early September 2020 (WHO website); a roughly 3% mortality. Between a shortage in testing and unidentified asymptomatic individuals, the actual number of those infected could be 6 to 24-fold higher than that reported. SARS-CoV-2 (CoV-2), the virus underlying the disease, results in a range of symptoms; in select cases a severe respiratory illness that impedes breathing could lead to hospitalization and death. CoV-2 is transmitted person-to-person via inhalation of the virus through mucosal membranes of the nose and throat from transfer after touching a contaminated surface or by inhaling aerosolized virus. Unfortunately, COVID-19 was likely to be prevalent well into 2021 and beyond. The ability to test for CoV-2 must be increased. First, testing is needed to diagnose individuals that are symptomatic or asymptomatic to reduce community spread. And second, monitoring gathering areas for airborne virus that could inform the decision to shutdown a space or implement disinfection and mitigation of an area. This study examined an electrochemical biosensor in two detection devices, 1) a diagnostic breathalyzer for instant detection of CoV-2 and 2) an airborne detector for real-time, continuous surveillance of a large space. A novel ultra-sensitive, antibody-based electrochemical biosensor to detect CoV-2 repeat binding domain (RBD) spike protein was developed. The technology was based on a micro-immunoelectrode (MIE) biosensor pioneered by the Cirrito laboratory to study protein dynamics in the setting of neurodegeneration. The biosensor used voltammetry to measure the oxidation of tyrosine amino acids; oxidation was the release of electrons that the biosensor measures as a change in current. Antibodies were covalently attached to the electrode surface to provide selectivity. This prototype CoV-2 biosensor was sensitive to 2 femtogram/ml, compared to several current CoV-2 antigen tests that are sensitive to the low picogram/ml range. The proposal (Aim 1) optimized the CoV-2 biosensor to detect CoV-2 viral particles, as well as test several parameters to increase sensitivity and longevity. In Aim 2, a test breathalyzer was built that will utilize a nebulizer to generate virus laden air containing aerosol droplets similar to a breath that contain defined concentrations of CoV-2 viral particles. Aim 3 tested the airborne biosensor in a realistic environment. Co-I Chakrabarty's laboratory had unique capabilities of mimicking real-world environmental conditions, especially in the context of atmospheric aerosols, necessary for testing and optimizing the biosensor's performance for field deployment. Atmospheric conditions included relative humidity (RH) and temperature, as well as common airborne pollutants found indoors. Finding novel means to detect the CoV-2, as well as create a platform to detect other and future pathogens, which would enable the ability to limit the viral spread throughout the community in the current and future pandemics.</t>
  </si>
  <si>
    <t>Grammar error: 'a roughly 3% mortality'</t>
  </si>
  <si>
    <t>a roughly 3% mortality rate</t>
  </si>
  <si>
    <t>c2b6c831-d679-43d4-a68c-e6bd65177927</t>
  </si>
  <si>
    <t>Grammar error: 'to shutdown'</t>
  </si>
  <si>
    <t>to shut down</t>
  </si>
  <si>
    <t>phs002704</t>
  </si>
  <si>
    <t>133ad9d5-e506-4a43-8e36-6e9442c3d86e</t>
  </si>
  <si>
    <t>Row 74</t>
  </si>
  <si>
    <t>The rapid spread of the SARS-CoV-2 virus has greatly impacted underserved populations. This project aimed to understand social and behavioral determinants of COVID-19 testing and variations within sub-groups of this population. In partnership with the largest federally qualified health center in the United States, a survey was administered and a randomized experiment was conducted on 2,160 individuals (540 families) to evaluate the effectiveness of risk-based messaging and incentives that promote repeated testing for SARS-CoV-2 antibodies. In a 2x2 (Messaging x Incentive) factorial experiment, participants were randomized to receive personalized messaging promoting repeated testing. Messaging focused upon either (1a) household risk or (1b) personal risk of COVID-19. They were also randomly assigned to an incentive condition that (2a) insures against losing baseline rewards for initial testing, or (2b) that enters them into a bonus lottery with a small chance to win $150 if they complete both tests. Both the insurance and lottery conditions carry the same incentive costs. Previous work in similar populations demonstrated that adherence to planned health behaviors is higher with insurance-based incentives than cash payments of equal value. This experiment compared insurance-based incentives to lottery incentives that have been shown to be effective in multiple contexts. Finally, whether social and behavioral determinants of health result in heterogeneous treatment effects that can inform customization of incentive offerings in future programs devoted to increasing uptake of testing or vaccinations among underserved populations was evaluated.</t>
  </si>
  <si>
    <t>Grammar error: ' and'</t>
  </si>
  <si>
    <t>, and</t>
  </si>
  <si>
    <t>bef590b7-8b63-4848-87a5-79606fb04f41</t>
  </si>
  <si>
    <t>Grammar error: 'sub-groups'</t>
  </si>
  <si>
    <t>subgroups</t>
  </si>
  <si>
    <t>phs002707</t>
  </si>
  <si>
    <t>https://github.com/bmir-radx/radx-data-hub-metadata/blob/main/Data%20File%20Metadata/metadata_dump_12122024/phs002707/projectS3_META_transformcopy_v2.json</t>
  </si>
  <si>
    <t>https://github.com/bmir-radx/radx-data-hub-metadata/blob/main/Data%20File%20Metadata/metadata_dump_12122024/phs002707/projectS3_META_origcopy_v2.json</t>
  </si>
  <si>
    <t>James</t>
  </si>
  <si>
    <t>Creator Family Name [James] is inconsistent with the provided full name: [Clifford James Rosen]</t>
  </si>
  <si>
    <t>Rosen</t>
  </si>
  <si>
    <t>Clifford</t>
  </si>
  <si>
    <t>Creator Given Name [Clifford] is inconsistent with the provided full name: [Clifford James Rosen]</t>
  </si>
  <si>
    <t>Clifford James</t>
  </si>
  <si>
    <t xml:space="preserve"> 5U54GM115516-04</t>
  </si>
  <si>
    <t>Award Local Identifier [ 5U54GM115516-04] does not match the study metadata [3U54GM115516-05S2]</t>
  </si>
  <si>
    <t>3U54GM115516-05S2</t>
  </si>
  <si>
    <t>Remove extra space at index [0]</t>
  </si>
  <si>
    <t>Row 76</t>
  </si>
  <si>
    <t>phs002708</t>
  </si>
  <si>
    <t>https://github.com/bmir-radx/radx-data-hub-metadata/blob/main/Data%20File%20Metadata/metadata_dump_12122024/phs002708/project7_META_origcopy_v2.json</t>
  </si>
  <si>
    <t>Harnessing Technological Innovation and Community-Engaged Implementation Science to Optimize COVID-1</t>
  </si>
  <si>
    <t>https://github.com/bmir-radx/radx-data-hub-metadata/blob/main/Data%20File%20Metadata/metadata_dump_12122024/phs002708/project7_META_transformcopy_v2.json</t>
  </si>
  <si>
    <t>Study Name [Harnessing Technological Innovation and Community-Engaged Implementation Science to Optimize COVID-1] does not match the study metadata [Community-Driven Optimization of COVID-19 Testing to Reach and Engage Underserved Areas for Testing Equity (CO-CREATE)]</t>
  </si>
  <si>
    <t>Community-Driven Optimization of COVID-19 Testing to Reach and Engage Underserved Areas for Testing Equity (CO-CREATE)</t>
  </si>
  <si>
    <t>3 P42 ES010337-19S2</t>
  </si>
  <si>
    <t>Award Local Identifier [3 P42 ES010337-19S2] does not match the study metadata [3P42ES010337-20S1]</t>
  </si>
  <si>
    <t>3P42ES010337-20S1</t>
  </si>
  <si>
    <t>Row 77</t>
  </si>
  <si>
    <t>38ca2b1a-af09-427f-bee0-833989f5655f</t>
  </si>
  <si>
    <t>phs002709</t>
  </si>
  <si>
    <t>Study is not released (07-25-2022) or updated (12-09-2022) after study ended (06-30-2023)</t>
  </si>
  <si>
    <t>phs002711</t>
  </si>
  <si>
    <t>Row 95</t>
  </si>
  <si>
    <t>Pandemic Perceptions and Decision-Making</t>
  </si>
  <si>
    <t>The value 'Pandemic Perceptions and Decision-Making' does not match any allowed value in the set.</t>
  </si>
  <si>
    <t>phs002713</t>
  </si>
  <si>
    <t>https://github.com/bmir-radx/radx-data-hub-metadata/blob/main/Data%20File%20Metadata/metadata_dump_12122024/phs002713/projectS11_META_origcopy_v1.json</t>
  </si>
  <si>
    <t>Rent Relief and COVID-19 in St. Louis</t>
  </si>
  <si>
    <t>https://github.com/bmir-radx/radx-data-hub-metadata/blob/main/Data%20File%20Metadata/metadata_dump_12122024/phs002713/project53_META_origcopy_v3.json</t>
  </si>
  <si>
    <t>Using Health Communication to Increase COVID-19 Testing and Vaccination in Underserved Populations</t>
  </si>
  <si>
    <t>https://github.com/bmir-radx/radx-data-hub-metadata/blob/main/Data%20File%20Metadata/metadata_dump_12122024/phs002713/projectS11_META_transformcopy_v1.json</t>
  </si>
  <si>
    <t>https://github.com/bmir-radx/radx-data-hub-metadata/blob/main/Data%20File%20Metadata/metadata_dump_12122024/phs002713/project53_META_transformcopy_v3.json</t>
  </si>
  <si>
    <t>same as project 53 phs002713</t>
  </si>
  <si>
    <t>PHS Identifier [same as project 53 phs002713] does not match the study metadata [phs002713]</t>
  </si>
  <si>
    <t>Study Name [Rent Relief and COVID-19 in St. Louis] does not match the study metadata [Using Health Communication to Increase COVID-19 Testing and Vaccination in Underserved Populations]</t>
  </si>
  <si>
    <t>CA235773-02S1</t>
  </si>
  <si>
    <t>Award Local Identifier [CA235773-02S1] does not match the study metadata [5R01CA235773-04]</t>
  </si>
  <si>
    <t>5R01CA235773-04</t>
  </si>
  <si>
    <t>Row 79</t>
  </si>
  <si>
    <t>phs002720</t>
  </si>
  <si>
    <t>https://github.com/bmir-radx/radx-data-hub-metadata/blob/main/Data%20File%20Metadata/metadata_dump_12122024/phs002720/project64_META_origcopy_v2.json</t>
  </si>
  <si>
    <t>Exploring barriers and facilitators to women who use drugs (WWUD) awareness, acceptance and uptake of COVID-19 testing, the CARE study</t>
  </si>
  <si>
    <t>https://github.com/bmir-radx/radx-data-hub-metadata/blob/main/Data%20File%20Metadata/metadata_dump_12122024/phs002720/project64_META_transformcopy_v2.json</t>
  </si>
  <si>
    <t>Study Name [Exploring barriers and facilitators to women who use drugs (WWUD) awareness, acceptance and uptake of COVID-19 testing, the CARE study] does not match the study metadata [Exploring Barriers and Facilitators to Women Who Use Drugs (WWUD) Awareness, Acceptance and Uptake of COVID-19 Testing (The CARE Study)]</t>
  </si>
  <si>
    <t>Exploring Barriers and Facilitators to Women Who Use Drugs (WWUD) Awareness, Acceptance and Uptake of COVID-19 Testing (The CARE Study)</t>
  </si>
  <si>
    <t>3 R01 DA041243-05S2</t>
  </si>
  <si>
    <t>Award Local Identifier [3 R01 DA041243-05S2] does not match the study metadata [3R01DA041243-05S4]</t>
  </si>
  <si>
    <t>3R01DA041243-05S4</t>
  </si>
  <si>
    <t>phs002729</t>
  </si>
  <si>
    <t>Row 81</t>
  </si>
  <si>
    <t>cf854053-eca0-4421-bbf8-b96f5c432553</t>
  </si>
  <si>
    <t>Row 80</t>
  </si>
  <si>
    <t>Presently, the application of molecular technology such as RT-qPCR and digital PCR (dPCR) to quantify SARS-CoV-2 and related targets in wastewater is cumbersome, time-consuming, and costly. While progress has been made on the development of methods and the interpretation of data, much remains to be improved for the technology to be used as a public health management tool. A major drawback in the current approaches are: 1) the lack of streamlined and consistent pre-analytical processing steps, 2) coverage across the relevant targets requires a high number of reactions (&gt;20) from any single sample to provide quantitative information, and 3) a lack of vision of the development of a pathogen/marker panel, much like those used in clinical arenas, for interpretation of the data across different states, regions and nations. The goal of this project was to successfully navigate these three limitations toward development of an advanced digital array PCR system as part of the development of public health warning system that is not dependent on clinical testing and has the ability to rapidly address novel pathogen thrust in the future.</t>
  </si>
  <si>
    <t>Grammar error: 'A major drawback in the current approaches are'</t>
  </si>
  <si>
    <t>major drawbacks in the current approaches are</t>
  </si>
  <si>
    <t>phs002740</t>
  </si>
  <si>
    <t>https://github.com/bmir-radx/radx-data-hub-metadata/blob/main/Data%20File%20Metadata/metadata_dump_12122024/phs002740/project76_META_origcopy_v1.json</t>
  </si>
  <si>
    <t>Support for Safe Return to in-Person School: COVID-19 Testing, Learning, and Consultation (School TLC)</t>
  </si>
  <si>
    <t>https://github.com/bmir-radx/radx-data-hub-metadata/blob/main/Data%20File%20Metadata/metadata_dump_12122024/phs002740/project76_META_transformcopy_v1.json</t>
  </si>
  <si>
    <t>Study Name [Support for Safe Return to in-Person School: COVID-19 Testing, Learning, and Consultation (School TLC)] does not match the study metadata [Support for Safe Return to In-Person School: COVID-19 Testing, Learning, and Consultation]</t>
  </si>
  <si>
    <t>Support for Safe Return to In-Person School: COVID-19 Testing, Learning, and Consultation</t>
  </si>
  <si>
    <t>Keener</t>
  </si>
  <si>
    <t>Creator Family Name [Keener] is inconsistent with the provided full name: [Dana Keener Mast]</t>
  </si>
  <si>
    <t>Mast</t>
  </si>
  <si>
    <t>Dana</t>
  </si>
  <si>
    <t>Creator Given Name [Dana] is inconsistent with the provided full name: [Dana Keener Mast]</t>
  </si>
  <si>
    <t>Dana Keener</t>
  </si>
  <si>
    <t>1 OT2 HD107555-01</t>
  </si>
  <si>
    <t>Award Local Identifier [1 OT2 HD107555-01] does not match the study metadata [3OT2HD107555-01S1]</t>
  </si>
  <si>
    <t>3OT2HD107555-01S1</t>
  </si>
  <si>
    <t>Row 90</t>
  </si>
  <si>
    <t>phs002741</t>
  </si>
  <si>
    <t>phs002742</t>
  </si>
  <si>
    <t>Row 86</t>
  </si>
  <si>
    <t>study_website_URL</t>
  </si>
  <si>
    <t>https://radx-up.org/project-spotlight/pupipuia-le-ola/#:~:text=March%201%2C%202021-,Pupipuia%20le%20Ola%3A%20Increasing%20Reach%20and%20Uptake%20of%20COVID%2D19,Islanders%20in%20Hawaii%20and%20Guam&amp;text=The%20University%20of%20Hawaii%20at,infection%20patterns%20in%20those%20communities.</t>
  </si>
  <si>
    <t>The provided URL contains a text fragment.</t>
  </si>
  <si>
    <t>Remove text fragments from url</t>
  </si>
  <si>
    <t>e4fb0e63-13ea-4bb2-874f-9f1a5010e6f5</t>
  </si>
  <si>
    <t>Row 85</t>
  </si>
  <si>
    <t>Non-Native Hawaiian Pacific Islanders (PI), defined as indigenous people having origins in Guam, the Commonwealth of the Northern Mariana Islands, American Samoa, Federated States of Micronesia, Republic of the Marshall Islands and Republic of Palau, have among the highest COVID-19-associated morbidity and mortality rates in the U.S. PI also suffer from medical co-morbidities known to increase their risk of severe COVID-19. In addition, PI have poor access to health care, inadequate or no health insurance, live in multi-generational or multi-family overcrowded housing, and have low-paying service jobs that expose them to the infected public. In Hawaii, PI comprise only 4% of the State's population but account for more than 20% of COVID-19 cases and deaths. The long-term goal was to reduce COVID-19 disparities among PI. The overall objective was to use culturally resonant community-engagement strategies to increase the reach and uptake of COVID-19 testing to better understand SARS-CoV-2 infection patterns among PI in Hawaii and on Guam. The multi-disciplinary investigative team comprises of physicians and community health workers, community-engaged researchers and basic and applied scientists. Strong support from the institution, community, and local government attest to the urgency of this RADx-UP Community-Engagement Testing Research Project.</t>
  </si>
  <si>
    <t>Grammar error: 'comprises of'</t>
  </si>
  <si>
    <t>comprises, consists of</t>
  </si>
  <si>
    <t>phs002743</t>
  </si>
  <si>
    <t>Row 87</t>
  </si>
  <si>
    <t>200</t>
  </si>
  <si>
    <t>In study description, it says "This study recruited 240 low-income housing residents," but the estimated_partcipants is "200". No data files are available to cross-check: https://radxdatahub.nih.gov/study/123</t>
  </si>
  <si>
    <t>Update the estimated_participants to 240</t>
  </si>
  <si>
    <t>phs002744</t>
  </si>
  <si>
    <t>Row 88</t>
  </si>
  <si>
    <t>phs002745</t>
  </si>
  <si>
    <t>https://github.com/bmir-radx/radx-data-hub-metadata/blob/main/Data%20File%20Metadata/metadata_dump_12122024/phs002745/project46_META_transformcopy_v2.json</t>
  </si>
  <si>
    <t>https://github.com/bmir-radx/radx-data-hub-metadata/blob/main/Data%20File%20Metadata/metadata_dump_12122024/phs002745/project46_META_origcopy_v2.json</t>
  </si>
  <si>
    <t>Maria</t>
  </si>
  <si>
    <t>Creator Family Name [Maria] is inconsistent with the provided full name: [Eida Maria Castro]</t>
  </si>
  <si>
    <t>Castro</t>
  </si>
  <si>
    <t>Eida</t>
  </si>
  <si>
    <t>Creator Given Name [Eida] is inconsistent with the provided full name: [Eida Maria Castro]</t>
  </si>
  <si>
    <t>Eida Maria</t>
  </si>
  <si>
    <t>MD013674-02S2</t>
  </si>
  <si>
    <t>Award Local Identifier [MD013674-02S2] does not match the study metadata [3R21MD013674-02S2]</t>
  </si>
  <si>
    <t>3R21MD013674-02S2</t>
  </si>
  <si>
    <t>Row 89</t>
  </si>
  <si>
    <t>phs002747</t>
  </si>
  <si>
    <t>Row 97</t>
  </si>
  <si>
    <t>phs002759</t>
  </si>
  <si>
    <t>https://github.com/bmir-radx/radx-data-hub-metadata/blob/main/Data%20File%20Metadata/metadata_dump_12122024/phs002759/project72_META_transformcopy_v2.json</t>
  </si>
  <si>
    <t>https://github.com/bmir-radx/radx-data-hub-metadata/blob/main/Data%20File%20Metadata/metadata_dump_12122024/phs002759/project72_META_origcopy_v2.json</t>
  </si>
  <si>
    <t>1 OT2 HD107557-01</t>
  </si>
  <si>
    <t>Award Local Identifier [1 OT2 HD107557-01] does not match the study metadata [3OT2HD107557-01S1]</t>
  </si>
  <si>
    <t>3OT2HD107557-01S1</t>
  </si>
  <si>
    <t>phs002760</t>
  </si>
  <si>
    <t>https://github.com/bmir-radx/radx-data-hub-metadata/blob/main/Data%20File%20Metadata/metadata_dump_12122024/phs002760/project50_META_origcopy_v2.json</t>
  </si>
  <si>
    <t>COVID-19 Self-Testing through Rapid Network Distribution (C-STRAND)</t>
  </si>
  <si>
    <t>https://github.com/bmir-radx/radx-data-hub-metadata/blob/main/Data%20File%20Metadata/metadata_dump_12122024/phs002760/project50_META_transformcopy_v2.json</t>
  </si>
  <si>
    <t>Study Name [COVID-19 Self-Testing through Rapid Network Distribution (C-STRAND)] does not match the study metadata [COVID Self-Testing Through Rapid Network Distribution (C-STRAND)]</t>
  </si>
  <si>
    <t>COVID Self-Testing Through Rapid Network Distribution (C-STRAND)</t>
  </si>
  <si>
    <t>3 R01 HL151292-01S1</t>
  </si>
  <si>
    <t>Award Local Identifier [3 R01 HL151292-01S1] does not match the study metadata [3R01HL151292-03S1]</t>
  </si>
  <si>
    <t>3R01HL151292-03S1</t>
  </si>
  <si>
    <t>Row 92</t>
  </si>
  <si>
    <t>phs002761</t>
  </si>
  <si>
    <t>https://github.com/bmir-radx/radx-data-hub-metadata/blob/main/Data%20File%20Metadata/metadata_dump_12122024/phs002761/projectS15_META_transformcopy_v1.json</t>
  </si>
  <si>
    <t>Addressing COVID-19 Testing Disparities in Vulnerable Populations Using a Community JITAI (Just in Time Adaptive Intervention) Approach -Phase II</t>
  </si>
  <si>
    <t>https://github.com/bmir-radx/radx-data-hub-metadata/blob/main/Data%20File%20Metadata/metadata_dump_12122024/phs002761/project38_META_origcopy_v3.json</t>
  </si>
  <si>
    <t>Addressing COVID-19 Testing Disparities in Vulnerable Populations Using a Community Just in Time Adaptive Intervention - A UTHealth Center for Clinical and Translational Science Award Program</t>
  </si>
  <si>
    <t>https://github.com/bmir-radx/radx-data-hub-metadata/blob/main/Data%20File%20Metadata/metadata_dump_12122024/phs002761/projectS15_META_origcopy_v1.json</t>
  </si>
  <si>
    <t>https://github.com/bmir-radx/radx-data-hub-metadata/blob/main/Data%20File%20Metadata/metadata_dump_12122024/phs002761/project38_META_transformcopy_v3.json</t>
  </si>
  <si>
    <t>Study Name [Addressing COVID-19 Testing Disparities in Vulnerable Populations Using a Community JITAI (Just in Time Adaptive Intervention) Approach -Phase II] does not match the study metadata [Addressing COVID-19 Testing Disparities in Vulnerable Populations Using a Community JITAI (Just in Time Adaptive Intervention) Approach-A UTHealth CTSA Program]</t>
  </si>
  <si>
    <t>Addressing COVID-19 Testing Disparities in Vulnerable Populations Using a Community JITAI (Just in Time Adaptive Intervention) Approach-A UTHealth CTSA Program</t>
  </si>
  <si>
    <t>3 UL1 TR003167-02S6</t>
  </si>
  <si>
    <t>Award Local Identifier [3 UL1 TR003167-02S6] does not match the study metadata [3UL1TR003167-04S2]</t>
  </si>
  <si>
    <t>3UL1TR003167-04S2</t>
  </si>
  <si>
    <t>Study Name [Addressing COVID-19 Testing Disparities in Vulnerable Populations Using a Community Just in Time Adaptive Intervention - A UTHealth Center for Clinical and Translational Science Award Program] does not match the study metadata [Addressing COVID-19 Testing Disparities in Vulnerable Populations Using a Community JITAI (Just in Time Adaptive Intervention) Approach-A UTHealth CTSA Program]</t>
  </si>
  <si>
    <t>3 UL1 TR003167-02S1</t>
  </si>
  <si>
    <t>Award Local Identifier [3 UL1 TR003167-02S1] does not match the study metadata [3UL1TR003167-04S2]</t>
  </si>
  <si>
    <t>5c19487a-43a6-4333-af9e-6786f005aab5</t>
  </si>
  <si>
    <t>Study is not released (08-30-2023) or updated (04-17-2024) after study ended (06-30-2024)</t>
  </si>
  <si>
    <t>phs002763</t>
  </si>
  <si>
    <t>https://github.com/bmir-radx/radx-data-hub-metadata/blob/main/Data%20File%20Metadata/metadata_dump_12122024/phs002763/project42_META_origcopy_v2.json</t>
  </si>
  <si>
    <t>Investigating the Effectiveness of COVID-19 Testing Choices, Community Engagement, and Culturally-Embedded Health Literacy Delivery in a Medically-Underserved, Community-Based Sample</t>
  </si>
  <si>
    <t>https://github.com/bmir-radx/radx-data-hub-metadata/blob/main/Data%20File%20Metadata/metadata_dump_12122024/phs002763/project42_META_transformcopy_v2.json</t>
  </si>
  <si>
    <t>https://github.com/bmir-radx/radx-data-hub-metadata/blob/main/Data%20File%20Metadata/metadata_dump_12122024/phs002763/projectS7_META_origcopy_v1.json</t>
  </si>
  <si>
    <t>Investigating the effectiveness of COVID-19 testing choices, community engagement, and culturally-embedded mHealth literacy delivery in a medically-underserved, community-based sample</t>
  </si>
  <si>
    <t>https://github.com/bmir-radx/radx-data-hub-metadata/blob/main/Data%20File%20Metadata/metadata_dump_12122024/phs002763/projectS7_META_transformcopy_v1.json</t>
  </si>
  <si>
    <t>Study Name [Investigating the Effectiveness of COVID-19 Testing Choices, Community Engagement, and Culturally-Embedded 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</si>
  <si>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Investigating the Effectiveness of COVID-19 Testing Choices, Community Engagement, and Culturally-Embedded mHealth Literacy Delivery in a Medically-Underserved, Community-Based Sample</t>
  </si>
  <si>
    <t>Study Name [Investigating the effectiveness of COVID-19 testing choices, community engagement, and culturally-embedded mHealth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</si>
  <si>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3 R01 ES028615-06S1</t>
  </si>
  <si>
    <t>Award Local Identifier [3 R01 ES028615-06S1] does not match the study metadata [3R01ES028615-07S2]</t>
  </si>
  <si>
    <t>3R01ES028615-07S2</t>
  </si>
  <si>
    <t>3R01ES028615-07S1</t>
  </si>
  <si>
    <t>Award Local Identifier [3R01ES028615-07S1] does not match the study metadata [3R01ES028615-07S2]</t>
  </si>
  <si>
    <t>Row 94</t>
  </si>
  <si>
    <t>phs002775</t>
  </si>
  <si>
    <t>https://github.com/bmir-radx/radx-data-hub-metadata/blob/main/Data%20File%20Metadata/metadata_dump_12122024/phs002775/projectS18_META_transformcopy_v1.json</t>
  </si>
  <si>
    <t>Expanding a Statewide Realtime Monitoring System and Program to Improve Testing and Vaccination for High Risk Children</t>
  </si>
  <si>
    <t>https://github.com/bmir-radx/radx-data-hub-metadata/blob/main/Data%20File%20Metadata/metadata_dump_12122024/phs002775/projectS18_META_origcopy_v1.json</t>
  </si>
  <si>
    <t>Study Name [Expanding a Statewide Realtime Monitoring System and Program to Improve Testing and Vaccination for High Risk Children] does not match the study metadata [Developing a Realtime Monitoring System and Program to Improve COVID-19 Testing for Latinx Populations]</t>
  </si>
  <si>
    <t>Developing a Realtime Monitoring System and Program to Improve COVID-19 Testing for Latinx Populations</t>
  </si>
  <si>
    <t>phs002776</t>
  </si>
  <si>
    <t>https://github.com/bmir-radx/radx-data-hub-metadata/blob/main/Data%20File%20Metadata/metadata_dump_12122024/phs002776/project68_META_origcopy_v3.json</t>
  </si>
  <si>
    <t>https://github.com/bmir-radx/radx-data-hub-metadata/blob/main/Data%20File%20Metadata/metadata_dump_12122024/phs002776/project68_META_transformcopy_v3.json</t>
  </si>
  <si>
    <t>3R01DA036749-05S1</t>
  </si>
  <si>
    <t>Award Local Identifier [3R01DA036749-05S1] does not match the study metadata [3R01DA036749-05S2]</t>
  </si>
  <si>
    <t>3R01DA036749-05S2</t>
  </si>
  <si>
    <t>d6c8b168-b970-49b8-a555-e32dc952ebb5</t>
  </si>
  <si>
    <t>Row 96</t>
  </si>
  <si>
    <t>Getting Asian Americans INFORMED to Facilitate COVID-19 Testing and Vaccinations, was a timely project to identify and address sociocultural, ethical and behavioral barriers related to COVID-19 testing and vaccination to enable Asian Americans to make well-informed decisions about getting tested for COVID-19. Asian Americans have experienced among the highest COVID-19 mortality rates when measured in case fatality and proportionate mortality due to COVID-19. Excess COVID-19 related deaths observed in Asian Americans are in part due to under-testing. Asian Americans may face multiple challenges, including sociocultural (limited English proficiency, lack of trust, excess fears and social stigma related COVID-19), ethical (lack of proven benefits of various guidelines, unequal access to testing resources), and behavioral (tobacco and e-cigarette use, other competitive behaviors) factors. The pandemic was rapidly evolving and presented urgent needs to develop highly efficient channels to communicate accurate, easily comprehensive, cultural appropriate and practical information. This application was a supplement to a parent R01 "A Family-Focused Intervention for Asian American Male Smokers", as known to the public as a community-based intervention research program "Healthy Family Project". The Healthy Family Project has provided more than 1,200 smokers and families a family-oriented intervention delivered by lay health workers (LHW) showing efficacies in reducing tobacco use and promoting healthy nutrition and physical activity among Chinese, Korean and Vietnamese Americans. Leveraging the community partnerships and the individual / family-based LHW intervention approaches that were developed, this project achieved three aims: (1) Develop and evaluate "INdividual and Family-Oriented Responsive Messaging EDucation" (INFORMED) intervention in increasing knowledge about COVID-19 testing and decreasing decisional conflicts of getting tested for COVID-19. The INFORMED intervention consisted of two components: a 12-week automated SMS text messaging intervention that delivered 12 weekly messages plus as needed additional messages responsive to updated testing and vaccination guidelines, lay health workers' direct educational outreach via video conferencing to participants. A 2-arm randomized controlled trial that compared INFORMED delivered by LHW educational outreach plus automated text messaging to a text message only condition with 240 Chinese, Hmong and Vietnamese Americans. (2) Conduct in-depth prospective investigation of sociocultural, ethical and behavioral factors related to COVID-19 testing uptake in Chinese, Hmong and Vietnamese American over-time. (3) Explore acceptance of COVID-19 vaccination in these groups to understand the associated sociocultural, ethical and behavioral factors and whether vaccination acceptance is associated with COVID-19 testing behaviors. This study used multiple approaches to understand and address relevant sociocultural, ethical and behavioral factors for COVID-19 testing and vaccination. An important objective of this project was to equip Chinese, Hmong and Vietnamese American communities to be informed of the evolving landscape of the pandemics so as to make well-informed decisions on COVID-19 testing and vaccination.</t>
  </si>
  <si>
    <t>Grammar error: 'EDucation'</t>
  </si>
  <si>
    <t>Education</t>
  </si>
  <si>
    <t>86d6c7c1-5419-40f1-8a80-0a7d21584cfa</t>
  </si>
  <si>
    <t>Grammar error: 'INdividual'</t>
  </si>
  <si>
    <t>Individual</t>
  </si>
  <si>
    <t>7499be01-a70f-4443-9b16-c0c8cef140f4</t>
  </si>
  <si>
    <t>Grammar error: 'so as to'</t>
  </si>
  <si>
    <t>to</t>
  </si>
  <si>
    <t>phs002777</t>
  </si>
  <si>
    <t>https://github.com/bmir-radx/radx-data-hub-metadata/blob/main/Data%20File%20Metadata/metadata_dump_12122024/phs002777/project62_META_transformcopy_v3.json</t>
  </si>
  <si>
    <t xml:space="preserve">Social, Ethical, and Behavioral Implications (SEBI) Research on COVID-19 Testing and Vaccine Uptake </t>
  </si>
  <si>
    <t>https://github.com/bmir-radx/radx-data-hub-metadata/blob/main/Data%20File%20Metadata/metadata_dump_12122024/phs002777/project62_META_origcopy_v3.json</t>
  </si>
  <si>
    <t>Study Name [Social, Ethical, and Behavioral Implications (SEBI) Research on COVID-19 Testing and Vaccine Uptake ] does not match the study metadata [Social, Ethical, and Behavioral Implications Research on COVID-19: Testing and Vaccine Uptake Among Rural Latino Migrants in Southwest Florida]</t>
  </si>
  <si>
    <t>Social, Ethical, and Behavioral Implications Research on COVID-19: Testing and Vaccine Uptake Among Rural Latino Migrants in Southwest Florida</t>
  </si>
  <si>
    <t>AT010661-02S1</t>
  </si>
  <si>
    <t>Award Local Identifier [AT010661-02S1] does not match the study metadata [3R34AT010661-03S1]</t>
  </si>
  <si>
    <t>3R34AT010661-03S1</t>
  </si>
  <si>
    <t>Remove extra space at index [99]</t>
  </si>
  <si>
    <t>Row 99</t>
  </si>
  <si>
    <t>This study was supported through funding, 33R34AT010661-03S1, for the National Center for Complementary and Integrative Health (NCCIH) as part of the RADx-UP program. We thank the Hispanic Services Council and all the promotoras for their integral participation in and support of this project.
Approved users should acknowledge the provision of data access by dbGaP for accession phs002777.v1.p1, and the NIH RADx Data Hub. Approved users should also acknowledge the specific version(s) of the dataset(s) obtained from the NIH RADx Data Hub.</t>
  </si>
  <si>
    <t>NIH Grant or Contract Number(s) field (3R34AT010661-03S1) does not match Acknowledgement Statement (33R34AT010661-03S1)</t>
  </si>
  <si>
    <t>phs002778</t>
  </si>
  <si>
    <t>Row 100</t>
  </si>
  <si>
    <t>fbd80d97-ca66-457b-b99e-d887337c65f6</t>
  </si>
  <si>
    <t>Row 98</t>
  </si>
  <si>
    <t>Robust, efficient and reliable testing for SARS-CoV-2 is extraordinarily challenging due to lack of ultra- sensitive assays and ever evolving knowledge of the virus. Standard PCR based assays still result in very high false negative rates in the earliest days of infection. Microfluidic processing of clinical samples is low cost and shows great promise for translating most liquid biopsy assay to the clinic. This laboratory was one of the first to apply microfluidic technologies for the isolation of both circulating tumor cells and exosomes in the blood of patients with cancer. For SARS-CoV-2 patients, saliva, stool, and plasma are all thought to be potential resources for both virus detection as well as other clinical biomarkers that might inform us of infection. Thus, for this U18, the study optimized exosome capture technology, the EVHB-Chip, for the isolation of intact SARS-CoV-2 virus, testing its utility for each of these biofluids. To complete this work, this study completed a full clinical validation and benchmarking of the assay. Once fully optimized, the detection assay was compared against existing EUA SARS-CoV-2 detection assay to determine detection sensitivity and specificity. Further, the study planned to demonstrate that the increased sensitivity and specificity enabled by the microfluidic device would result in earlier detection of SARS-CoV-2, reducing false negatives in this testing window. At the completion of this work, the study collected the data training sets and submitted a full EUA plan that would enable the FDA's authorization of the test to be used in the clinic.</t>
  </si>
  <si>
    <t>Grammar error: 'ultra- sensitive'</t>
  </si>
  <si>
    <t>ultra-sensitive</t>
  </si>
  <si>
    <t>phs002781</t>
  </si>
  <si>
    <t>Row 101</t>
  </si>
  <si>
    <t>26a8077a-db5b-43f2-a8bb-7f2be049c32f</t>
  </si>
  <si>
    <t>phs002782</t>
  </si>
  <si>
    <t>FOA_number</t>
  </si>
  <si>
    <t>Inconsistency in empty values: some values in 'foa_number' column have "N/A" while others are "NULL". Values that have "N/A" appear as "FOA Number: N/A" on website, while those that are "NULL" then they don't appear on the website</t>
  </si>
  <si>
    <t>replace N/A with blank value</t>
  </si>
  <si>
    <t>12/17/2024</t>
  </si>
  <si>
    <t>Row 102</t>
  </si>
  <si>
    <t>phs002786</t>
  </si>
  <si>
    <t>https://github.com/bmir-radx/radx-data-hub-metadata/blob/main/Data%20File%20Metadata/metadata_dump_12122024/phs002786/projectS2_META_transformcopy_v3.json</t>
  </si>
  <si>
    <t>Psychosocial Factors and Lupus Disease Progression Among African American Women</t>
  </si>
  <si>
    <t>https://github.com/bmir-radx/radx-data-hub-metadata/blob/main/Data%20File%20Metadata/metadata_dump_12122024/phs002786/projectS2_META_origcopy_v3.json</t>
  </si>
  <si>
    <t>Study Name [Psychosocial Factors and Lupus Disease Progression Among African American Women] does not match the study metadata [Lupus Education Alliance Program (LEAP)]</t>
  </si>
  <si>
    <t>Lupus Education Alliance Program (LEAP)</t>
  </si>
  <si>
    <t>H.</t>
  </si>
  <si>
    <t>Creator Family Name [H.] is inconsistent with the provided full name: [David H. Chae]</t>
  </si>
  <si>
    <t>Chae</t>
  </si>
  <si>
    <t>David</t>
  </si>
  <si>
    <t>Creator Given Name [David] is inconsistent with the provided full name: [David H. Chae]</t>
  </si>
  <si>
    <t>David H.</t>
  </si>
  <si>
    <t>R01 AR065493-07S1</t>
  </si>
  <si>
    <t>Award Local Identifier [R01 AR065493-07S1] does not match the study metadata [3R01AR065493-07S2]</t>
  </si>
  <si>
    <t>3R01AR065493-07S2</t>
  </si>
  <si>
    <t>adda2410-eb46-487e-9cf2-68a713e95217</t>
  </si>
  <si>
    <t>Metadata Fields Mismatch: Description (2500) vs estimated_participants (1235)</t>
  </si>
  <si>
    <t>Change the value in column 'estimated_participants' to (2500)</t>
  </si>
  <si>
    <t>01/07/2025</t>
  </si>
  <si>
    <t>phs002791</t>
  </si>
  <si>
    <t>https://github.com/bmir-radx/radx-data-hub-metadata/blob/main/Data%20File%20Metadata/metadata_dump_12122024/phs002791/project6_META_transformcopy_v2.json</t>
  </si>
  <si>
    <t>ÓRALE COVID-19!: Organizaciones para Reducir, Avanzar y Lograr Equidad contra el COVID-19 (Organizations to Reduce, and to Advance, and Lead for Equity against COVID-19)</t>
  </si>
  <si>
    <t>https://github.com/bmir-radx/radx-data-hub-metadata/blob/main/Data%20File%20Metadata/metadata_dump_12122024/phs002791/project6_META_origcopy_v2.json</t>
  </si>
  <si>
    <t>Study Name [ÓRALE COVID-19!: Organizaciones para Reducir, Avanzar y Lograr Equidad contra el COVID-19 (Organizations to Reduce, and to Advance, and Lead for Equity against COVID-19)] does not match the study metadata [Organizations to Reduce, Advance, and Lead for Equity (ORALE) Against COVID-19]</t>
  </si>
  <si>
    <t>Organizations to Reduce, Advance, and Lead for Equity (ORALE) Against COVID-19</t>
  </si>
  <si>
    <t>3 P30 ES023513-06S1</t>
  </si>
  <si>
    <t>Award Local Identifier [3 P30 ES023513-06S1] does not match the study metadata [3P30ES023513-07S2]</t>
  </si>
  <si>
    <t>3P30ES023513-07S2</t>
  </si>
  <si>
    <t xml:space="preserve"> phs002791</t>
  </si>
  <si>
    <t>Row 105</t>
  </si>
  <si>
    <t>f601f866-8a17-4937-97bc-ee9928399f3e</t>
  </si>
  <si>
    <t>Row 103</t>
  </si>
  <si>
    <t>The COVID-19 pandemic has disproportionately affected the already underserved Latinx communities. The overall goal of the testing research project was to decrease disparities in the morbidity and mortality patterns for COVID-19 through engaged partnerships with several communities in central California that are both historically underserved and vulnerable to COVID-19, namely the Latinx. These communities currently are experiencing infection rates that are three times higher than whites, and are among the highest in the U.S. They also are among the most socially and economically disadvantaged, have high rates of co-morbidities such as diabetes and asthma, live in overcrowded housing, and reside in some of the most polluted areas of the country. A high proportion are undocumented and employed in food production, especially farm labor, performing essential work that has been a backbone of the California economy, while simultaneously being marginalized. This research built upon long-term existing partnerships with an array of community-based organizations and trusted leaders in Latinx communities to develop interventions that address the barriers to SARS-CoV2 diagnostics, as part of a larger strategy to reduce transmission and control the pandemic in the Latinx population of central California. Because of the dynamic changes in incidence, shifting hubs of transmission, and policy changes from authorities, a comparator trial of different community- developed interventions was needed to provide information on which actions are feasible, acceptable, and effective. Hence, comparisons were made between the Latinx population and whites in the same counties, and among Latinx persons from counties having different interventions, with adjustment for infection incidence rates and trajectories, as well as local policy changes and government interventions. This study pursued the overall goal with the following specific aims: 1) Determine the epidemiology of COVID-19 infections, COVID-19 related mortality, and SARS-CoV-2 testing rates in selected Latinx and white non-Latinx communities of targeted California counties, 2) Develop strategies to increase testing and reduce rates of infection in the targeted areas in collaboration with community partners and, 3) Disseminate information and knowledge gained from this project back to partnering communities, other grantees from this and other COVID-19 initiatives by full participation in RADx-UP Coordinating Data and Collection Center (CDCC), to the broad public, and to policy- makers. Experience and knowledge gained through achievement of these aims set a firm foundation for subsequent research on COVID-19 and health disparities and helped to prepare communities to meet the challenges of future public health crises.</t>
  </si>
  <si>
    <t>Grammar error: 'A high proportion are undocumented'</t>
  </si>
  <si>
    <t>A high proportion is undocumented</t>
  </si>
  <si>
    <t>edf3f458-47fe-4b91-9866-468199a6ba26</t>
  </si>
  <si>
    <t>Grammar error: 'community- developed'</t>
  </si>
  <si>
    <t>community-developed</t>
  </si>
  <si>
    <t>f989f9d0-97f6-47e3-b309-d893205aef24</t>
  </si>
  <si>
    <t>Grammar error: 'policy- makers'</t>
  </si>
  <si>
    <t>policy-makers</t>
  </si>
  <si>
    <t>phs002799</t>
  </si>
  <si>
    <t>https://github.com/bmir-radx/radx-data-hub-metadata/blob/main/Data%20File%20Metadata/metadata_dump_12122024/phs002799/project47_META_origcopy_v3.json</t>
  </si>
  <si>
    <t>https://github.com/bmir-radx/radx-data-hub-metadata/blob/main/Data%20File%20Metadata/metadata_dump_12122024/phs002799/project47_META_transformcopy_v3.json</t>
  </si>
  <si>
    <t>DA050071-02S1</t>
  </si>
  <si>
    <t>Award Local Identifier [DA050071-02S1] does not match the study metadata [3UG1DA050071-04S1]</t>
  </si>
  <si>
    <t>3UG1DA050071-04S1</t>
  </si>
  <si>
    <t>Row 106</t>
  </si>
  <si>
    <t>bf64ed0a-49c8-4873-bd22-e117c7387c24</t>
  </si>
  <si>
    <t>Row 104</t>
  </si>
  <si>
    <t>Until the advent of treatment or a vaccine, the ability to contain COVID-19 relied on widespread identification of (asymptomatic) positive cases, their subsequent quarantine, and contact tracing of those potentially exposed. Therefore testing efforts must be targeted to those highly vulnerable yet unserved populations, including individuals who use opioids and other substances. These individuals may have had poor respiratory or pulmonary health due to substance use (e.g. opioids, methamphetamine), which may have made them more susceptible to the virus. Also, these individuals were also more likely to have been incarcerated, or reside on the street, in shelters or in crowded accommodation, further placing them at risk for transmission. This study proposed research to establish efficacy and sustainability of a community-social network outreach model that partnered infectious disease health providers with community based organizations to successfully implement (reach, uptake, delivery and sustainment) COVID-19 point of service, rapid-testing among a highly vulnerable and often underserved population, those who use opioids and other substances. Two distinct social network recruitment strategies with demonstrated efficacy identifying hidden populations and increasing uptake of HIV testing will be adapted and compared. Guided by the EPIS framework, social cognitive theory, and Andersen's model, this study comprised three phases. Phase 1: Adaptation of outreach recruitment strategies, worked with the project community advisory board (CAB) to adapt chain-referral and credible messenger strategies for uptake of COVID-19 testing, to finalize recruitment and on-site testing protocols, and to train the CAB in the new protocols and in continuous quality improvement strategies (Aim 1). Phase 2: Strategy Efficacy Trial and Implementation Evaluation, compared the two strategies in a cross-over design at two community based organizations (CBOs) with longstanding history of serving hard-to-reach populations in their communities. The comparison of strategies was not to identify the statistical superiority of one sampling strategy in providing population estimates over the other, but instead to identify the ability of each recruitment strategy to reach the target population and increase uptake of COVID-19 tests. This study examined the impact of each strategy on (i) reach (recruitment of target population), (ii) COVID-19 testing/repeat testing, and (iii) service delivery (i.e. quarantine, medical care and contact tracing) among those who test positive for COVID-19 (exploratory) (Aim 2). Phase 3: Sustainment, CBOs implemented the strategy proven efficacious based on outcomes, and this study examined their sustainment of the program (Aim 3). Implementation evaluation identified participant-, staff-, and organizational-level factors that influence the feasibility, acceptability, and sustainability of each strategy in these CBOs. (Aim 4). This investigation provided much needed information to improve health outcomes and to identify effective system-level responses to prevent or arrest the spread of COVID-19 among the social networks of those who use opioids and other substances, a highly vulnerable and often overlooked population.</t>
  </si>
  <si>
    <t>Grammar error: 'Also, these individuals were also more likely'</t>
  </si>
  <si>
    <t>Also, these individuals were more likely</t>
  </si>
  <si>
    <t>dd1d7f5e-cc54-4d7f-b288-ecfad0b83c67</t>
  </si>
  <si>
    <t>Grammar error: 'that influence the feasibility'</t>
  </si>
  <si>
    <t>that influenced the feasibility</t>
  </si>
  <si>
    <t>6a777cd7-a878-4c02-a7c3-2fc90a75ad33</t>
  </si>
  <si>
    <t>Grammar error: 'Therefore'</t>
  </si>
  <si>
    <t>Therefore,</t>
  </si>
  <si>
    <t>phs002800</t>
  </si>
  <si>
    <t>https://github.com/bmir-radx/radx-data-hub-metadata/blob/main/Data%20File%20Metadata/metadata_dump_12122024/phs002800/project73_META_origcopy_v2.json</t>
  </si>
  <si>
    <t>COV-IDD: Testing for COVID-19 in High Risk Children with Intellectual and Developmental Disabilities</t>
  </si>
  <si>
    <t>https://github.com/bmir-radx/radx-data-hub-metadata/blob/main/Data%20File%20Metadata/metadata_dump_12122024/phs002800/project73_META_transformcopy_v2.json</t>
  </si>
  <si>
    <t>Study Name [COV-IDD: Testing for COVID-19 in High Risk Children with Intellectual and Developmental Disabilities] does not match the study metadata [Testing for COVID-19 in High Risk Children with Intellectual and Developmental Disabilities (COV-IDD)]</t>
  </si>
  <si>
    <t>Testing for COVID-19 in High Risk Children with Intellectual and Developmental Disabilities (COV-IDD)</t>
  </si>
  <si>
    <t>1 OT2 HD107553-01</t>
  </si>
  <si>
    <t>Award Local Identifier [1 OT2 HD107553-01] does not match the study metadata [3OT2HD107553-01S1]</t>
  </si>
  <si>
    <t>3OT2HD107553-01S1</t>
  </si>
  <si>
    <t>Row 107</t>
  </si>
  <si>
    <t>phs002821</t>
  </si>
  <si>
    <t>https://github.com/bmir-radx/radx-data-hub-metadata/blob/main/Data%20File%20Metadata/metadata_dump_12122024/phs002821/projectS1_META_transformcopy_v3.json</t>
  </si>
  <si>
    <t>Ethno-epidemiology of HCV, HIV and Overdose associated with Drug Markets and Drug Tourism</t>
  </si>
  <si>
    <t>https://github.com/bmir-radx/radx-data-hub-metadata/blob/main/Data%20File%20Metadata/metadata_dump_12122024/phs002821/projectS1_META_origcopy_v3.json</t>
  </si>
  <si>
    <t>Study Name [Ethno-epidemiology of HCV, HIV and Overdose associated with Drug Markets and Drug Tourism] does not match the study metadata [Ethno-epidemiology of Hepatitis C (HCV), HIV and Overdose associated with Drug Markets and Drug Tourism]</t>
  </si>
  <si>
    <t>Ethno-epidemiology of Hepatitis C (HCV), HIV and Overdose associated with Drug Markets and Drug Tourism</t>
  </si>
  <si>
    <t>5R01DA049644-02</t>
  </si>
  <si>
    <t>Award Local Identifier [5R01DA049644-02] does not match the study metadata [5R01DA049644-04]</t>
  </si>
  <si>
    <t>5R01DA049644-04</t>
  </si>
  <si>
    <t>Row 116</t>
  </si>
  <si>
    <t>f2cfa570-c0b2-412d-9add-f6ae4dd351e5</t>
  </si>
  <si>
    <t>Row 114</t>
  </si>
  <si>
    <t>The project aimed to increase access and uptake of COVID-19 testing and vaccination among people who inject drugs (PWID), a population highly vulnerable to COVID-19. This RADx-UP project, LinkUP, was nested within the San Diego component of the parent grant, La Frontera, which was funded by National Institute on Drug Abuse (NIDA) in April, 2020. To date, 31% of La Frontera PWID have tested SARS-CoV-2 antibody+, of whom 65% had not previously been tested for COVID-19. Only 3% had been vaccinated by May, 2021, and 45% were vaccine hesitant. The specific aims were: AIM1: To prospectively evaluate the prevalence, predictors and barriers to COVID-19 testing among PWID. AIM2: To prospectively assess incidence, predictors, and barriers to COVID-19 vaccination among PWID. AIM3: To adapt and pilot an intervention offered at a mobile syringe services program (SSP) to improve uptake of COVID-19 testing and vaccination among PWID. AIM4: To compare COVID testing and vaccination rates before and after the state introduces a) COVID-19 rapid testing, and b) COVID-19 vaccination at the SSP, which represents a natural experiment. AIM5: To prospectively assess the impact of COVID-19 testing and vaccination on PWID's behaviors. To meet Aims 1 and 2, interviews were conducted with 400 PWID in La Frontera. Results were made available in Fall 2021. Based on these findings and input from the Community and Scientific Advisor Board (CASB), the study selected and adapted a brief intervention to improve COVID-19 testing and vaccination uptake among PWID at the mobile van of the community partner, OnPoint. The OnPoint peer counselors also offered on-site rapid COVID-19 antigen testing and confirmatory PCR and referrals to the closest COVID-19 vaccination center until vaccine was offered at OnPoint by the state. The study evaluated COVID-19 vaccine update independently through ongoing La Frontera study visits, that included self-reported interview data and linage of electronic health records with the San Diego County COVID-19 database, by analyzing SARS-CoV-2 antibody patterns to differentiate between natural infection and vaccine-induced immunity. Results were used to estimate effect sizes for a future efficacy trial and shared with the RADx-UP consortium, policymakers, and program planners. Since there are 185 SSPs across the country, the study informed efforts to enable SSPs to become important 'touchpoint' to reach marginalized PWID, strengthening the nation's pandemic preparedness infrastructure to reduce COVID-19 health disparities.</t>
  </si>
  <si>
    <t>Grammar error: 'included self-reported interview data and linage of electronic health records'</t>
  </si>
  <si>
    <t>included self-reported interview data and linkage of electronic health records</t>
  </si>
  <si>
    <t>930b6111-cd70-44f5-9bf9-0ab6dc7f7b2c</t>
  </si>
  <si>
    <t>Grammar error: 'The study evaluated COVID-19 vaccine update'</t>
  </si>
  <si>
    <t>The study evaluated COVID-19 vaccine uptake</t>
  </si>
  <si>
    <t>phs002825</t>
  </si>
  <si>
    <t>https://github.com/bmir-radx/radx-data-hub-metadata/blob/main/Data%20File%20Metadata/metadata_dump_12122024/phs002825/project85_META_origcopy_v2.json</t>
  </si>
  <si>
    <t>SCALE-UP Counts: A Health Information Technology Approach to Increasing COVID-19 Testing in Elementary and Middle Schools Serving Disadvantaged Communities</t>
  </si>
  <si>
    <t>https://github.com/bmir-radx/radx-data-hub-metadata/blob/main/Data%20File%20Metadata/metadata_dump_12122024/phs002825/project85_META_transformcopy_v2.json</t>
  </si>
  <si>
    <t>Study Name [SCALE-UP Counts: A Health Information Technology Approach to Increasing COVID-19 Testing in Elementary and Middle Schools Serving Disadvantaged Communities] does not match the study metadata [SCALE UP COUNTS: A Health Information Technology Approach to Increasing COVID-19 Testing in Elementary and Middle Schools and Serving Disadvantaged Communities]</t>
  </si>
  <si>
    <t>SCALE UP COUNTS: A Health Information Technology Approach to Increasing COVID-19 Testing in Elementary and Middle Schools and Serving Disadvantaged Communities</t>
  </si>
  <si>
    <t>OT2HD108101-01</t>
  </si>
  <si>
    <t>Award Local Identifier [OT2HD108101-01] does not match the study metadata [3OT2HD108097-01S1]</t>
  </si>
  <si>
    <t>3OT2HD108097-01S1</t>
  </si>
  <si>
    <t>Row 113</t>
  </si>
  <si>
    <t>phs002868</t>
  </si>
  <si>
    <t>https://github.com/bmir-radx/radx-data-hub-metadata/blob/main/Data%20File%20Metadata/metadata_dump_12122024/phs002868/projectS9_META_origcopy_v2.json</t>
  </si>
  <si>
    <t>COVID-19 Testing Model for Vulnerable Populations: Revision to Address Vaccine Hesitancy and Uptake</t>
  </si>
  <si>
    <t>https://github.com/bmir-radx/radx-data-hub-metadata/blob/main/Data%20File%20Metadata/metadata_dump_12122024/phs002868/projectS9_META_transformcopy_v2.json</t>
  </si>
  <si>
    <t>https://github.com/bmir-radx/radx-data-hub-metadata/blob/main/Data%20File%20Metadata/metadata_dump_12122024/phs002868/project49_META_transformcopy_v2.json</t>
  </si>
  <si>
    <t>https://github.com/bmir-radx/radx-data-hub-metadata/blob/main/Data%20File%20Metadata/metadata_dump_12122024/phs002868/project49_META_origcopy_v2.json</t>
  </si>
  <si>
    <t>Study Name [COVID-19 Testing Model for Vulnerable Populations: Revision to Address Vaccine Hesitancy and Uptake] does not match the study metadata [Obesity Health Disparities Research Center (OHDRC) COVID-19 Testing Model Among Vulnerable Populations From Community Engagement to Follow-Up]</t>
  </si>
  <si>
    <t>Obesity Health Disparities Research Center (OHDRC) COVID-19 Testing Model Among Vulnerable Populations From Community Engagement to Follow-Up</t>
  </si>
  <si>
    <t>MD000502-17S3</t>
  </si>
  <si>
    <t>Award Local Identifier [MD000502-17S3] does not match the study metadata [3U54MD000502-18S1]</t>
  </si>
  <si>
    <t>3U54MD000502-18S1</t>
  </si>
  <si>
    <t>MD000502-18S1</t>
  </si>
  <si>
    <t>Award Local Identifier [MD000502-18S1] does not match the study metadata [3U54MD000502-18S1]</t>
  </si>
  <si>
    <t>f8d94023-8f3a-4ecc-9fea-6da06bb0ad67</t>
  </si>
  <si>
    <t>Row 115</t>
  </si>
  <si>
    <t>The overall goal of the Obesity Health Disparities Research Center (OHDRC) COVID-19 Testing Model of Vulnerable Populations: From Community Engagement to Follow-Up was to implement a three-component mobile community-based testing model and evaluate its impact for improved reach, access, acceptance, uptake, and appropriate follow-up to COVID-19 testing. The proposed model, guided by the Community Based Participatory Research (CBPR) framework, integrated a Social Determinants of Health (SDH) approach throughout all aims to strengthen community engagement, identify areas of greatest need of testing, and enhance navigation services to address unmet follow-up healthcare and social needs. The project built on a successful feasibility pilot that provided testing to African American and Hispanic residents of Jefferson County, Alabama. This project tested the effectiveness of this neighborhood mobile testing model. Study findings provided evidence that can help to increase testing and follow-up among vulnerable populations, and consequently, attenuate the current stark disparities in COVID-19 outcomes.</t>
  </si>
  <si>
    <t>Grammar error: 'identify areas of greatest need of testing</t>
  </si>
  <si>
    <t>identify areas of greatest need for testing</t>
  </si>
  <si>
    <t>phs002869</t>
  </si>
  <si>
    <t>Row 109</t>
  </si>
  <si>
    <t>278aeb6d-1d43-4c52-bc36-ca5b4078b8f8</t>
  </si>
  <si>
    <t>Pronounced inequities and disparities in coronavirus disease (COVID-19) morbidity and mortality have been reported, largely due to comorbid conditions and social determinants of health. Approximately 95% of COVID-19 related deaths occur among individuals with underlying medical conditions. Of all racial/ethnic groups, Hispanic/Latino communities in San Diego County have experienced the greatest burden of COVID-19 disease and deaths. Furthermore, testing challenges to date are evident, including long turnaround of test results and longer waiting times for African American and Hispanics compared to whites. The goal of this community-engaged proposal was to develop, test, and evaluate a rapid, scalable capacity building project to enhance COVID-19 testing in three regional community health centers (CHCs) in San Diego County. In collaboration with CHC partners, their consortium organization (Health Quality Partners), and community stakeholders, the following Specific Aims were proposed: 1) Compare the effectiveness of automated calls and text messaging for uptake of COVID-19 testing among asymptomatic adult patients with select medical conditions and those 65 years of age and older receiving care at participating CHCs. Secondarily, all study participants were invited to receive flu vaccination and feasibility and acceptability of study participants to refer adult family household members who are essential workers for COVID-19 testing were assessed. 2) Gather patient, provider, CHC leadership, and community stakeholder insights to establish best practices for future scale-up of COVID-19 testing sustainability and vaccination. This community-engaged project included underserved (socioeconomically disadvantaged and large proportion of Hispanic/Latinos) as well as COVID-19 vulnerable individuals (patients with medical comorbidities and 65 years of age and older). The approach considered regional COVID-19 morbidity and mortality disparities to identify strategies to address disproportionate infection rates and follow-up. By working in partnership with health care providers, health care system leaders, and community stakeholders, this team had the potential to build evidence-based approaches and identify sustainable solutions to understand and address the current and future pandemics in these underserved and vulnerable populations.</t>
  </si>
  <si>
    <t>Grammar error: 'and large proportion of Hispanic/Latinos'</t>
  </si>
  <si>
    <t>and a large proportion of Hispanic/Latino individuals</t>
  </si>
  <si>
    <t>116e384d-2bb0-4f13-9f73-47a92a55fdd8</t>
  </si>
  <si>
    <t>Grammar error: 'Hispanics compared to whites'</t>
  </si>
  <si>
    <t>Hispanics compared to Whites</t>
  </si>
  <si>
    <t>phs002870</t>
  </si>
  <si>
    <t>https://github.com/bmir-radx/radx-data-hub-metadata/blob/main/Data%20File%20Metadata/metadata_dump_12122024/phs002870/project71_META_origcopy_v3.json</t>
  </si>
  <si>
    <t>COVID-19 Surveillance and Exposure Testing in School Communities</t>
  </si>
  <si>
    <t>https://github.com/bmir-radx/radx-data-hub-metadata/blob/main/Data%20File%20Metadata/metadata_dump_12122024/phs002870/project71_META_transformcopy_v3.json</t>
  </si>
  <si>
    <t>Study Name [COVID-19 Surveillance and Exposure Testing in School Communities] does not match the study metadata [SARS-CoV-2 Screening and Diagnostic Testing for Return to K-12 Schools]</t>
  </si>
  <si>
    <t>SARS-CoV-2 Screening and Diagnostic Testing for Return to K-12 Schools</t>
  </si>
  <si>
    <t>1 OT2 HD107559-01</t>
  </si>
  <si>
    <t>Award Local Identifier [1 OT2 HD107559-01] does not match the study metadata [3OT2HD107559-01S1]</t>
  </si>
  <si>
    <t>3OT2HD107559-01S1</t>
  </si>
  <si>
    <t>phs002871</t>
  </si>
  <si>
    <t>https://github.com/bmir-radx/radx-data-hub-metadata/blob/main/Data%20File%20Metadata/metadata_dump_12122024/phs002871/project2_META_origcopy_v3.json</t>
  </si>
  <si>
    <t>A Dynamic COVID-19 Community-Engaged Testing Strategy in Alabama (COVID COMET)</t>
  </si>
  <si>
    <t>https://github.com/bmir-radx/radx-data-hub-metadata/blob/main/Data%20File%20Metadata/metadata_dump_12122024/phs002871/project2_META_transformcopy_v3.json</t>
  </si>
  <si>
    <t>Study Name [A Dynamic COVID-19 Community-Engaged Testing Strategy in Alabama (COVID COMET)] does not match the study metadata [A Dynamic COVID-19 Community-Engaged Testing Strategy in Alabama (COVID COMET AL)]</t>
  </si>
  <si>
    <t>A Dynamic COVID-19 Community-Engaged Testing Strategy in Alabama (COVID COMET AL)</t>
  </si>
  <si>
    <t>3 P30 AI027767-32S1</t>
  </si>
  <si>
    <t>Award Local Identifier [3 P30 AI027767-32S1] does not match the study metadata [3P30AI027767-33S1]</t>
  </si>
  <si>
    <t>3P30AI027767-33S1</t>
  </si>
  <si>
    <t>81570fdd-9a0c-4acd-83ef-973dac2301ae</t>
  </si>
  <si>
    <t>This study sought to understand the factors associated with COVID-19 morbidity and mortality disparities and to lay the foundation to reduce disparities for those underserved and vulnerable populations that are disproportionately affected by, have the highest infection rates of, and/or are most at risk for adverse outcomes from the COVID-19 pandemic. This implementation study assessed the modality and venue preferences for COVID 19 testing in rural, incarcerated, and other underserved populations in the state of Alabama. The objective of the study was to evaluate the implementation of a rapid scale-up SARS CoV-2 testing strategy. The original goal of the study was to conduct 30,000 tests in rural counties statewide. In Aim 1, the study defined higher case burden as counties with more than 25 daily cases of COVID-19 per 100,000 total population and lower case burden as less than 10 daily cases per 100,000, both using a 7-day average. In order to identify communities particularly vulnerable to morbidity and disease spread, age, race, income and education were mapped based on census data; and the COVID vulnerability index which included social determinants of health as well as data regarding healthcare access, and COVID-19 disease risk factors. The study also mapped areas where mitigation efforts are particularly poor via cell phone movement and a surrogate measure of belief in COVID-19 science and public policy recommendations. These data were used to work with community partners to prioritize rural counties for testing delivery. All analyses used publicly available aggregate data and did not enroll individuals. As such, these Aim 1 data were not transmitted to the CDCC. For Aim 2, the study partnered with a third-party survey vendor to collect the full battery of Tier 1 Common Data Elements (CDEs) required for the project. The survey sample (n~300) was a representative sample of the rural populations from various counties in which the tests were administered. This data was uploaded to the CDCC including all required CDEs. For Aim 3, in collaboration with community partners, specifically the Alabama Area Health Education Centers (AHEC), the study administered COVID-19 tests within underserved rural populations statewide. All told from 10/01/20 until 02/28/22, the study administered over 23,000 PCR tests, which resulted in a 12% positivity rate. This included testing with the Visby point-of-care PCR test developed via RADx-TECH, which had particular uptake in rural jails across Alabama. In accordance with DHHS reporting requirements, this study collected basic demographic data from all those who were tested, including race, gender, and age. As approved by NIH, this limited dataset was provided for all persons tested via this project, but not all CDEs, as testing was done as standard of care and not for research purposes. Aim 4 of the study evaluated the effectiveness of the testing initiative√¢‚Ç¨‚Ñ¢s implementation strategy, which was completed by June 2022. This study wanted to know how appropriate and feasible the testing initiative has been for those involved. The target population for this aim of the study were researchers, administrators, and testing staff who have been involved in the project, and did not include the general population and communities offered testing services. As such, there was no individual-level data capture aligned with the CDCC CDE model. This study collected over 100 surveys and conducted 50 in-depth interviews for this aim.</t>
  </si>
  <si>
    <t>Grammar error: 'COVID 19'</t>
  </si>
  <si>
    <t>phs002872</t>
  </si>
  <si>
    <t>https://github.com/bmir-radx/radx-data-hub-metadata/blob/main/Data%20File%20Metadata/metadata_dump_12122024/phs002872/project8_META_transformcopy_v3.json</t>
  </si>
  <si>
    <t>Rapid Acceleration of Diagnostics -Underserved Populations COVID19 Needs Assessment</t>
  </si>
  <si>
    <t>https://github.com/bmir-radx/radx-data-hub-metadata/blob/main/Data%20File%20Metadata/metadata_dump_12122024/phs002872/project8_META_origcopy_v3.json</t>
  </si>
  <si>
    <t>Study Name [Rapid Acceleration of Diagnostics -Underserved Populations COVID19 Needs Assessment] does not match the study metadata [Implementation Science Center in Cancer Control Equity: A Competitive Revision to Accelerate COVID Testing in Vulnerable Communities - Project 08]</t>
  </si>
  <si>
    <t>Implementation Science Center in Cancer Control Equity: A Competitive Revision to Accelerate COVID Testing in Vulnerable Communities - Project 08</t>
  </si>
  <si>
    <t>Creator Family Name [M] is inconsistent with the provided full name: [Karen M Emmons]</t>
  </si>
  <si>
    <t>Emmons</t>
  </si>
  <si>
    <t>Karen</t>
  </si>
  <si>
    <t>Creator Given Name [Karen] is inconsistent with the provided full name: [Karen M Emmons]</t>
  </si>
  <si>
    <t>Karen M</t>
  </si>
  <si>
    <t>3 P50 CA244433-02S1</t>
  </si>
  <si>
    <t>Award Local Identifier [3 P50 CA244433-02S1] does not match the study metadata [5P50CA244433-04]</t>
  </si>
  <si>
    <t>5P50CA244433-04</t>
  </si>
  <si>
    <t>Row 111</t>
  </si>
  <si>
    <t>2b683c4c-02df-49fa-bc56-5f2851b8756d</t>
  </si>
  <si>
    <t>This competitive revision submitted to the RADx-UP Initiative (NOT-20-121) aimed to extend the infrastructure of P50 Implementation Science Center for Cancer Control Equity (ISCCCE) to accelerate COVID testing in 9 hotspot communities in MA. ISCCCE is a strong partnership with the Massachusetts League of Community Health Centers, in which the team co-designed studies to increase implementation of evidence-based practices focused on equity. Together, this study was extremely well-positioned to extend the community-engaged efforts to COVID-19 testing, and to build an infrastructure that would support future COVID-related mitigation and prevention efforts in the vulnerable communities that the community health centers (CHCs) serve. This project included 6 community health center- community partnerships in nine vulnerable communities that continue to be COVID hot spots. These communities collectively had 1.3 million residents. Partner CHCs focused on COVID-19 testing for diagnostic purposes in symptomatic individuals, with limited outreach testing in high-risk communities. This project expanded the scope of testing to include prospective surveillance activities using dedicated testing and outreach teams. Accelerated testing efforts focused on CHC patients and community members who had significant social and medical vulnerabilities to COVID, per the NOSI, including those living in congregate housing, people experiencing homelessness, those with substance use disorders, low wage essential workers, and those with limited English proficiency. The partnership was well-integrated into the State's testing and contact tracing strategy, and well-positioned to leverage those resources. The study drew on a strongly community-engaged, equity-focused approach to implementation, and on Mass League's extensive experience in HIV testing and contact tracing. This study used an interrupted time series design to evaluate the impact of the enhanced outreach efforts on testing rates overall and on priority populations in the context of different phases of re-opening and restrictions. This study also used an exploratory sequential mixed methods approach to conduct a series of community-engaged pilot studies to address key barriers to testing and different approaches to return of results. The Human Participant Research Unit, co-led by academic and community-based investigators, guided the partnership's work through an ethics and equity lens. The study supported the CHC-community partnerships through the Testing Capacity and Innovation Team, which provided infectious disease expertise and technical guidance on COVID testing. The Community Communications Team used educational and communication design strategies to develop culturally and linguistically appropriate materials to support the testing activities.</t>
  </si>
  <si>
    <t>Grammar error: 'center- community'</t>
  </si>
  <si>
    <t>center-community, center community</t>
  </si>
  <si>
    <t>c9ec354a-4453-40b1-bdb7-5e115a996cd2</t>
  </si>
  <si>
    <t>Grammar error: 'low wage'</t>
  </si>
  <si>
    <t>low-wage</t>
  </si>
  <si>
    <t>phs002874</t>
  </si>
  <si>
    <t>https://github.com/bmir-radx/radx-data-hub-metadata/blob/main/Data%20File%20Metadata/metadata_dump_12122024/phs002874/project51_META_origcopy_v2.json</t>
  </si>
  <si>
    <t>Implementing Community-based Approaches to Increase SARS-CoV-2 Testing Among an Underserved and Vulnerable Hispanic Population</t>
  </si>
  <si>
    <t>https://github.com/bmir-radx/radx-data-hub-metadata/blob/main/Data%20File%20Metadata/metadata_dump_12122024/phs002874/project51_META_transformcopy_v2.json</t>
  </si>
  <si>
    <t>Study Name [Implementing Community-based Approaches to Increase SARS-CoV-2 Testing Among an Underserved and Vulnerable Hispanic Population] does not match the study metadata [COVID-19: Implementing Community-Based Approaches to Increase SARS-CoV-2 Testing Among an Underserved and Vulnerable Hispanic Population]</t>
  </si>
  <si>
    <t>COVID-19: Implementing Community-Based Approaches to Increase SARS-CoV-2 Testing Among an Underserved and Vulnerable Hispanic Population</t>
  </si>
  <si>
    <t>A.</t>
  </si>
  <si>
    <t>Creator Family Name [A.] is inconsistent with the provided full name: [Robert A. Kirken]</t>
  </si>
  <si>
    <t>Kirken</t>
  </si>
  <si>
    <t>Robert</t>
  </si>
  <si>
    <t>Creator Given Name [Robert] is inconsistent with the provided full name: [Robert A. Kirken]</t>
  </si>
  <si>
    <t>Robert A.</t>
  </si>
  <si>
    <t xml:space="preserve"> phs002874</t>
  </si>
  <si>
    <t>81daebc8-c5bf-4668-b927-945bb98e8365</t>
  </si>
  <si>
    <t>Row 110</t>
  </si>
  <si>
    <t>Hispanics living in the United States have been negatively affected by the COVID-19 pandemic in a disproportionate manner, including significantly higher infection and hospitalization rates compared with non-Hispanic whites. The El Paso, TX metropolitan area has a substantial Hispanic population that has been profoundly affected by the current SARS-CoV-2 pandemic, especially the vulnerable residents of rural El Paso County. Many of these residents suffer from marked cumulative disadvantages with limited healthcare, poor access to public transportation, work as essential workers in low-paying frontline jobs, and demonstrate a persistent hesitancy to interact with unfamiliar medical systems and processes, resulting in "SARS-CoV-2 testing deserts". There is a critical need to increase the number of individuals being tested for SARS-CoV-2 in El Paso County, however, success in this space requires an integrated and personalized approach whereby residents are engaged with and informed by trusted co-ethnics and local organizations. The aims strategically integrated University of Texas at El Paso (UTEP), non-profit, business, and public partners, coupled with culturally-centric familial and Community Health Worker (CHWs) networks, as catalysts to: 1) reduce testing deficiencies by providing SARS-CoV-2 testing information, navigation strategies to testing sites, and implementing local pop-up testing sites, and 2) provide foundational data for understanding testing barriers and developing platforms for assessing future COVID-19 vaccine uptake willingness for El Paso residents. The UTEP Border Biomedical Research Center (BBRC), and associated Coronavirus Testing Program that provides CLIA-certified testing, was central to completion of the integrated approaches, and the established capability of the investigative team to interact with community partners and recruit participants was a prominent strength of the plan. The studies tested the novel hypothesis that improving the reach, acceptance, uptake and sustainability of SARS-CoV-2 testing for the most marginalized populations of El Paso County is dependent on implementing strategies that target the cultural, social and behavioral factors characteristic of this population. The multifaceted approach enhanced the testing capacity in the El Paso region, reduced testing hesitancy, increased coronavirus testing numbers for vulnerable populations within specific testing deserts, and exerted a sustained influence on the health status of the region by integrating the extensive collaborative networks that are essential for addressing the persistent negative social determinants of health.</t>
  </si>
  <si>
    <t>Grammar error: 'CLIA-certified'</t>
  </si>
  <si>
    <t>CIA-certified' (Possible spelling mistake found.)</t>
  </si>
  <si>
    <t>phs002875</t>
  </si>
  <si>
    <t>https://github.com/bmir-radx/radx-data-hub-metadata/blob/main/Data%20File%20Metadata/metadata_dump_12122024/phs002875/project69_META_origcopy_v2.json</t>
  </si>
  <si>
    <t>https://github.com/bmir-radx/radx-data-hub-metadata/blob/main/Data%20File%20Metadata/metadata_dump_12122024/phs002875/project69_META_transformcopy_v2.json</t>
  </si>
  <si>
    <t>MD007595-12S4</t>
  </si>
  <si>
    <t>Award Local Identifier [MD007595-12S4] does not match the study metadata [3U54MD007595-12S4]</t>
  </si>
  <si>
    <t>3U54MD007595-12S4</t>
  </si>
  <si>
    <t>f600f1ef-409b-48b8-8a92-0acb4b278950</t>
  </si>
  <si>
    <t>The investigators at Xavier University of Louisiana utilized a multicenter approach including clinic, health care institution, and community survey-based research project to assess the beliefs and behavior regarding willingness to be vaccinated with a prospective COVID-19 vaccine among African Americans in the Southeastern Louisiana region. The COVID-19 pandemic disproportionately impacted the African American across the United States. Louisiana ranked 1st in the nation in per capita incidence of COVID-19. African Americans make up over 50% of the deaths of all known COVID-19 patients in the state, while only representing about 32% of the population. With the development of the COVID-19 vaccine, an urgent assessment of the African American community's readiness for vaccine uptake was needed to inform a pharmacist-led intervention model that would increase vaccine uptake. The Specific Aims of this proposal were: Specific Aim #1: To identify factors of vaccine hesitancy and the potential acceptance of a COVID-19 vaccine among the adult African-American community in Southeastern Louisiana. Specific Aim #2: To assess the personal and financial impact of COVID-19, knowledge of COVID-19, as well as experience with the healthcare system with regards to COVID-19. Specific Aim #3: To use the results of Aim #1 and #2 to inform a community pharmacist certification course and a pharmacist led intervention model among pharmacist vaccinators. Method: Specific Aim #1 and #2 were assessed by a survey at the start of study with an abbreviated follow-up survey 9 months later from clinic, community member and community pharmacy patient respondents. Changes in vaccine hesitancy and the impact on vaccine uptake were determined. Aim #3 was assessed by a pharmacist led education intervention model with vaccine uptake surveillance in community pharmacies across Louisiana to assess COVID-19 and other ACIP eligible vaccines. Impact: The implications of this project were to understand health related beliefs and behaviors related to COVID-19 and vaccination and their impact on the likely uptake of a COVID-19 vaccine among African Americans. It also provided data to facilitate the development of strategies to improve COVID-19 vaccination in a vulnerable community with community pharmacists as vaccinators and with a pre-and post analysis plan to assess the intervention√¢‚Ç¨‚Ñ¢s success. This grant also facilitated training early stage investigators and diversified the health research workforce as the majority of researchers are among underrepresented minorities and/or women.</t>
  </si>
  <si>
    <t>Grammar error: 'at the start of study'</t>
  </si>
  <si>
    <t>at the start of the study</t>
  </si>
  <si>
    <t>afb57373-9b27-4d04-bdf5-52fb07834963</t>
  </si>
  <si>
    <t>Grammar error: 'the African American across the United States'</t>
  </si>
  <si>
    <t>the African Americans across the United States</t>
  </si>
  <si>
    <t>203f4de3-82d5-496b-b1fe-b603466edc0b</t>
  </si>
  <si>
    <t>Grammar error: 'with regards to'</t>
  </si>
  <si>
    <t>in regard to</t>
  </si>
  <si>
    <t>phs002878</t>
  </si>
  <si>
    <t>https://github.com/bmir-radx/radx-data-hub-metadata/blob/main/Data%20File%20Metadata/metadata_dump_12122024/phs002878/project84_META_transformcopy_v2.json</t>
  </si>
  <si>
    <t>https://github.com/bmir-radx/radx-data-hub-metadata/blob/main/Data%20File%20Metadata/metadata_dump_12122024/phs002878/project84_META_origcopy_v2.json</t>
  </si>
  <si>
    <t>1OT2HD108112-01</t>
  </si>
  <si>
    <t>Award Local Identifier [1OT2HD108112-01] does not match the study metadata [3OT2HD108112-01S1]</t>
  </si>
  <si>
    <t>3OT2HD108112-01S1</t>
  </si>
  <si>
    <t>36130ac3-2374-4d0b-916e-994f9d86683a</t>
  </si>
  <si>
    <t>Row 112</t>
  </si>
  <si>
    <t>San Diego State University (SDSU), a designated Hispanic-serving institution, partnered with Sweetwater Union High School District, an independent public school district serving 90% ethnic minority and a high proportion of socioeconomically disadvantaged students, and other community partners, to generate evidence for effective and feasible COVID-19 testing for middle school students and staff as part of broader COVID mitigation strategies including vaccination to return students back to school safely. Specific aims were to: 1) determine if providing free at-home COVID-19 rapid antigen testing kits produces equivalent participation in school screening testing as on-site school testing; 2) evaluate if a family-based model of making testing available to family members enhances participation; 3) study implementation of the program to inform scale-up to additional schools; and 4) identify resources needed to ensure ongoing high participation rates.</t>
  </si>
  <si>
    <t>Grammar error: 'back'</t>
  </si>
  <si>
    <t>phs002904</t>
  </si>
  <si>
    <t>https://github.com/bmir-radx/radx-data-hub-metadata/blob/main/Data%20File%20Metadata/metadata_dump_12122024/phs002904/project74_META_transformcopy_v3.json</t>
  </si>
  <si>
    <t>https://github.com/bmir-radx/radx-data-hub-metadata/blob/main/Data%20File%20Metadata/metadata_dump_12122024/phs002904/project74_META_origcopy_v3.json</t>
  </si>
  <si>
    <t>1 OT2 HD107558-01</t>
  </si>
  <si>
    <t>Award Local Identifier [1 OT2 HD107558-01] does not match the study metadata [3OT2HD107558-01S1]</t>
  </si>
  <si>
    <t>3OT2HD107558-01S1</t>
  </si>
  <si>
    <t xml:space="preserve"> phs002904</t>
  </si>
  <si>
    <t>Row 119</t>
  </si>
  <si>
    <t>71298e15-023e-4862-87e6-bcc4c0021564</t>
  </si>
  <si>
    <t>Row 117</t>
  </si>
  <si>
    <t>The study objective was to increase safe return to school for CMC (children with medical complexity) and school personnel through 3 complementary approaches/aims. Aim 1 proposed to determine the feasibility of in-home and school-based testing strategies for CMC, as well as to gain understanding of parent perceptions about in-person school attendance. Activities in this aim involved 3 cohorts: Cohort 1 were caregivers and CMC enrolled in a complex care program. Subjects were offered in-home testing kits and asked to complete quarterly surveys on parent perceptions of safe school attendance during the pandemic. Cohort 2 involved students and staff of a preschool providing care to typically developing and special needs students. Subjects were offered in-school and in-home testing, and were asked to complete the quarterly surveys. Cohort 3 involved students enrolled at a K-12 school exclusively serving children with special needs. Parents were asked to complete the quarterly surveys and may have also opted to share their child's COVID testing results performed at the school. Aim 2 attempted to broaden understanding of parent perceptions predicting school attendance by soliciting parents of CMC receiving care at a large academic medical center to complete the quarterly survey on perceptions of safe school attendance during the pandemic. Aim 3 was to establish a consensus set of stakeholder priorities to facilitate safe school attendance for CMC.</t>
  </si>
  <si>
    <t>Grammar error: 'Parents were asked to complete the quarterly surveys and may have also opted'</t>
  </si>
  <si>
    <t>Parents were asked to complete the quarterly surveys and might have also opted</t>
  </si>
  <si>
    <t>phs002905</t>
  </si>
  <si>
    <t>https://github.com/bmir-radx/radx-data-hub-metadata/blob/main/Data%20File%20Metadata/metadata_dump_12122024/phs002905/project59_META_transformcopy_v3.json</t>
  </si>
  <si>
    <t>Safety, Testing/Transmission, and Outcomes in Pregnancy with COVID-19 (STOP-COVID-19 study)</t>
  </si>
  <si>
    <t>https://github.com/bmir-radx/radx-data-hub-metadata/blob/main/Data%20File%20Metadata/metadata_dump_12122024/phs002905/project59_META_origcopy_v3.json</t>
  </si>
  <si>
    <t>Study Name [Safety, Testing/Transmission, and Outcomes in Pregnancy with COVID-19 (STOP-COVID-19 study)] does not match the study metadata [Safety, Testing/Transmission, and Outcomes in Pregnancies with COVID-19 (STOP COVID-19)]</t>
  </si>
  <si>
    <t>Safety, Testing/Transmission, and Outcomes in Pregnancies with COVID-19 (STOP COVID-19)</t>
  </si>
  <si>
    <t>HD091218-04S1</t>
  </si>
  <si>
    <t>Award Local Identifier [HD091218-04S1] does not match the study metadata [3R01HD091218-04S1]</t>
  </si>
  <si>
    <t>3R01HD091218-04S1</t>
  </si>
  <si>
    <t>Row 120</t>
  </si>
  <si>
    <t>00ae23de-ec58-4076-8284-f39405e5ae54</t>
  </si>
  <si>
    <t>Row 118</t>
  </si>
  <si>
    <t>Pregnant women are a vulnerable and high-risk population, as COVID-19 is associated with an increased risk of preterm birth, cesarean section, and maternal intensive care. The objectives of this study were to: (a) evaluate the full impact of SARS-CoV-2 in pregnancy to inform testing strategies, (b) examine the factors that impede testing during pregnancy, and (c) use study data to devise implementation strategies that improve SARS-CoV-2 testing in pregnancy and prenatal care during the pandemic. To do so, this study proposed to prospectively enroll two cohorts of pregnant women: 1) exposed (SARS-CoV-2 positive), and 2) unexposed (SARS-CoV-2 negative as defined by antibody testing at the beginning of pregnancy, every trimester, and at delivery). Women who initially enroll as unexposed but later test positive for SARS-CoV-2 antibodies crossed over to the exposed cohort. In total, an estimated 179 pregnant women were followed per cohort. In Aim 1, the study evaluated patients' and providers' perceptions of SARS-CoV-2 testing during pregnancy and the influence of COVID-19 on maternal care-seeking behavior and anxiety via surveys and semi-structured interviews. The study hypothesized suboptimal uptake of testing among pregnant women due to the fear of repercussions from a positive test. In Aim 2, the study determined the effect of SARS-CoV-2 infection during pregnancy on the risk of preterm birth and other adverse pregnancy outcomes in symptomatic and asymptomatic disease. The study hypothesized that SARS-CoV-2 infection will increase the risk of preterm birth by 12%, regardless of disease severity. In Aim 3, the study estimated the risk of mother-to-fetus SARS-CoV-2 transmission and viral presence in umbilical cord blood, placenta, and amniotic fluid by assaying for viral RNA in the neonate, cord blood, and placenta. The study hypothesized that SARS-CoV-2 can be transmitted from mother to fetus. Collectively, Aims 1-3 were interpreted by investigators, a Scientific Advisory Board (experts in obstetrics, infectious disease, implementation science, disparities) and Community Advisory Board (an obstetric social worker, pregnant women, and a director of a community obstetrics clinic) who applied data to devising targeted implementation strategies designed for rapid community dissemination to improve testing and prenatal care. In sum, this study filled knowledge gaps on the impact of SARS-CoV-2 infection and current utilization of diagnostic testing in pregnancy. Further, it created implementation strategies to overcome barriers to testing, increase uptake, and promote acceptance and sustainability of testing. Lastly, this study helped determine optimal testing strategies by examining the necessity of testing for asymptomatic disease, informed prenatal care plans by assessing the full impact of infection, and contributed to the ability to counsel women and create prenatal care plans if they are pregnant or considering pregnancy.</t>
  </si>
  <si>
    <t>Grammar error: 'Women who initially enroll as unexposed but later test positive for SARS-CoV-2 antibodies crossed over to the exposed cohort'</t>
  </si>
  <si>
    <t>Women who initially enrolled as unexposed but later test positive for SARS-CoV-2 antibodies crossed over to the exposed cohort</t>
  </si>
  <si>
    <t>phs002906</t>
  </si>
  <si>
    <t>https://github.com/bmir-radx/radx-data-hub-metadata/blob/main/Data%20File%20Metadata/metadata_dump_12122024/phs002906/project4_META_origcopy_v2.json</t>
  </si>
  <si>
    <t>A Nurse-Community Health Worker-Family Partnership Model to Increase COVID-19 Testing in Urban Underserved and Vulnerable Communities</t>
  </si>
  <si>
    <t>https://github.com/bmir-radx/radx-data-hub-metadata/blob/main/Data%20File%20Metadata/metadata_dump_12122024/phs002906/project4_META_transformcopy_v2.json</t>
  </si>
  <si>
    <t>Study Name [A Nurse-Community Health Worker-Family Partnership Model to Increase COVID-19 Testing in Urban Underserved and Vulnerable Communities] does not match the study metadata [A Nurse-Community Health Worker-Family Partnership Model: Addressing Uptake of COVID-19 Testing and Control Measures]</t>
  </si>
  <si>
    <t>A Nurse-Community Health Worker-Family Partnership Model: Addressing Uptake of COVID-19 Testing and Control Measures</t>
  </si>
  <si>
    <t>3 P30 DA011041-23S1</t>
  </si>
  <si>
    <t>Award Local Identifier [3 P30 DA011041-23S1] does not match the study metadata [3P30DA011041-25S1]</t>
  </si>
  <si>
    <t>3P30DA011041-25S1</t>
  </si>
  <si>
    <t>Row 121</t>
  </si>
  <si>
    <t>48d98dbd-9783-44d8-9398-68d969ea853e</t>
  </si>
  <si>
    <t>New York City (NYC) is a global epicenter of the SARS-CoV-2/COVID-19 pandemic, with 222,000 cases and more than 25,000 deaths at the time of study. Neighborhood-level disparities in cases and deaths in NYC can be explained by socioeconomic and racial/ethnic characteristics, where Latinx and Black New Yorkers and those living in high poverty neighborhoods are 1.5 times more likely to test positive and more than twice as likely to die as a result of COVID-19. The community of Mott Haven is located in the South Bronx - the poorest congressional district within the continental United States. Mott Haven is highly diverse (73% are Latinx and 24% are Black), and COVID-19 mortality was once among the highest NYC and higher than in NYC as a whole - an epicenter within an epicenter. Yet, although Mott Haven is clearly a priority community for COVID-related prevention, detection, vaccination, and treatment initiatives, fewer than 2% of residents had been tested at the time of study. COVID-19 secondary attack rates are highest in households, varying between 12-38%. This project involved a COVID-19 testing and mitigation intervention in public housing households in Mott Haven, which are characterized by crowding, intergenerational co-residence, and a high proportion of low wage "essential workers" who leave the home for work even during lockdown periods. This project evaluated the effectiveness of an innovative Nurse-Community Health Worker (CHW)-Family Partnership intervention designed to promote COVID-19 testing uptake, adoption of COVID-19 control measures, and mutual aid capacity at the household level. The intervention was adapted from the Nurse-Family Partnership model, which has been shown to be effective and cost-effective in improving maternal and child health outcomes in high-poverty, racially- and ethnically-diverse communities. CHWs provided culturally-appropriate support to families, addressing stigma, medical mistrust, and other common barriers to engagement in healthcare. A 2-arm randomized controlled trial was conducted, in which 270 households (810 individuals) were randomly assigned (2:1) to either the experimental group of families who received the Nurse-CHW-Family Partnership intervention and the offer of in-home testing, or the treatment-as-usual control group referred to free testing located within walking distance. Participants in both arms were assessed at baseline and monthly for 9 months. The findings from this study provided an evidence-base to inform current and future public health initiatives related to COVID-19 mitigation in other high-risk settings. Sustainability was addressed by building local capacity and expertise among participants, CHWs and CAB members, and partnering with them to develop the community's best practices for COVID-19. This intervention can be tailored to increase testing and other COVID-19 control measures in other settings of vulnerability and disadvantage.</t>
  </si>
  <si>
    <t>Grammar error: 'COVID-19 mortality was once among the highest NYC and higher than in NYC as a whole'</t>
  </si>
  <si>
    <t>COVID-19 mortality was once among the highest in NYC and higher than NYC as a whole</t>
  </si>
  <si>
    <t>66143baf-21cc-4536-b28b-76642abed768</t>
  </si>
  <si>
    <t>Grammar error: 'racially- and ethnically-diverse communities.'</t>
  </si>
  <si>
    <t>racially and ethnically diverse communities.</t>
  </si>
  <si>
    <t>phs002917</t>
  </si>
  <si>
    <t>https://github.com/bmir-radx/radx-data-hub-metadata/blob/main/Data%20File%20Metadata/metadata_dump_12122024/phs002917/project102_META_origcopy_v3.json</t>
  </si>
  <si>
    <t>https://github.com/bmir-radx/radx-data-hub-metadata/blob/main/Data%20File%20Metadata/metadata_dump_12122024/phs002917/project102_META_transformcopy_v3.json</t>
  </si>
  <si>
    <t>Gabriela</t>
  </si>
  <si>
    <t>Creator Family Name [Gabriela] is inconsistent with the provided full name: [Oates, Gabriela R]</t>
  </si>
  <si>
    <t>Oates</t>
  </si>
  <si>
    <t>Oates,</t>
  </si>
  <si>
    <t>Creator Given Name [Oates,] is inconsistent with the provided full name: [Oates, Gabriela R]</t>
  </si>
  <si>
    <t>Gabriela R</t>
  </si>
  <si>
    <t>1 U01 MD017432-01</t>
  </si>
  <si>
    <t>Award Local Identifier [1 U01 MD017432-01] does not match the study metadata [5U01MD017432-02]</t>
  </si>
  <si>
    <t>5U01MD017432-02</t>
  </si>
  <si>
    <t>Row 123</t>
  </si>
  <si>
    <t>https://www.uab.edu/news/campus/item/12610-respect-up-grant-looks-at-multiple-factors-surrounding-covid-19-testing-in-underserved-communities#:~:text=The%20project,%20titled%20Reducing%20Ethical%20and%20Social%20Prejudicial</t>
  </si>
  <si>
    <t xml:space="preserve"> https://www.uab.edu/medicine/mherc/news-events/center-news/463-from-mistrust-to-partnership-community-members-lead-the-way-in-overcoming-research-mistrust-in-african-american-communities#:~:text=New%20research%20from%20the%20Reducing%20Ethical%20and%20Social</t>
  </si>
  <si>
    <t>This study was supported through funding, 1U01MD017432-01, for the National Institute on Minority Health and Health Disparities (NIMHD) as part of the RADx-UP program. 
Approved users should acknowledge the provision of data access by dbGaP for accession phs002917.v1.p1, and the NIH RADx Data Hub. Approved users should also acknowledge the specific version(s) of the dataset(s) obtained from the NIH RADx Data Hub.</t>
  </si>
  <si>
    <t>NIH Grant or Contract Number(s) field (5U01MD017432-02) does not match Acknowledgement Statement (1U01MD017432-01)</t>
  </si>
  <si>
    <t>141a10e6-17af-4589-9fa3-7c04c8dcd844</t>
  </si>
  <si>
    <t>The community-engaged project, Reducing Ethical and Social Prejudicial Effects of COVID-19 Testing in Underserved Populations (RESPECT-UP), aimed to understand the social, ethical, and behavioral factors surrounding COVID-19 testing in vulnerable urban and rural African American Communities in Alabama (top 20% of the Social Vulnerability Index - SVI). This project also aimed to develop, in the form of RESPECT-UP Toolkits, multilevel strategies to reduce COVID-19 disparities, which include inequities in testing, while considering vaccine availability.</t>
  </si>
  <si>
    <t>Grammar error: 'include'</t>
  </si>
  <si>
    <t>includes</t>
  </si>
  <si>
    <t>phs002920</t>
  </si>
  <si>
    <t>https://github.com/bmir-radx/radx-data-hub-metadata/blob/main/Data%20File%20Metadata/metadata_dump_12122024/phs002920/project60_META_origcopy_v3.json</t>
  </si>
  <si>
    <t>https://github.com/bmir-radx/radx-data-hub-metadata/blob/main/Data%20File%20Metadata/metadata_dump_12122024/phs002920/project60_META_transformcopy_v3.json</t>
  </si>
  <si>
    <t>3R01LM012309-04S1</t>
  </si>
  <si>
    <t>Award Local Identifier [3R01LM012309-04S1] does not match the study metadata [3R01LM012309-04S2]</t>
  </si>
  <si>
    <t>3R01LM012309-04S2</t>
  </si>
  <si>
    <t>Row 122</t>
  </si>
  <si>
    <t>6351e03d-af86-4e98-a011-b001e6856d5f</t>
  </si>
  <si>
    <t>African American and Latinx communities nationally and in California not only bear a disproportionate burden of COVID-19 positive cases and deaths but are also not taking part in COVID-19 testing for a wide range of understudied reasons. This can have profound implications in safety net health care settings that care for the most vulnerable patients. The Los Angeles County Department of Health Services (LACDHS) is the second largest publicly operated county safety net health care system in the United States, serving more than 750,000 patients annually. Timely access to health care in this under-resourced, high-need setting has been an ongoing challenge for its majority Latinx and African American patients. With the current pandemic, COVID-19 testing for patients has become integral to receiving critical health care, from treatment for symptomatic disease to the first step in providing procedural care. However, the range of reasons why patients refuse COVID-19 testing and vaccinations is little understood. To this end, the study proposed to explore the obstacles to COVID-19 testing and vaccinations to provide COVID-19 specific training to LACDHS Community Health Workers (CHWs) from these same communities to effectively address: a) the primary goal of increasing COVID-19 testing and vaccinations for individual patients, and b) developing a sustained public health presence in these communities to build trust and preparedness for critical COVID-19 related future needs. Trained CHWs can help to more effectively overcome obstacles to COVID-19 testing and vaccinations, including historical barriers of mistrust, provide COVID-19 health education, help address social determinants of health and help facilitate technological literacy to improve patient access to testing and care in a telehealth environment. The proposal used a multidisciplinary, mixed-methods approach including unsupervised machine learning and qualitative interviews to systematically explore barriers and facilitators to COVID-19 testing/vaccinations among vulnerable safety net patients. The study then trained clinically-based, ethnically/linguistically matched CHWs to implement a hypothesis-driven intervention consisting of six group classes and six personalized patient encounters with African American and Latinx safety net patients. This study had the following specific aims: Aim 1- Utilize machine learning methods to assess whether there are characteristics that define two sets of African American and Latinx safety net patients, a) those who engage in or refuse COVID-19 testing and b) those who engage in or refuse COVID-19 vaccinations; Aim 2 - Conduct in-depth interviews with African American and Latinx patients who either declined or accepted COVID-19 testing and/or vaccinations to explore contextual, behavioral, and attitudinal factors shaping patient circumstances and concerns; Aim 3 - Develop, implement, and pre-test a CHW intervention with the information from Aims 1 and 2, utilizing a randomized control design among African American and Latinx safety net patients to assess the effect of the CHW hypothesis-driven intervention on trust, self-efficacy, and intent to participate in COVID-19 testing/ re-testing and vaccinations.</t>
  </si>
  <si>
    <t>Grammar error: 'Aim 1- Utilize machine learning'</t>
  </si>
  <si>
    <t>Aim 1 - Utilize machine learning</t>
  </si>
  <si>
    <t>d29b9085-42e6-409c-8e43-f8843e432baf</t>
  </si>
  <si>
    <t>phs002924</t>
  </si>
  <si>
    <t>This project developed a biomimetic olfaction-and gustation-based sensors for detecting volatile organic compound (VOC) biomarkers against SARS-CoV-2. The project used computational design to deduce sets of odorant binding peptide (OBP) sequences that selectively bind to exhaled VOCs associated with SARS-CoV-2 from libraries of olfactory proteins. Chimeric peptides including these OBP sequence and a aromatic carbon-binding group were then synthesized, validated for vapor phase VOC binding, and then bound on to separate low-cost graphene and carbon nanotube sensor field effect transistors in multiplexed arrays developed in this project. The exhalant or simulated exhalant response data from these multiplexed OBP-functionalized sensor arrays were used to train an AI-driven diagnosis system to create a rapid, easily scalable test for SARS-CoV-2 based on direct exhaled breath.</t>
  </si>
  <si>
    <t>Grammar error: 'and a aromatic'</t>
  </si>
  <si>
    <t>and an aromatic</t>
  </si>
  <si>
    <t>240e356a-11a6-48db-8e2a-71e04d873461</t>
  </si>
  <si>
    <t>Grammar error: 'olfaction-and'</t>
  </si>
  <si>
    <t>olfaction and</t>
  </si>
  <si>
    <t>ea54dead-0e0a-4a09-83a0-7e7589bdb7aa</t>
  </si>
  <si>
    <t>Grammar error: 'This project developed a biomimetic olfaction-and gustation-based sensors'</t>
  </si>
  <si>
    <t>This project developed biomimetic olfaction- and gustation-based sensors</t>
  </si>
  <si>
    <t>phs002945</t>
  </si>
  <si>
    <t>Row 125</t>
  </si>
  <si>
    <t>854b14ca-49ce-4524-8737-d5bc76497ad4</t>
  </si>
  <si>
    <t>The primary objective of this study was to design and validate a predictive decision support system for the identification, treatment and management of SARS-CoV-2 associated with multisystem inflammatory syndrome in children (MIS-C). To develop this system, the study adapted and retrained machine learning algorithms which have previously trained in patients with Kawasaki Disease, a pediatric inflammatory vasculopathy with clinical overlap with MIS-C but different etiology. This study, performed in collaboration with the International Kawasaki Disease Registry (IKDR) consortium. This dataset contains the development and international validation data for all algorithms developed as part of this study.</t>
  </si>
  <si>
    <t>Grammar error: 'algorithms which have previously trained'</t>
  </si>
  <si>
    <t>algorithms which have been previously trained</t>
  </si>
  <si>
    <t>879d8b47-0e34-4b12-b3c3-d0d5a8dcc44e</t>
  </si>
  <si>
    <t>Grammar error: 'This study, performed in collaboration with the International Kawasaki Disease Registry (IKDR) consortium.'</t>
  </si>
  <si>
    <t>This study was performed in collaboration with the International Kawasaki Disease Registry (IKDR) consortium.</t>
  </si>
  <si>
    <t>phs002946</t>
  </si>
  <si>
    <t>https://github.com/bmir-radx/radx-data-hub-metadata/blob/main/Data%20File%20Metadata/metadata_dump_12122024/phs002946/project103_META_transformcopy_v2.json</t>
  </si>
  <si>
    <t>Identifying and addressing critical social, ethical, and behavioral factors associated with COVID-19 testing and vaccination among Spanish speakers</t>
  </si>
  <si>
    <t>https://github.com/bmir-radx/radx-data-hub-metadata/blob/main/Data%20File%20Metadata/metadata_dump_12122024/phs002946/project103_META_origcopy_v2.json</t>
  </si>
  <si>
    <t>Study Name [Identifying and addressing critical social, ethical, and behavioral factors associated with COVID-19 testing and vaccination among Spanish speakers] does not match the study metadata [Identifying and Addressing Critical Social, Ethical, and Behavioral Factors Associated with COVID-19 Testing and Vaccination Among Spanish Speakers]</t>
  </si>
  <si>
    <t>Identifying and Addressing Critical Social, Ethical, and Behavioral Factors Associated with COVID-19 Testing and Vaccination Among Spanish Speakers</t>
  </si>
  <si>
    <t>Scott</t>
  </si>
  <si>
    <t>Creator Family Name [Scott] is inconsistent with the provided full name: [Rhodes, Scott D]</t>
  </si>
  <si>
    <t>Rhodes</t>
  </si>
  <si>
    <t>Rhodes,</t>
  </si>
  <si>
    <t>Creator Given Name [Rhodes,] is inconsistent with the provided full name: [Rhodes, Scott D]</t>
  </si>
  <si>
    <t>Scott D</t>
  </si>
  <si>
    <t>1 U01 MD017431-01</t>
  </si>
  <si>
    <t>Award Local Identifier [1 U01 MD017431-01] does not match the study metadata [5U01MD017431-02]</t>
  </si>
  <si>
    <t>5U01MD017431-02</t>
  </si>
  <si>
    <t>6f34b400-0602-4767-be19-97329261fea0</t>
  </si>
  <si>
    <t>Row 124</t>
  </si>
  <si>
    <t>Latinx communities are disproportionately affected by the COVID-19 pandemic, with Spanish-speaking Latinx communities carrying even heavier burdens of infection, hospitalization, and mortality. Major barriers to COVID-19 testing and vaccination exist, and a profound need remains to understand and address the social, ethical, and behavioral implications (SEBI) of COVID-19 testing and vaccination within Latinx communities. The well-established community-academic partnership proposed a rigorous mixed-methods, community-based participatory research (CBPR) study to better understand the SEBI of COVID-19 testing and vaccination and to refine and test a novel and culturally congruent intervention to increase COVID-19 testing and vaccination within Spanish-speaking Latinx communities. In Aim 1, the study conducted individual in-depth interviews with health providers and representatives from Latinx-serving community-based organizations and focus groups with Spanish-speaking Latinx community members to expand understanding of the individual, interpersonal, institutional, community, and policy factors influencing COVID-19 testing and vaccination within Spanish-speaking Latinx communities. In Aim 2, the study integrated findings from other relevant COVID-19 studies and from Aim 1 to refine a Spanish-language intervention known as Nuestra Salud Segura (Our Safe Health) designed to increase COVID-19 testing and vaccination among Spanish-speaking Latinx persons. Nuestra Salud Segura harnessed the complementary strengths of peer navigation and mHealth. The study also tested the intervention using a longitudinal group-randomized trial design assessing participants at: (1) baseline and (2) immediate post intervention. The study anticipated that participants in the intervention group, relative to their counterparts in the delayed-intervention group, would demonstrate increased COVID-19 testing and vaccination. In Aim 3, the study developed and disseminated practice, research, intervention, and policy priorities and recommendations to increase COVID-19 testing and vaccination, reduce COVID-19 disparities, and promote health equity in Spanish-speaking Latinx communities by conducting an empowerment theory-based community forum. This CBPR study advanced prevention science and practice through increased understanding of the SEBI of COVID-19 testing and vaccination and testing an innovative intervention to promote and support COVID-19 testing and vaccination among a particularly underserved and vulnerable population -Spanish-speaking Latinx communities in the United States.</t>
  </si>
  <si>
    <t>Grammar error: 'mHealth'</t>
  </si>
  <si>
    <t>mobile Health</t>
  </si>
  <si>
    <t>1fab4e14-3ac4-4824-be2e-4572ce2367fb</t>
  </si>
  <si>
    <t>Grammar error: 'post intervention'</t>
  </si>
  <si>
    <t>post-intervention</t>
  </si>
  <si>
    <t>Row 126</t>
  </si>
  <si>
    <t>pi_name</t>
  </si>
  <si>
    <t xml:space="preserve">Rhodes, Scott D </t>
  </si>
  <si>
    <t>Remove extra space at index [15]</t>
  </si>
  <si>
    <t>phs002947</t>
  </si>
  <si>
    <t>https://github.com/bmir-radx/radx-data-hub-metadata/blob/main/Data%20File%20Metadata/metadata_dump_12122024/phs002947/project78_META_transformcopy_v2.json</t>
  </si>
  <si>
    <t>Supporting the health and well-being of children with intellectual and developmental disability during COVID-19 pandemic</t>
  </si>
  <si>
    <t>https://github.com/bmir-radx/radx-data-hub-metadata/blob/main/Data%20File%20Metadata/metadata_dump_12122024/phs002947/project78_META_origcopy_v2.json</t>
  </si>
  <si>
    <t>Study Name [Supporting the health and well-being of children with intellectual and developmental disability during COVID-19 pandemic] does not match the study metadata [Supporting the Health and Well-Being of Children with Intellectual and Developmental Disability During the COVID-19 Pandemic]</t>
  </si>
  <si>
    <t>Supporting the Health and Well-Being of Children with Intellectual and Developmental Disability During the COVID-19 Pandemic</t>
  </si>
  <si>
    <t>Newland,</t>
  </si>
  <si>
    <t>Creator Family Name [Newland,] is inconsistent with the provided full name: [Jason Newland, MD]</t>
  </si>
  <si>
    <t>Newland</t>
  </si>
  <si>
    <t>phs002948</t>
  </si>
  <si>
    <t>https://github.com/bmir-radx/radx-data-hub-metadata/blob/main/Data%20File%20Metadata/metadata_dump_12122024/phs002948/project93_META_transformcopy_v3.json</t>
  </si>
  <si>
    <t>https://github.com/bmir-radx/radx-data-hub-metadata/blob/main/Data%20File%20Metadata/metadata_dump_12122024/phs002948/project93_META_origcopy_v3.json</t>
  </si>
  <si>
    <t>Anne</t>
  </si>
  <si>
    <t>Creator Family Name [Anne] is inconsistent with the provided full name: [Mauricio, Anne Marie, PHD]</t>
  </si>
  <si>
    <t>Mauricio</t>
  </si>
  <si>
    <t>Mauricio,</t>
  </si>
  <si>
    <t>Creator Given Name [Mauricio,] is inconsistent with the provided full name: [Mauricio, Anne Marie, PHD]</t>
  </si>
  <si>
    <t>Anne Marie</t>
  </si>
  <si>
    <t>Row 128</t>
  </si>
  <si>
    <t>cc5b6ff9-7051-4ebf-a6be-8dcab5f997b0</t>
  </si>
  <si>
    <t>People who inject drugs (PWIDs) are highly vulnerable to contracting SARS-CoV-2 and to the effects of the disease caused by SARS-CoV-2, coronavirus disease 2019 (COVID-19). PWIDs experience underlying medical conditions and unstable housing that put them at increased risk for COVID-19 morbidity and mortality. PWIDs also experience barriers such as a history of stigmatization and discrimination by health care systems and exposure to misinformation that reduces access to health care services, such as SARS-CoV-2 testing and vaccination. This project built on the Phase I Rapid Acceleration of Diagnostics project (#67; PI: Stormshak) that successfully embedded SARS-CoV-2 testing into syringe exchange programs (SEPs) across the state of Oregon, in collaboration with HIV Alliance (HIVA). The testing program's success was linked to a contingency management (CM) intervention that increased the rates of testing utilization from 4% to 24% (d = 1.36), even as nationwide testing utilization was decreasing. The first aim of the project was to test the sustained effectiveness of CM on testing outcomes, given the current context of increasing COVID-19 vaccine accessibility. Testing remains critical to prevent the transmission of SARS-CoV-2 among PWIDs who continue to be at high exposure risk, and for whom vaccine hesitancy is high. The study also leveraged the partnership with HIVA to establish a COVID-19 vaccine program at HIVA's SEPs. The second aim was to conduct a randomized control trial (RCT) to examine whether a brief motivational enhancement (ME) intervention (i.e., Connect2Test) augments the effects of CM on SARS-CoV-2 testing and vaccination uptake. The Phase I study demonstrated that CM improves SARS-CoV-2 testing utilization. CM is also known to increase immunization rates against other infectious diseases, such as Hepatitis B. Additionally, consistent with research showing that ME enhances the effects of CM on health behavior outcomes, the study anticipated that Connect2Test will augment CM's effects on testing and vaccination among PWIDs. Moreover, because ME elicits and strengthens motivation for long-term behavior change, whereas CM prompts immediate and short-term behavior change, the study anticipated that CM + ME, versus CM alone, will have long-term effects on SARS-CoV-2 testing, evidenced by participation in repeated testing over time. The third aim of the proposed project was to assess CM and Connect2Test implementation, including a cost-effectiveness analysis of CM alone versus CM plus Connect2Test, to improve long-term sustainability of testing, vaccination, and intervention approaches to mitigate the spread of SARS-CoV-2.</t>
  </si>
  <si>
    <t>Grammar error: 'the study anticipated that Connect2Test will augment CM's effects'</t>
  </si>
  <si>
    <t>the study anticipated that Connect2Test would augment CM's effects</t>
  </si>
  <si>
    <t>62788bd7-2a3b-49af-aa28-acef15acfa29</t>
  </si>
  <si>
    <t>phs002964</t>
  </si>
  <si>
    <t>Row 127</t>
  </si>
  <si>
    <t>Self-report of sudden loss of smell or taste substantially increases the odds of being infected with SARS-CoV-2. However, self-report of smell function is an unreliable predictor of smell loss. The study created a self-administered easy to use "at home" 5-minute objective smell test to uncover alterations in smell function unbeknownst to many individuals and confer increased risk of infection by SARS- CoV-2. The new smell test consists of a physical smell card containing peel and sniff odor labels and a web- based application. Each participant accessed the web-based app on their own smartphone, tablet, or computer. The study developed a native app to conduct longitudinal COVID Smell Test (Aim 1), collect data on asymptomatic health care workers, symptomatic patients, and undergraduates (Aim 2) and develop algorithms for the longitudinal smell test for personalized thresholds, differentiate smell loss from COVID relative to influenza (Aim 3). The Longitudinal COVID Smell Test was accessible, affordable, and readily scalable. Effective screening with the COVID smell test better informed students and employees if they should not report to school or work and seek an evaluation by a healthcare professional.</t>
  </si>
  <si>
    <t>Grammar error: 'web- based'</t>
  </si>
  <si>
    <t>web-based, web - based</t>
  </si>
  <si>
    <t>353dd125-d483-489f-a60d-57d62a072a2c</t>
  </si>
  <si>
    <t>phs003026</t>
  </si>
  <si>
    <t>Row 136</t>
  </si>
  <si>
    <t>This was a sub-study of the COVID-19 Test At Home Study. The objective was to gather data on performance of Quidel QuickVue for detection of SARS-CoV-2. This sub-study was used to provide data to Quidel to supplement their existing EUA application for an at-home test. In this study, asymptomatic participants with known close contact to someone who was positive for SARS-CoV-2 infection within the past seven days was asked to self-administer a Quidel QuickVue test and receive a comparator PCR test at the study site on the first day of the study. Thereafter, participants received a test-kit to perform Quidel QuickVue test daily at home, preferably in the morning, for five consecutive days. Participants were asked to return to the study site on day 2 for a second PCR test and on the final day (study day 6). However, if any of the home-tests from days 3-5 resulted as positive or participants developed symptoms and their PCR test result was negative on days 1-2, they were asked to come to the study-site for a comparator PCR test earlier than day 6. Participants were given two additional days to return to the study site if they were unable to come on day 6 for an exit PCR; for those participants, they performed an additional Quidel QuickVue test at home before the standard test at the study site. This means that if they came in on day 6, then no at home test was performed on days 7 and 8. If they came in on day 7 then they performed a test at home on day 7. If they came in on day 8 then they performed a test at home on days 7 and 8. The primary objective of this sub-study was to evaluate the performance (positive percent agreement and negative percent agreement) of the Quidel QuickVue test when self-administered by participants in an unsupervised setting at the study site in comparison to a comparator PCR test performed the same day by study staff. Secondary objectives of this sub-study were to: 1) evaluate the performance (positive percent agreement and negative percent agreement) of the Quidel QuickVue test when self-administered by participants at home in comparison to a comparator PCR performed at the beginning and end of the study and 2) Compare self-reported interpretation of QuickVue test result with interpretation made by a study staff in-person (on day 1) and digitally (days 2-6).</t>
  </si>
  <si>
    <t>Grammar error: 'asymptomatic participants with known close contact to someone who was positive for SARS-CoV-2 infection within the past seven days was asked to self-administer'</t>
  </si>
  <si>
    <t>asymptomatic participants with known close contact to someone who was positive for SARS-CoV-2 infection within the past seven days were asked to self-administer</t>
  </si>
  <si>
    <t>phs003029</t>
  </si>
  <si>
    <t>Row 137</t>
  </si>
  <si>
    <t>07dabd37-e0cf-48a6-9fd2-127f5d4c1244</t>
  </si>
  <si>
    <t>Row 135</t>
  </si>
  <si>
    <t>Unlike other ethnic minority groups, data on the impacts of COVID-19 on Southeast Asian Americans (SEAAs) are limited, oftentimes aggregated with other Asian American groups, thus limiting targeted assistance efforts. Without adequate data to inform best practices around testing and vaccination, many SEAAs become invisible Americans who have difficulties navigating a health care system that inadvertently excludes them. SEAAs have large disparities gap due to a combination of historical trauma, discrimination, harsh immigrant policies, and language barriers. Many are undocumented, hold low wage jobs, and less likely to attend college. Social isolation, anxiety, and financial hardships resulting from COVID-19 have intensified existing health and mental health issues. Lack of disaggregated data and under-reporting of race/ethnicity data, potentially masks the true impacts of COVID-19 on SEAAs and thus exemplifies systemic barriers and structural racism that keep them invisible and hinder targeted assistance. The goal of this project, "Southeast Asians in the U.S.: Health Equity And Research to Understand COVID-19 Stories (SEA US, HEAR US)" was to understand and address multi-level social, ethical, and behavioral implications of COVID-19 testing, vaccination, and its sequelae among Cambodians, Filipinos, Thais, and Vietnamese Americans in Greater Los Angeles through a community-based approach. The central hypothesis was that provision of data-informed and community-informed best practices/guidelines will improve evidence-based COVID-19 testing, vaccination, and its sequelae among their communities. Aim 1: Conduct multi-level formative research using a mixed-methods approach to validate, refine, and tailor existing SEBI measures and potentially develop new, more culturally-relevant, measures for SEAAs. Focus groups with community members (N=30) and key informant interviews with community leaders (N=6) were conducted to confirm cultural relevancy, comprehension, and potential refinement of the existing RADx-UP Common Data Elements (CDEs) and the Social Determinants of Health (SDOH), COVID-19 research findings, and other relevant measures present in the PhenX Toolkit. Aim 2: Collect individual-level data about social, ethical, and behavioral implications (SEBI) of COVID-19 testing, vaccination, and its sequelae among Southeast Asian Americans in the Greater Los Angeles area through a prospective longitudinal study. Spanning 12 months (BL, 3, 6, and 12 months), the survey allowed a better understanding of critical areas in COVID-19 testing and vaccination such as structural, cultural, and intrapersonal barriers and assets in SEAA communities (N=1000). The study isolated barriers that hinder or facilitate testing and vaccination over time, such as lack of accessibility, health literacy, language barriers, self-efficacy, stigma, or lack of social capital. Findings identified areas for potential programs and interventions and/or better access points to underserved groups. Aim 3: Conduct in-depth interviews with community leaders and stakeholders (community-based and faith-based organizations) within SEAA communities to understand their capacity, perceptions, attitudes, beliefs, and intentions towards COVID-19 testing and vaccination. This approach provided insight into organizational infrastructure, community-level, and societal-level factors for COVID-19 testing and vaccinations from the perspectives of community leaders (N=60). The study was able to identify common potential gaps or assets in service delivery and navigation, and areas of resiliency between groups. SEA US, HEAR US studied Cambodians, Filipinos, Thais, and Vietnamese Americans at a time when health equity is a challenge and issues of structural discrimination and anti-Asian hate is at its peak. SEAAs are invisible Americans who will continue to experience health disparities and be structurally discriminated against in the absence of culturally targeted, relevant assistance. SEBISEAA gathered community-driven, culturally-sensitive data to inform existing and future COVID-19 programs and policies that improve necessary resources and support for these sub-ethnic AA communities.</t>
  </si>
  <si>
    <t>Grammar error: 'hold low wage jobs, and less likely to attend college'</t>
  </si>
  <si>
    <t>hold low wage jobs, and are less likely to attend college</t>
  </si>
  <si>
    <t>phs003030</t>
  </si>
  <si>
    <t>https://github.com/bmir-radx/radx-data-hub-metadata/blob/main/Data%20File%20Metadata/metadata_dump_12122024/phs003030/project98_META_origcopy_v3.json</t>
  </si>
  <si>
    <t>REACH-OUT (Research, Engagement and Action on COVID-19 Health Outcomes via Testing)</t>
  </si>
  <si>
    <t>https://github.com/bmir-radx/radx-data-hub-metadata/blob/main/Data%20File%20Metadata/metadata_dump_12122024/phs003030/project98_META_transformcopy_v3.json</t>
  </si>
  <si>
    <t>Study Name [REACH-OUT (Research, Engagement and Action on COVID-19 Health Outcomes via Testing)] does not match the study metadata [REACH-OUT: Research, Engagement and Action on COVID-19 Health Outcomes via Testing]</t>
  </si>
  <si>
    <t>REACH-OUT: Research, Engagement and Action on COVID-19 Health Outcomes via Testing</t>
  </si>
  <si>
    <t>Matthew</t>
  </si>
  <si>
    <t>Creator Family Name [Matthew] is inconsistent with the provided full name: [DeCamp, Matthew Wayne]</t>
  </si>
  <si>
    <t>DeCamp</t>
  </si>
  <si>
    <t>DeCamp,</t>
  </si>
  <si>
    <t>Creator Given Name [DeCamp,] is inconsistent with the provided full name: [DeCamp, Matthew Wayne]</t>
  </si>
  <si>
    <t>Matthew Wayne</t>
  </si>
  <si>
    <t>1 U01 MD017436-01</t>
  </si>
  <si>
    <t>Award Local Identifier [1 U01 MD017436-01] does not match the study metadata [5U01MD017436-02]</t>
  </si>
  <si>
    <t>5U01MD017436-02</t>
  </si>
  <si>
    <t>01642512-e71b-4fd5-b5b6-4cd884f5d56e</t>
  </si>
  <si>
    <t>As the coronavirus disease 2019 (COVID-19) pandemic evolved, equitable access to SARS-CoV testing and contact tracing was critical to ongoing pandemic surveillance. Even as COVID-19 infection rates, hospitalizations, and deaths were declining overall, testing was necessary to identify people who may benefit from COVID-19 therapies, to encourage isolation and quarantine of close contacts to prevent spread, to monitor for real-world vaccine effectiveness, and to learn about how the virus may be spreading within communities. For those communities disproportionately affected by COVID-19, testing may be simultaneously more important and yet more challenging because of the social, ethical, and behavioral implications (SEBI) of a positive test. Fears of positive tests leading to lost wages, employment disruption, privacy breaches, or housing instability can deter testing and contact tracing. In some communities, structural barriers, mistrust, or other factors may have contributed to vaccine hesitancy or lower rates of vaccination - circumstances that create greater potential for bias, discrimination, and stigmatization of communities where future COVID-19 outbreaks or may occur. The goal of REACH-OUT (Research, Engagement and Action on COVID-19 Health Outcomes via Testing) was to improve the reach, uptake and sustainability of COVID-19 testing among 5 underserved and socially- or medically-vulnerable populations via a community-based, participatory action research approach. The project built upon the strong community engagement network infrastructure built by the Colorado Community Engagement Alliance Against COVID-19 Disparities (CO-CEAL) and an existing Phase I SEBI grant (CONCERTS; Community Organizations for Natives: COVID-19 Epidemiology, Research, Testing, and Services). It broadened and deepened these efforts to address the next phase of the pandemic. This unique partnership between communities and multidisciplinary academic researchers with expertise in bioethics, mixed methods research, intervention design, and public health evaluation: (1) engaged communities to rapidly understand key cultural beliefs, communication preferences, and community-level resources that can be leveraged to overcome social, ethical, and behavioral barrier to COVID-19 testing using mixed methods; (2) co-created and implemented a menu of culturally-concordant strategies at the individual, interpersonal, health system, and/or community levels to increase testing rates, contact tracing, and access to COVID-19 support services using an Intervention Mapping approach; and (3) evaluated the processes and testing outcomes from REACH-OUT to inform the COVID-19 response and responses to future pandemics (including evaluation of the engagement process itself). The study focused on 5 populations (American Indian/Alaska Native; Urban LatinX; Rural LatinX; Urban Black or African American; and Black/Refugee), enabling the team to draw comparative insights about the barriers in common and unique to each and - in coordination with other SEBI projects - to generalize the findings to other communities throughout the US.</t>
  </si>
  <si>
    <t>Grammar error: 'social, ethical, and behavioral barrier'</t>
  </si>
  <si>
    <t>social, ethical, and behavioral barriers</t>
  </si>
  <si>
    <t>Row 133</t>
  </si>
  <si>
    <t xml:space="preserve">Decamp, Matthew Wayne </t>
  </si>
  <si>
    <t>Remove extra space at index [21]</t>
  </si>
  <si>
    <t>phs003031</t>
  </si>
  <si>
    <t>https://github.com/bmir-radx/radx-data-hub-metadata/blob/main/Data%20File%20Metadata/metadata_dump_12122024/phs003031/project90_META_origcopy_v3.json</t>
  </si>
  <si>
    <t>SASEA 2.0: Safer at School Early Alert system for K-12 schools</t>
  </si>
  <si>
    <t>https://github.com/bmir-radx/radx-data-hub-metadata/blob/main/Data%20File%20Metadata/metadata_dump_12122024/phs003031/project90_META_transformcopy_v3.json</t>
  </si>
  <si>
    <t>Study Name [SASEA 2.0: Safer at School Early Alert system for K-12 schools] does not match the study metadata [Safer at School Early Alert Project HUB]</t>
  </si>
  <si>
    <t>Safer at School Early Alert Project HUB</t>
  </si>
  <si>
    <t>Kathleen</t>
  </si>
  <si>
    <t>Creator Family Name [Kathleen] is inconsistent with the provided full name: [Rebecca Kathleen Fielding-Miller]</t>
  </si>
  <si>
    <t>Fielding-Miller</t>
  </si>
  <si>
    <t>Rebecca</t>
  </si>
  <si>
    <t>Creator Given Name [Rebecca] is inconsistent with the provided full name: [Rebecca Kathleen Fielding-Miller]</t>
  </si>
  <si>
    <t>Rebecca Kathleen</t>
  </si>
  <si>
    <t>1 U01 HD108787-01</t>
  </si>
  <si>
    <t>Award Local Identifier [1 U01 HD108787-01] does not match the study metadata [4U01HD108787-02]</t>
  </si>
  <si>
    <t>4U01HD108787-02</t>
  </si>
  <si>
    <t>Row 134</t>
  </si>
  <si>
    <t>This study was supported through funding, 4U01HD108787-02\, for the Eunice Kennedy Shriver National Institute of Child Health and Human Development (NICHD) as part of the RADx-UP program. We are deeply grateful to the leadership, staff, students, and families at our partner school districts and school sites across San Diego County. We thank our colleagues at the County of San Diego, Health and Human Services Agency for their vision and support. We thank student and staff researchers at the University of California - San Diego, for providing vital support with project implementation. Rebecca Fielding-Miller thanks Ms. Esther Krohne for inspiring the project.
Approved users should acknowledge the provision of data access by dbGaP for accession phs003031.v1.p1, and the NIH RADx Data Hub. Approved users should also acknowledge the specific version(s) of the dataset(s) obtained from the NIH RADx Data Hub.</t>
  </si>
  <si>
    <t>NIH Grant or Contract Number(s) field (4U01HD108787-02) does not match Acknowledgement Statement (4U01HD108787-02\)</t>
  </si>
  <si>
    <t>e730236f-7560-4b91-b919-f7972c9dab11</t>
  </si>
  <si>
    <t>Row 132</t>
  </si>
  <si>
    <t>Schools serve important community roles beyond academic education. In historically marginalized communities they are trusted providers for a range of support services for families in need. The tradeoff between these crucial benefits of in-person learning against the risk of SARS-CoV-2 transmission in school settings has been hotly debated throughout much of 2020 and 2021. The stakes are particularly high in historically marginalized communities which rely most heavily on school services, but have also been hit the hardest by COVID-19 primarily due to structural issues. The Safer at School Early Alert (SASEA) program was co-developed by the University of California, San Diego, the County of San Diego, and 15 partner schools serving socially vulnerable students in 5 school districts across San Diego County. SASEA utilized daily wastewater and surface (floor) environmental monitoring to detect asymptomatic SARS-CoV-2 infections among students and staff on campus. Positive environmental signals were immediately followed by targeted responsive testing for a whole school (in the case of wastewater) or classroom (for a positive surface sample). This project developed the Safer at School Early Alert School-Neighborhood Asset Portal (SASEA- SNAP), an online school environmental monitoring report dashboard with resources to address structural barriers to COVID-19 diagnostic testing in historically marginalized communities (Aim 1). This study also created a toolkit to allow any school to rapidly adapt the template to their specific setting. In Aims 2 and 3, the study used a randomized stepped wedge trial to compare SASEA (control) vs SASEA-SNAP (intervention) in 50 schools across 4 diverse school clusters in San Diego County. The primary outcome (Aim 2) was higher rates of diagnostic testing in intervention schools. The secondary outcome (Aim 3) was increased risk mitigation behaviors in school community members when environmental surveillance data suggested a potential case on campus. In Aim 4, the study used parent-child narrative interviews with 40 parent-student pairs to understand how children perceive COVID-19 risk at school, assess differences in perceptions of testing barriers between intervention and control sites, and better understand how children understand the process of environmental surveillance and responsive testing.</t>
  </si>
  <si>
    <t>Grammar error: 'SASEA-SNAP'</t>
  </si>
  <si>
    <t>SASHA-SNAP</t>
  </si>
  <si>
    <t>phs003032</t>
  </si>
  <si>
    <t>https://github.com/bmir-radx/radx-data-hub-metadata/blob/main/Data%20File%20Metadata/metadata_dump_12122024/phs003032/projectS4_META_transformcopy_v3.json</t>
  </si>
  <si>
    <t>Impact of Community Health Worker Home Deployment on COVID-19 Vaccine Confidence and Uptake</t>
  </si>
  <si>
    <t>https://github.com/bmir-radx/radx-data-hub-metadata/blob/main/Data%20File%20Metadata/metadata_dump_12122024/phs003032/projectS4_META_origcopy_v3.json</t>
  </si>
  <si>
    <t>Study Name [Impact of Community Health Worker Home Deployment on COVID-19 Vaccine Confidence and Uptake] does not match the study metadata [RADx-UP Supplement-Vaccine Hesitancy and Uptake]</t>
  </si>
  <si>
    <t>RADx-UP Supplement-Vaccine Hesitancy and Uptake</t>
  </si>
  <si>
    <t>Creator Family Name [M] is inconsistent with the provided full name: [Kabayam M Venkat Narayan]</t>
  </si>
  <si>
    <t>Narayan</t>
  </si>
  <si>
    <t>Kabayam</t>
  </si>
  <si>
    <t>Creator Given Name [Kabayam] is inconsistent with the provided full name: [Kabayam M Venkat Narayan]</t>
  </si>
  <si>
    <t>Kabayam M Venkat</t>
  </si>
  <si>
    <t>P30DK111024-06S1</t>
  </si>
  <si>
    <t>Award Local Identifier [P30DK111024-06S1] does not match the study metadata [3P30DK111024-06S1]</t>
  </si>
  <si>
    <t>3P30DK111024-06S1</t>
  </si>
  <si>
    <t>4018af62-5047-41e8-b6a8-967312da4df0</t>
  </si>
  <si>
    <t>The Georgia Center for Diabetes Translation Research Center (P30DK111024) proposed to collaborate with the RADx-UP Diabetes rural community partner and utilized locally developed and tested Georgia CEAL (1OT2HL156812-01/16-312-0217571-66105L) COVID-19 communication materials to enhance COVID-19 testing in addition to vaccine confidence and uptake in underserved populations most severely affected by COVID-19 disease (i.e., African Americans and Latinos with diabetes, prediabetes, and their household contacts ("bubble). The 1-year project implemented and evaluated a brief Community Health Worker (CHW) intervention through the Albany Area Primary Health Care, a rural Federally Qualified Health Center (FQHC). The primary goal of this study was to maximize effective outreach, education, and communication through CHWs in order to facilitate improved COVID-19 vaccine confidence and uptake in underserved and vulnerable communities. CHWs were deployed to the homes of adults with increased risk of morbidity and mortality (i.e., African Americans or Latinos with uncontrolled diabetes or prediabetes, age &lt;50 years, and non-COVID-19 vaccinated) in order to educate them about diabetes, COVID-19 and related vaccines. Health assessments, including blood glucose measurement, were conducted on the indexed patient and offered to all other adult family members in the household (i.e., "bubble"). Adults with Type 2 diabetes likely live in households with other adults who have or are at increased risk for diabetes (i.e., prediabetes and obesity). It was expected that they would also share similar COVID-19 exposure risk. The specific aims were to: 1) Evaluate a community-driven education program to increase and enhance COVID-19 vaccine confidence and uptake in individuals with uncontrolled diabetes and their families (i.e., their "bubble") and 2) Evaluate a community-driven education program to improve diabetes self-management behaviors and related outcomes (e.g., blood glucose) in individuals with uncontrolled diabetes in rural, Southwest Georgia.</t>
  </si>
  <si>
    <t>Grammar error: '(i.e., African Americans and Latinos with diabetes, prediabetes, and their household contacts ("bubble)'</t>
  </si>
  <si>
    <t>Suggestion: '(i.e., African Americans and Latinos with diabetes, prediabetes, and their household contacts (bubble))</t>
  </si>
  <si>
    <t>phs003033</t>
  </si>
  <si>
    <t>Row 158</t>
  </si>
  <si>
    <t>phs003037</t>
  </si>
  <si>
    <t>https://github.com/bmir-radx/radx-data-hub-metadata/blob/main/Data%20File%20Metadata/metadata_dump_12122024/phs003037/project82_META_transformcopy_v2.json</t>
  </si>
  <si>
    <t>Maximizing Child Health and Learning Potential: How to Promote A School Culture of Safety in the Era of COVID-19</t>
  </si>
  <si>
    <t>https://github.com/bmir-radx/radx-data-hub-metadata/blob/main/Data%20File%20Metadata/metadata_dump_12122024/phs003037/project82_META_origcopy_v2.json</t>
  </si>
  <si>
    <t>Study Name [Maximizing Child Health and Learning Potential: How to Promote A School Culture of Safety in the Era of COVID-19] does not match the study metadata [Maximizing Child Health and Learning Potential: Promoting A School Culture of Safety in the Era of COVID-19: Feasibility of Strategic COVID-19 Testing Protocols in At-Risk Urban Schools]</t>
  </si>
  <si>
    <t>Maximizing Child Health and Learning Potential: Promoting A School Culture of Safety in the Era of COVID-19: Feasibility of Strategic COVID-19 Testing Protocols in At-Risk Urban Schools</t>
  </si>
  <si>
    <t>1OT2HD108111-01</t>
  </si>
  <si>
    <t>Award Local Identifier [1OT2HD108111-01] does not match the study metadata [3OT2HD108111-01S1]</t>
  </si>
  <si>
    <t>3OT2HD108111-01S1</t>
  </si>
  <si>
    <t>phs003049</t>
  </si>
  <si>
    <t>https://github.com/bmir-radx/radx-data-hub-metadata/blob/main/Data%20File%20Metadata/metadata_dump_12122024/phs003049/project92_META_transformcopy_v2.json</t>
  </si>
  <si>
    <t>https://github.com/bmir-radx/radx-data-hub-metadata/blob/main/Data%20File%20Metadata/metadata_dump_12122024/phs003049/project92_META_origcopy_v2.json</t>
  </si>
  <si>
    <t>1U01MD017419-01</t>
  </si>
  <si>
    <t>Award Local Identifier [1U01MD017419-01] does not match the study metadata [5U01MD017419-02]</t>
  </si>
  <si>
    <t>5U01MD017419-02</t>
  </si>
  <si>
    <t>93a18f95-9985-4d5b-a3eb-df7311a044be</t>
  </si>
  <si>
    <t>Metadata Fields Mismatch: Description (600) vs estimated_participants (300)</t>
  </si>
  <si>
    <t>Change the value in column 'estimated_participants' to (600)</t>
  </si>
  <si>
    <t>Row 139</t>
  </si>
  <si>
    <t>d6f3a3a9-05fb-48cc-aeea-9ae4432f339a</t>
  </si>
  <si>
    <t>As of June 30, 2021, 23% of West Virginia's (WV) 55 counties were ranked within the top 20% of most vulnerable counties to COVID-19 in the United States. Central to the state's extreme vulnerability is higher prevalence of medical comorbidities, lower access to care among rural populations, and decreased vaccine uptake compared to urban counterparts. Of considerable concern, testing has decreased statewide to allow for active dispersal of the vaccines. Unfortunately, low testing compounds vulnerability to COVID-19 in medically underserved populations where vaccine uptake is low, as they are extremely susceptible to persistent localized outbreaks of the virus and subsequently higher morbidity and mortality. The RADx-UP Phase Two proposal built upon previously funded RADx-UP Phase One by identifying and targeting vaccine desert communities then tailoring testing event services to the needs of individual communities building upon their perceptions of what is important. Providing a dynamic solution for continued testing is critical. This study defined vaccine deserts using overall vaccination rate and the change in vaccine uptake over a two-week period. Machine learning with time series modeling was used to characterize county level transmissibility, incorporating here for the first-time vaccination rates. Risk estimates at the county level were overlaid with zip codes where vaccine deserts have been identified using bottom decile for overall vaccination rate and change in vaccination over a 14-day period. Once a community was identified, study liaisons connected study staff to advocates to conduct semi-structured interviews to identify partner sites to host testing events and collect data to tailor promotions, food, and media messaging to the specific needs of each community targeted. Testing events involved sample and survey data collection, with promotions and chance giveaways to incentivize communities to participate. The study built upon RADx-UP one activity by focusing heavily on first responders in each community to aid in hosting testing events, and faith based and on profits where applicable. The study involved co-investigators with strong connections to southern WV, an area with limited resources for RADx-UP Phase One. Additionally, this study conducted a pilot study to examine the performance of the ABBOTT ID Now isothermal PCR system in 600 participants. Effect of the intervention was evaluated through monitoring of pre and post testing rate for the county using spatial regression analyses. A unique attribute of the statistical framework that proposed to evaluate the testing strategy was an ability to describe the impact on nearby counties in addition to the targeted community. This project leveraged existing and developed its own unique partnerships with local and state agencies for implementation of a community engaged testing delivery model within vaccine deserts. A critical and novel aspect of this approach is establishment of a grass roots first responders research network which can be leveraged to implement screening programs in isolated medically underserved communities or study first responder health outcomes.</t>
  </si>
  <si>
    <t>Grammar error: 'on profits'</t>
  </si>
  <si>
    <t>non-profits</t>
  </si>
  <si>
    <t>phs003050</t>
  </si>
  <si>
    <t>https://github.com/bmir-radx/radx-data-hub-metadata/blob/main/Data%20File%20Metadata/metadata_dump_12122024/phs003050/project20_META_transformcopy_v3.json</t>
  </si>
  <si>
    <t>IMPACT-C: IMPROVING VACCINE UPTAKE IN SKILLED NURSING FACILITIES</t>
  </si>
  <si>
    <t>https://github.com/bmir-radx/radx-data-hub-metadata/blob/main/Data%20File%20Metadata/metadata_dump_12122024/phs003050/project20_META_origcopy_v3.json</t>
  </si>
  <si>
    <t>Study Name [IMPACT-C: IMPROVING VACCINE UPTAKE IN SKILLED NURSING FACILITIES] does not match the study metadata [Improving Testing for COVID-19 in Skilled Nursing Facilities: IMPACT-C]</t>
  </si>
  <si>
    <t>Improving Testing for COVID-19 in Skilled Nursing Facilities: IMPACT-C</t>
  </si>
  <si>
    <t>2bcda656-098e-456e-a536-b157bd7fb6c2</t>
  </si>
  <si>
    <t>Row 138</t>
  </si>
  <si>
    <t>Purpose: To assess beliefs, attitudes and intentions of skilled nursing facility staff, residents and family members concerning COVID-19 testing and vaccination, via survey and using mixed methods. Design and Methods: E-surveys were developed and distributed to measure attitudes about SARS-CoV-2 testing and vaccine uptake among skilled nursing facility (SNF) workers and families. The surveys were distributed in over 50 SNFs across the U.S., with results from 4838 respondents compiled.</t>
  </si>
  <si>
    <t>Grammar error: 'beliefs, attitudes and intentions'</t>
  </si>
  <si>
    <t>beliefs, attitudes, and intentions</t>
  </si>
  <si>
    <t>phs003051</t>
  </si>
  <si>
    <t>https://github.com/bmir-radx/radx-data-hub-metadata/blob/main/Data%20File%20Metadata/metadata_dump_12122024/phs003051/project91_META_transformcopy_v2.json</t>
  </si>
  <si>
    <t>https://github.com/bmir-radx/radx-data-hub-metadata/blob/main/Data%20File%20Metadata/metadata_dump_12122024/phs003051/project91_META_origcopy_v2.json</t>
  </si>
  <si>
    <t>Marya,</t>
  </si>
  <si>
    <t>Creator Family Name [Marya,] is inconsistent with the provided full name: [Gwadz, Marya, PHD]</t>
  </si>
  <si>
    <t>Gwadz</t>
  </si>
  <si>
    <t>Gwadz,</t>
  </si>
  <si>
    <t>Creator Given Name [Gwadz,] is inconsistent with the provided full name: [Gwadz, Marya, PHD]</t>
  </si>
  <si>
    <t>Marya</t>
  </si>
  <si>
    <t>1 U01 MD017418-01</t>
  </si>
  <si>
    <t>Award Local Identifier [1 U01 MD017418-01] does not match the study metadata [5U01MD017418-02]</t>
  </si>
  <si>
    <t>5U01MD017418-02</t>
  </si>
  <si>
    <t>Row 141</t>
  </si>
  <si>
    <t>phs003056</t>
  </si>
  <si>
    <t>https://github.com/bmir-radx/radx-data-hub-metadata/blob/main/Data%20File%20Metadata/metadata_dump_12122024/phs003056/project86_META_origcopy_v3.json</t>
  </si>
  <si>
    <t>Community-engaged viral testing strategies to promote return to in-person school in Baltimore City Public Schools</t>
  </si>
  <si>
    <t>https://github.com/bmir-radx/radx-data-hub-metadata/blob/main/Data%20File%20Metadata/metadata_dump_12122024/phs003056/project86_META_transformcopy_v3.json</t>
  </si>
  <si>
    <t>Study Name [Community-engaged viral testing strategies to promote return to in-person school in Baltimore City Public Schools] does not match the study metadata [Social, Ethical, and Behavioral Factors in the Return to School Among Underserved Communities in Maryland]</t>
  </si>
  <si>
    <t>Social, Ethical, and Behavioral Factors in the Return to School Among Underserved Communities in Maryland</t>
  </si>
  <si>
    <t>phs003057</t>
  </si>
  <si>
    <t>Row 143</t>
  </si>
  <si>
    <t>6bc68745-81c0-4436-877c-52d81cff1403</t>
  </si>
  <si>
    <t>The purpose of this proposal was to identify individual, community (population) and structural factors associated with lower rates of COVID-19 testing in Northern New England (NNE), with a focus on underserved and vulnerable populations. This study included several COVID-19 medically and/or socially vulnerable populations: communities with high levels of social vulnerability; community-dwelling older adults; individuals with medical comorbidities known to increase risk of severe COVID-19 and, particularly, rural and remote communities. Analytically, the study qualitatively estimated individual, population and structural factors associated with higher or lower probability of having been tested for COVID-19 by combining comprehensive all-payer claims data across two states with state-level COVID-19 testing data and the CDC vulnerable community index. This study also assessed the geospatial distribution of disparities in COVID-19 testing in NNE using geographic information system methods to examine factors like testing center density and distance on testing rates. The study exploited differences in structure between Vermont and Maine to identify system level factors, including provider accessibility, testing availability and provider payment rules. The key outcomes were COVID-19 testing, hospitalizations and excess mortality among underserved and vulnerable populations in NNE. This study augmented the quantitative analysis with focus groups to identify additional barriers to testing. This study conducted multiple focus groups with individuals from vulnerable populations to identify barriers to COVID-19 testing. Once the individual, community (population) and structural factors that create barriers to COVID-19 testing and excess mortality were identified, potential interventions were tested in two different ways, First, the study developed and deployed a Discrete Choice Experiment (DCE) both in vulnerable communities in NNE and in a nationally representative sample of rural adults to test optimal strategies to increase testing using hypothetical scenarios. Second, the study tested the effect of targeted communication using a rural communication network using optimal communication strategies to facilitate increased testing and test if the communications change individual behavior and reduce health disparities. This study was conducted in partnership with the Department of Health in both Vermont and Maine and numerous community partners. This mixed methods project combined data from qualitative and quantitative analyses to identify barriers to COVID-19 testing with a focus on individuals and communities with high social vulnerability. Approaches to reduce testing disparities using experimental and interventional data were then tested.</t>
  </si>
  <si>
    <t>Grammar error: 'individual, community (population) and structural factors'</t>
  </si>
  <si>
    <t>individual, community (population), and structural factors</t>
  </si>
  <si>
    <t>2bee725e-0c71-4676-9387-91ae6bf51f8d</t>
  </si>
  <si>
    <t>Grammar error: 'two different ways, First,'</t>
  </si>
  <si>
    <t>two different ways, first,</t>
  </si>
  <si>
    <t>phs003081</t>
  </si>
  <si>
    <t>https://github.com/bmir-radx/radx-data-hub-metadata/blob/main/Data%20File%20Metadata/metadata_dump_12122024/phs003081/project101_META_origcopy_v3.json</t>
  </si>
  <si>
    <t>https://github.com/bmir-radx/radx-data-hub-metadata/blob/main/Data%20File%20Metadata/metadata_dump_12122024/phs003081/project101_META_transformcopy_v3.json</t>
  </si>
  <si>
    <t>C</t>
  </si>
  <si>
    <t>Creator Family Name [C] is inconsistent with the provided full name: [Mullins, C Daniel]</t>
  </si>
  <si>
    <t>Mullins</t>
  </si>
  <si>
    <t>Mullins,</t>
  </si>
  <si>
    <t>Creator Given Name [Mullins,] is inconsistent with the provided full name: [Mullins, C Daniel]</t>
  </si>
  <si>
    <t>Daniel</t>
  </si>
  <si>
    <t>1 U01 MD017437-01</t>
  </si>
  <si>
    <t>Award Local Identifier [1 U01 MD017437-01] does not match the study metadata [5U01MD017437-02]</t>
  </si>
  <si>
    <t>5U01MD017437-02</t>
  </si>
  <si>
    <t>f295a8b8-bbd2-403d-a23b-053a91afe767</t>
  </si>
  <si>
    <t>Row 142</t>
  </si>
  <si>
    <t>In the United States, underserved and socially vulnerable populations have endured higher rates and disparities of COVID-19 infection, morbidity, and mortality. This disproportionate burden has shown the light on the root causes of COVID-19 disparities such as longstanding systemic racial bias in health care delivery, discrimination, and poor social determinants of health that lead to health disparities for medical conditions such as asthma, diabetes, hypertension, and obesity, all of which increase risk and susceptibility to COVID-19 and its sequalae. To address these root causes, academic and other research institutions and health care systems must shift their lens from one that focuses solely on changing behaviors among underserved and vulnerable populations. Behaviors among health care and research institutions must change to breakdown the structural barriers to trust, testing, treatment, and prevention of COVID-19. Prior to asking patients and community members to trust in research and researchers, the focus should be on radical institutional transformation to advance trustworthiness. Trying to address social, ethical, and behavioral issues (SEBI) influencing access acceptability and uptake of COVID-19 testing during a pandemic is extremely challenging, yet achievable when there are existing community-academic partnerships. The distinction between trust and trustworthiness suggests that trustworthiness is an antecedent to trust. This study employed a continuous engagement approach to advance institutional trustworthiness and improve the strength of an existing community-engaged research (CEnR) partnership. In collaboration with community and community-based pharmacy partners, the purpose was to codesign a sustainable model for trustworthy CEnR partnerships to address SEBI of COVID-19 testing.</t>
  </si>
  <si>
    <t>Grammar error: 'breakdown'</t>
  </si>
  <si>
    <t>break down</t>
  </si>
  <si>
    <t>phs003082</t>
  </si>
  <si>
    <t>https://github.com/bmir-radx/radx-data-hub-metadata/blob/main/Data%20File%20Metadata/metadata_dump_12122024/phs003082/project95_META_origcopy_v3.json</t>
  </si>
  <si>
    <t>Localized mHealth approach to boosting COVID-19 testing and vaccine literacy, access, and uptake among women with criminal legal system involvement</t>
  </si>
  <si>
    <t>https://github.com/bmir-radx/radx-data-hub-metadata/blob/main/Data%20File%20Metadata/metadata_dump_12122024/phs003082/project95_META_transformcopy_v3.json</t>
  </si>
  <si>
    <t>Study Name [Localized mHealth approach to boosting COVID-19 testing and vaccine literacy, access, and uptake among women with criminal legal system involvement] does not match the study metadata [Localized Mobile Health Approach to Boosting COVID-19 Testing and Vaccine Literacy, Access, and Uptake Among Women with Criminal Legal System Involvement]</t>
  </si>
  <si>
    <t>Localized Mobile Health Approach to Boosting COVID-19 Testing and Vaccine Literacy, Access, and Uptake Among Women with Criminal Legal System Involvement</t>
  </si>
  <si>
    <t>Award Local Identifier [None] does not match the study metadata [1U01MD017415-01]</t>
  </si>
  <si>
    <t>1U01MD017415-01</t>
  </si>
  <si>
    <t>Row 145</t>
  </si>
  <si>
    <t>f77e5fb2-10f9-4e1e-8bfd-091499bcf1a6</t>
  </si>
  <si>
    <t>People with criminal legal system involvement (CLSI) have experienced five times as many COVID-19 infections and have three times the risk of death compared to general population in the U.S. Heavily impacted by COVID-19 and squarely within NIH health disparities populations, people with CLSI are often poor and disproportionately from racial and ethnic minority groups. Despite the increased risk of COVID-19, it is expected that only one-half of people with CLSI will get vaccinated. Ongoing COVID-19 testing in communities and among groups that are not vaccinated will be key to containing the pandemic. The messaging that COVID-19 testing will still be important may not be getting through to people who are at risk - a critical driver of disparities. This team had a unique opportunity to boost testing literacy, access, and uptake using mobile health (mHealth) technologies (text and Web) to reach women with CLSI in community settings who are part of the existing Tri-City Cohort drawn from geographically and socio-politically diverse cities: Birmingham, AL, Kansas City, MO/KS, and Oakland, CA. This application was highly responsive to the RADx-UP Phase II call for research that tests interventions to reduce COVID-19 disparities among underserved populations. The team was positioned to embed the study into an existing Web-based women's health literacy intervention platform (www.shewomen.org, 2R01CA181047) for women leaving jail. The study was also able to immediately push the mHealth COVID-19 testing literacy intervention to 508 women that have already recruited to a three-city cervical health study of women with CLSI (R01CA226838), and to promptly make this scalable intervention widely available to people with CLSI. The study engaged the women as stakeholders to study regional and individual differences in COVID-19 testing and vaccine literacy, access, and uptake. This study used findings to rapidly develop an mHealth intervention focused on COVID-19 literacy, and then pushed the intervention to CLSI women in the three cities to boost COVID-19 literacy, testing, access, and uptake, and vaccination. Findings were used to develop dissemination strategies with stakeholders to push the mHealth intervention to the two million women and 11 million men who interface with the criminal legal system annually in the U.S.</t>
  </si>
  <si>
    <t>Grammar error: '508 women that have already recruited'</t>
  </si>
  <si>
    <t>508 women who have already been recruited</t>
  </si>
  <si>
    <t>abe7df3c-09d2-49a6-8b81-ffb1ca1993a9</t>
  </si>
  <si>
    <t>Grammar error: 'compared to general population in the U.S.'</t>
  </si>
  <si>
    <t>compared to the general population in the U.S.</t>
  </si>
  <si>
    <t>764aa535-1d70-4a25-910a-e5dda2cd7802</t>
  </si>
  <si>
    <t>Grammar error: 'may not be getting through to people who are at risk - a critical driver of disparities.'</t>
  </si>
  <si>
    <t>may not be getting through to people who are at risk; a critical driver of disparities.</t>
  </si>
  <si>
    <t>734f8623-651f-43dd-80b9-87c1579ecf53</t>
  </si>
  <si>
    <t>56469d6f-3602-4154-9895-c7dbe774ff3e</t>
  </si>
  <si>
    <t>b26e8974-eab9-46ef-98c3-8e240eef8fd5</t>
  </si>
  <si>
    <t>64d8697c-fd84-4220-af29-104ae8a04d79</t>
  </si>
  <si>
    <t>Grammar error: 'to boost COVID-19 literacy, testing, access, and uptake, and vaccination'</t>
  </si>
  <si>
    <t>to boost COVID-19 literacy, testing, access, uptake, and vaccination</t>
  </si>
  <si>
    <t>phs003083</t>
  </si>
  <si>
    <t>https://github.com/bmir-radx/radx-data-hub-metadata/blob/main/Data%20File%20Metadata/metadata_dump_12122024/phs003083/project105_META_transformcopy_v3.json</t>
  </si>
  <si>
    <t>SARS-COV-2 Screening in Dialysis Facilities: Building an Optimal Strategy to Protect High Risk Populations</t>
  </si>
  <si>
    <t>https://github.com/bmir-radx/radx-data-hub-metadata/blob/main/Data%20File%20Metadata/metadata_dump_12122024/phs003083/project105_META_origcopy_v3.json</t>
  </si>
  <si>
    <t>Study Name [SARS-COV-2 Screening in Dialysis Facilities: Building an Optimal Strategy to Protect High Risk Populations] does not match the study metadata [SARS-CoV-2 Screening in Dialysis Facilities: Building an Optimal Strategy to Protect a High Risk Population]</t>
  </si>
  <si>
    <t>SARS-CoV-2 Screening in Dialysis Facilities: Building an Optimal Strategy to Protect a High Risk Population</t>
  </si>
  <si>
    <t>Shuchi</t>
  </si>
  <si>
    <t>Creator Family Name [Shuchi] is inconsistent with the provided full name: [Anand, Shuchi]</t>
  </si>
  <si>
    <t>Anand</t>
  </si>
  <si>
    <t>Anand,</t>
  </si>
  <si>
    <t>Creator Given Name [Anand,] is inconsistent with the provided full name: [Anand, Shuchi]</t>
  </si>
  <si>
    <t>1 U01 AI169477-01</t>
  </si>
  <si>
    <t>Award Local Identifier [1 U01 AI169477-01] does not match the study metadata [5U01AI169477-02]</t>
  </si>
  <si>
    <t>5U01AI169477-02</t>
  </si>
  <si>
    <t>Row 146</t>
  </si>
  <si>
    <t>2c7f1cd1-33cb-42d8-929a-67f24b81b679</t>
  </si>
  <si>
    <t>Row 144</t>
  </si>
  <si>
    <t>This study planned to offer SARS-CoV-2 screening tests at selected dialysis facilities in order to: reduce transmission, and detect early cases and prevent serious illness among patients receiving dialysis. Patients receiving dialysis have an 8-fold higher risk for hospitalization and 15-fold higher risk for death from COVID-19 compared with the general population. Patients receiving dialysis also disproportionately belong to racial/ethnic minority and economically disadvantaged groups. Thus, the goals of this project were to increase availability of highly sensitive and specific testing for SARS-CoV-2 infection in a medically vulnerable and disadvantaged population. The study planned to perform a pragmatic cluster (facility-level) randomized study to test the patient level acceptability of two strategies for offering test-based screening offered at the dialysis facility. This study offered anterior nares, rtPCR tests at a static frequency (aim 1) versus a dynamic frequency anchored to county COVID-19 spread (aim 2). After a pilot in four facilities, this study planned to scale up the study to 62 dialysis facilities within US Renal Care. After a 3-month period of testing, the study assessed the following outcomes: Patient level test acceptability (primary outcome), Facility level Deaths, and Facility level Hospitalization. The overall goal was to identify a highly acceptable universal testing strategy for patients receiving dialysis, and prevent serious complications from SARS-CoV-2 by identifying cases early.</t>
  </si>
  <si>
    <t>Grammar error: 'in order to: reduce transmission'</t>
  </si>
  <si>
    <t>in order to reduce transmission</t>
  </si>
  <si>
    <t>4859c7af-9dd6-4a85-ac01-3dd7764eab11</t>
  </si>
  <si>
    <t>Grammar error: 'rtPCR'</t>
  </si>
  <si>
    <t>RT-PCR</t>
  </si>
  <si>
    <t>phs003123</t>
  </si>
  <si>
    <t>https://github.com/bmir-radx/radx-data-hub-metadata/blob/main/Data%20File%20Metadata/metadata_dump_12122024/phs003123/projectS17_META_transformcopy_v2.json</t>
  </si>
  <si>
    <t>https://github.com/bmir-radx/radx-data-hub-metadata/blob/main/Data%20File%20Metadata/metadata_dump_12122024/phs003123/projectS17_META_origcopy_v2.json</t>
  </si>
  <si>
    <t>Study Name [Exploring barriers and facilitators to women who use drugs (WWUD) awareness, acceptance and uptake of COVID-19 testing, the CARE study] does not match the study metadata [C2SPARC: Implementing Mobile, POC COVID-19 Testing in Partnership with a Community-Based Organization to Reach Women Who Use Drugs]</t>
  </si>
  <si>
    <t>C2SPARC: Implementing Mobile, POC COVID-19 Testing in Partnership with a Community-Based Organization to Reach Women Who Use Drugs</t>
  </si>
  <si>
    <t>Row 147</t>
  </si>
  <si>
    <t>phs003124</t>
  </si>
  <si>
    <t>Row 148</t>
  </si>
  <si>
    <t>f7d8cc2e-95eb-4648-84cd-679f39ffa8d5</t>
  </si>
  <si>
    <t>The urgent need to curb the spread of SARS-CoV-2 demands availability of diagnostics that are more rapid, accurate, sensitive and affordable than qPCR and antibody tests. Current qPCR tests are specific and sensitive, but lengthy turnaround times limit interventions against disease spread. Antibody testing is faster, but false- positive/negative rates are high. Here, this study proposed to repurpose extracellular vesicle (EV) separation and characterization technologies into a fully automated SARS-CoV-2 testing platform that is low-cost, accurate, sensitive, rapid (within 3 h), and practical. The device was optimized to analyze blood, saliva, and nasopharyngeal (NP) swabs collected at home, without risking transmission to healthcare workers. The sample is processed with an automated device developed with Sognef, and data are transferred to the Sognef servers for analysis through an app that can be downloaded to any smart device. This technology is similar to Abbott's recently launched BinaxNOW COVID-19 Ag Card, but has the advantage of multiparametric detection of viral RNA (vRNA), including Spike (S) and Nucleocapsid (N) protein-coding regions, plus a panel of host EV microRNAs (exomiRs) that reveals infection even when viral loads are below detectable limits. This approach decreased false-positives/negatives, the major limitation of antigen/antibody tests. Examine relationships of miRNA panels with characteristics such as: symptomatic vs asymptomatic, qPCR-determined viral load, biological sex, age (including pediatric populations), and comorbidities. The study optimized a COVID-19 device that uses simple bind-elute microfluidics for sample separation followed by electrical, probe-based detection of i) all validated exomiRs from Aim 1 and ii) three conserved vRNAs. It is envisioned that the device will be used first for either finger-pricked blood or saliva, followed, if positive, by an optional confirmatory second test of NP swab viral transport medium (VTM) that could be done with the same device. The device was tested in multiple centers worldwide in two phases: Phase 1 √¢‚Ç¨‚Äú every center will perform a double-blinded validation using their biorepository specimen, and Phase 2 √¢‚Ç¨‚Äú in a √é¬≤-testing phase, the study provided a large number of devices to healthcare providers for regular testing of workers.</t>
  </si>
  <si>
    <t>Grammar error: 'false- positive'</t>
  </si>
  <si>
    <t>false-positive</t>
  </si>
  <si>
    <t>ba74aaf8-2ae0-470a-a96f-4e68b583d2f7</t>
  </si>
  <si>
    <t>Grammar error: 'more rapid, accurate, sensitive and affordable'</t>
  </si>
  <si>
    <t>more rapid, accurate, sensitive, and affordable</t>
  </si>
  <si>
    <t>phs003125</t>
  </si>
  <si>
    <t>Row 149</t>
  </si>
  <si>
    <t>ccbbb48e-eae8-4494-a9bb-86c618c77b6c</t>
  </si>
  <si>
    <t>phs003126</t>
  </si>
  <si>
    <t>Row 150</t>
  </si>
  <si>
    <t>Throughout the COVID-19 pandemic in the U.S., persons in jails have borne a share of disease 3-fold or greater than that seen in the general population. While many cases have been imported from surrounding communities, crowding in these congregate settings has led to rapid in-house transmission, especially since testing in jails has been sparse. Vaccine hesitancy among staff and those detained mean the population is ill prepared for new waves of infection, perhaps from virus variants. Better surveillance could warn systems earlier, and allow jails to stem the tide of a new outbreak. At least half, if not more, of infected persons shed coronavirus in their stool. Monitoring wastewater is a promising practice that only a few jails have adopted. The overarching goal was to introduce or refine Wastewater Based Surveillance (WBS) as an evidence-based strategy for SARS-CoV-2 surveillance in the jails of Atlanta, Chicago, suburban Boston and Washington DC. It was adapted to the needs of jail settings and evaluated the implementation with the Consolidated Framework for Implementation Research. Implementation teams were formed of both correctional staff and formerly incarcerated individuals. Project aims: (1) To assess the barriers to and facilitators of implementing WBS for SARS-CoV-2 detection in 4 jail demonstration sites. Guided by CFIR, an informational webinar was held followed by focus groups. Four were with leaders at each of the jails; these discussed the site-specific context in which WBS was introduced or refined. A fifth, cross-site focus group of jail workers, and a sixth, cross-site group of persons with lived jail experience, reflected on characteristics of WBS approaches and implementation strategies in jail settings. (2) To measure implementation outcomes associated with WBS and use these outcomes to inform key stakeholders, using a knowledge to action framework. The study examined uptake, acceptability, appropriateness and feasibility of WBS as a sensitive early warning system and a way of quantifying SARS-CoV-2 levels to monitor trends in COVID-19 prevalence. Feasibility, the suitability of how WBS data are acted upon, was of utmost importance. The study used the Knowledge to Action process model, leveraging implementation outcomes to further engage stakeholders and characterize the adaptions needed to successfully implement WBS in jails. (3, Pilot) To study the process and the perceived effectiveness of incorporating diverse stakeholders, including the formerly incarcerated, on the WBS implementation team. The study used the Research Engagement Survey Tool (REST), to survey early in the implementation process and eight months later, individuals on the implementation team who have lived experience in jail; all other consenting implementation team members were surveyed once early in the implementation process. Successfully completing the aims determined factors that promote WBS implementation to improve disease.</t>
  </si>
  <si>
    <t>Grammar error: 'a knowledge'</t>
  </si>
  <si>
    <t>knowledge</t>
  </si>
  <si>
    <t>4ed32612-78c6-4269-b85b-9000b31bb4cf</t>
  </si>
  <si>
    <t>Grammar error: 'adaptions'</t>
  </si>
  <si>
    <t>adaptations</t>
  </si>
  <si>
    <t>phs003127</t>
  </si>
  <si>
    <t>https://github.com/bmir-radx/radx-data-hub-metadata/blob/main/Data%20File%20Metadata/metadata_dump_12122024/phs003127/project77_META_origcopy_v3.json</t>
  </si>
  <si>
    <t>Using Covid-19 Testing and Risk Communication Strategies to Accelerate Students’ Return to School</t>
  </si>
  <si>
    <t>https://github.com/bmir-radx/radx-data-hub-metadata/blob/main/Data%20File%20Metadata/metadata_dump_12122024/phs003127/project77_META_transformcopy_v3.json</t>
  </si>
  <si>
    <t>Study Name [Using Covid-19 Testing and Risk Communication Strategies to Accelerate Students’ Return to School] does not match the study metadata [ReOpening Schools Safely and Educating Youth (ROSSEY)]</t>
  </si>
  <si>
    <t>ReOpening Schools Safely and Educating Youth (ROSSEY)</t>
  </si>
  <si>
    <t>1 OT2 HD107544-01</t>
  </si>
  <si>
    <t>Award Local Identifier [1 OT2 HD107544-01] does not match the study metadata [3OT2HD107544-01S1]</t>
  </si>
  <si>
    <t>3OT2HD107544-01S1</t>
  </si>
  <si>
    <t>5e637bd1-8381-4fa5-a9f1-65ae7b481921</t>
  </si>
  <si>
    <t>While public health measures with school closure helped mitigate the spread of COVID-19, Latino children from rural agricultural communities are experiencing learning gaps due to disproportionate access to resources. Analyzing data collected from SARS-CoV-2 test results of students returning to in-person learning in the Yakima School District, combined with risk communication, may provide a mechanism to identify outbreaks early and stop transmission, as well as provide reassurance to families and to staff about the safety of on-site instruction. Risk communication was used as a tool to educate the community on the benefits of the testing program, while addressing social, behavioral, and ethical concerns for testing and vaccine hesitancy to prepare them for vaccine readiness. The study had three aims and involved a clustered randomized controlled trial (RCT) where K-5 elementary schools were the unit of randomization. The study collaborated with Yakima School District in the Yakima area and planned to enroll at least 900 participants. Aim 1. Identify the rural Latino community's social, ethical, behavioral needs and resources for students to return to school and maintain onsite learning using qualitative assessments with school stakeholders, parents, and students. Aim 2. Evaluate the effectiveness of risk communication on student attendance using a cluster randomized controlled trial (RCT) with two intervention arms: current learning model (comparison) and risk communication). Prior to launching Aim 2, a pilot study was conducted in April-June 2021 with one school to understand the implementation steps and workflow. The larger RCT trial was implemented in 14 elementary schools in Fall 2021-Spring 2022 school year. Schools were randomized to receive the intervention (risk communication) or serve as a comparison or control group (continue the current practice). Participants in the intervention group received comic books once every three months. Participants randomly selected into the control group were given comic books at the end of the study. Parents of participants randomized to the Intervention group were given two health educational videos focused on COVID-19 throughout the school year. Caregivers of participants randomized to the control group received the two videos at the end of the study period. Primary outcomes for children were absenteeism (hours per week missing onsite learning). Secondary outcomes were assessed via surveys with 300 parents, with 150 parents of children from the control and 150 parents of children from the intervention group. Parents were asked about their children's physical activity and emotional regulation; parents were assessed for their perceived stress, COVID-related stress, and depressive symptomatology. Secondary outcome survey assessments were optional and offered to participants to be completed at time of enrollment, halfway through the study, and towards the end of the school year. Parents were provided the option to have their children enrolled in the Yakima School District's weekly SARS-CoV-2 testing program, separate from the study. There wase a Data Use Agreement (DTUA) with the Yakima School District's approval to access the SARS-CoV-2 test results of students enrolled in the research study. Access to student test information and results allowed the team to observe the effect that participation in weekly COVID-19 testing had on the primary and secondary outcomes that were assessed in this study. Aim 3. Assess implementation outcomes of the program with school stakeholders, parents, and children guided by the RE-AIM (Reach, Effectiveness, Adoption, Implementation, and Maintenance) framework. Aim 3 occurred after Aim 1 and 2 were completed.</t>
  </si>
  <si>
    <t>Grammar error: 'risk communication).'</t>
  </si>
  <si>
    <t>risk communication.</t>
  </si>
  <si>
    <t>78b84876-c78f-40e0-9608-45a19b946262</t>
  </si>
  <si>
    <t>Grammar error: 'There wase a Data Use Agreement (DTUA)'</t>
  </si>
  <si>
    <t>There was a Data Use Agreement (DTUA)</t>
  </si>
  <si>
    <t>phs003128</t>
  </si>
  <si>
    <t>https://github.com/bmir-radx/radx-data-hub-metadata/blob/main/Data%20File%20Metadata/metadata_dump_12122024/phs003128/project83_META_origcopy_v2.json</t>
  </si>
  <si>
    <t>Mobile Health Targeted SARS CoV-2 Testing and Community Interventions to Maximize Migrant Children's School Attendance during the COVID-19 Pandemic</t>
  </si>
  <si>
    <t>https://github.com/bmir-radx/radx-data-hub-metadata/blob/main/Data%20File%20Metadata/metadata_dump_12122024/phs003128/project83_META_transformcopy_v2.json</t>
  </si>
  <si>
    <t>Study Name [Mobile Health Targeted SARS CoV-2 Testing and Community Interventions to Maximize Migrant Children's School Attendance during the COVID-19 Pandemic] does not match the study metadata [Mobile Health-Targeted SARS-CoV-2 Testing and Community Interventions to Maximize Migrant Children's School Attendance During the COVID-19 Pandemic]</t>
  </si>
  <si>
    <t>Mobile Health-Targeted SARS-CoV-2 Testing and Community Interventions to Maximize Migrant Children's School Attendance During the COVID-19 Pandemic</t>
  </si>
  <si>
    <t>1OT2HD108106-01</t>
  </si>
  <si>
    <t>Award Local Identifier [1OT2HD108106-01] does not match the study metadata [3OT2HD108106-01S1]</t>
  </si>
  <si>
    <t>3OT2HD108106-01S1</t>
  </si>
  <si>
    <t>Row 151</t>
  </si>
  <si>
    <t>84fdd5aa-9f74-4022-a3ae-231b6203f96a</t>
  </si>
  <si>
    <t>This project was a prospective, mixed-methods cohort study of children who were eligible, enrolled, or who previously participated in the Nebraska Migrant Education Program (MEP) and their families who consented to enroll in an mHealth-targeted, in-home SARS-CoV-2 testing and community aid program. Participant caregivers performed household-level SARS-CoV-2 infection risk screening at least twice weekly and surveys for social determinants of health challenges (household challenges) every other week. Positive SARS-CoV-2 risk screens prompted enrolled students and family members to perform in-home nasal swab antigen testing and reported their results to the study team. Positive household challenges surveys prompted families to indicate their interest in receiving assistance from a community navigator. Follow-up qualitative interviews of students and adult family members occurred for families with positive responses on mHealth screening, positive SARS-CoV-2 antigen test results, and for families who decline to perform testing when prompted.</t>
  </si>
  <si>
    <t>Grammar error: 'decline'</t>
  </si>
  <si>
    <t>declined</t>
  </si>
  <si>
    <t>9b9ff271-9092-45b1-9439-3c8a3de58023</t>
  </si>
  <si>
    <t>Grammar error: 'mHealth-targeted'</t>
  </si>
  <si>
    <t>mobile health-targeted</t>
  </si>
  <si>
    <t>0efe746f-705d-4171-b32a-06bb3c5c80fb</t>
  </si>
  <si>
    <t>mobile health</t>
  </si>
  <si>
    <t>phs003234</t>
  </si>
  <si>
    <t>https://github.com/bmir-radx/radx-data-hub-metadata/blob/main/Data%20File%20Metadata/metadata_dump_12122024/phs003234/project96_META_transformcopy_v3.json</t>
  </si>
  <si>
    <t>https://github.com/bmir-radx/radx-data-hub-metadata/blob/main/Data%20File%20Metadata/metadata_dump_12122024/phs003234/project96_META_origcopy_v3.json</t>
  </si>
  <si>
    <t>Schneider,</t>
  </si>
  <si>
    <t>Creator Family Name [Schneider,] is inconsistent with the provided full name: [John Schneider, MD]</t>
  </si>
  <si>
    <t>Schneider</t>
  </si>
  <si>
    <t>1 U01 MD017414-01</t>
  </si>
  <si>
    <t>Award Local Identifier [1 U01 MD017414-01] does not match the study metadata [5U01MD017414-02]</t>
  </si>
  <si>
    <t>5U01MD017414-02</t>
  </si>
  <si>
    <t>c098742e-d1ab-461e-b8c8-06ebee861bb8</t>
  </si>
  <si>
    <t>This RADx-UP Phase II proposal, √¢‚Ç¨≈ìSocial network diffusion of COVID-19 prevention for diverse Criminal Legal Involved Communities√¢‚Ç¨¬ù, implemented a situation appropriate COVID-19 testing and vaccination social network diffusion intervention √¢‚Ç¨‚Äú C3 √¢‚Ç¨‚Äú building upon RADx-UP Phase I lessons and successful social network prevention interventions developed previously by the research team. C3 Criminal Legal Involved (CLI) populations encompassed those non-incarcerated who have experienced recent arrest, incarceration, probation, parole or diversion programs such as drug courts. While increases in COVID-19 testing have been observed among this group, there remain members with limited testing history as well as individuals who are vaccine hesitant. COVID-19 prevention messaging can no longer be simplified to √¢‚Ç¨≈ìeveryone test and/or everyone vaccinate√¢‚Ç¨¬ù as testing and vaccination decisions among community members are sensitive to personal histories (i.e., prior infection), local infection rates (i.e., low rates) and testing/vaccination availability. As COVID-19 prevention efforts have become more complicated (i.e., test if exposed), people tend to focus on the messenger, and particularly those that are close to them. Personal connections and communications within existing personal network structures, such as families, friends and other trusted acquaintances represent the cornerstone to increase situation appropriate testing and overcoming COVID-19 vaccine hesitancy. C3 built upon RADx-UP I, by using a network diffusion approach facilitated through motivational interviewing purposefully geared to mobilize one√¢‚Ç¨‚Ñ¢s own organic social network to increase context appropriate testing and vaccine uptake. Through this process, the study maximized the primary benefit and impact of this type of intervention which also has the intended effect of increasing likelihood that the messenger themselves will undergo the same behavior change that they have been trained to promote. The study leveraged infrastructure developed in RADx-UP Phase I, which included 4 high-impact sites across the Central US from Phase I: Baton Rouge LA, Little Rock AR, Indianapolis IN, and Chicago IL. The study utilized established engagement efforts already in place and continue to fully integrate communities in the strategic application of the intervention. The study used the RE-AIM (Reach, Effectiveness, Adoption, Implementation, and Maintenance) framework to guide implementation. C3 aims to: Aim 1a. Test the efficacy (3-month situation appropriate testing or vaccination) of a network diffusion intervention (C3) versus an existing COVID-19 testing and vaccine linkage to care intervention among: 1) primary study participants (primary outcome); and 2) secondary study participants connected to primary participants (secondary outcome) using a RCT design. Aim 1b. Explore the mechanisms for differential intervention effects at the individual and network-level that may increase situation appropriate testing and/or vaccination uptake. Aim 2. Examine key RE-AIM components in real time tied to the implementation of the network diffusion intervention (C3).</t>
  </si>
  <si>
    <t>Grammar error: 'non-incarcerated'</t>
  </si>
  <si>
    <t>non-incarcerated individuals</t>
  </si>
  <si>
    <t>55f21ba4-5bd5-4f9b-8aa6-2abde787ea39</t>
  </si>
  <si>
    <t>Grammar error: 'The study utilized established engagement efforts already in place and continue to fully integrate'</t>
  </si>
  <si>
    <t>The study utilized established engagement efforts already in place and continued to fully integrate</t>
  </si>
  <si>
    <t>phs003237</t>
  </si>
  <si>
    <t>Row 154</t>
  </si>
  <si>
    <t>This study was supported through funding, 3U54HL143541-05S1, for the National Heart Lung and Blood Institute (NHLBI) as part of the RADx Tech program. Operations support and data management occurred primarily through the UMass Chan Medical Schoolâ€™s Center for Clinical and Translational Science, Clinical Studies Core, and the Department of Population and Quantitative Health Sciences. Data collection occurred through the MyDataHelps Platform managed by the CareEvolution team. Quest Diagnostics ran the standard comparators (Roche 6800 Cobas PCR for SARS-CoV-2 assays).
Approved users should acknowledge the provision of data access by dbGaP for accession phs003237.v1.p1, and the NIH RADx Data Hub. Approved users should also acknowledge the specific version(s) of the dataset(s) obtained from the NIH RADx Data Hub.</t>
  </si>
  <si>
    <t>NIH Institute/Center field (NIBIB) does not match Acknowledgement Statement (NHLBI)</t>
  </si>
  <si>
    <t>43c0ad95-2d15-437d-a71b-82024ff8b69d</t>
  </si>
  <si>
    <t>Row 152</t>
  </si>
  <si>
    <t>Objective: To evaluate performance of Ag-RDT for detection of SARS-CoV-2 in relation to onset of infection for symptomatic and asymptomatic participants. Design, Setting, and Participants: Prospective cohort study conducted from October 2021 to February 2022 among participants &gt; 2 years-old from across the US who enrolled using a smartphone app. During each testing encounter, participants self-collected one nasal swab and performed Ag-RDT at home; at-least fifteen minutes later, a second nasal swab was self-collected and shipped for SARS-CoV-2 RT-PCR at a central lab. Both nasal swabs were collected 7 times at 48-hour intervals (over approximately 14 days) followed by an extra nasal swab collection with home Ag-RDT test 48-hours after their last PCR sample. Each participant was assigned to one of the three emergency use authorized (EUA) Ag-RDT tests used in this study. This analysis was limited to participants who were asymptomatic and tested negative by antigen and molecular tests on their first day of study participation.</t>
  </si>
  <si>
    <t>Grammar error: 'at-least'</t>
  </si>
  <si>
    <t>at least</t>
  </si>
  <si>
    <t>36146ad8-33e1-438d-bbce-eedbc3f1c62a</t>
  </si>
  <si>
    <t>Grammar error: 'years-old'</t>
  </si>
  <si>
    <t>years old</t>
  </si>
  <si>
    <t>phs003238</t>
  </si>
  <si>
    <t>phs003239</t>
  </si>
  <si>
    <t>Row 156</t>
  </si>
  <si>
    <t>b101283c-e6aa-41d0-b066-264e19c15a7c</t>
  </si>
  <si>
    <t>Symptomatic or close-contact participants were enrolled and asked to perform daily tests for 10 days. Each participant performed a rapid antigen test (Quidel or Abbott) followed by home-based sample collection and subsequent highly sensitive RT-qPCR assay (Roche, LOD = 1,800 NDU/mL) performed in a CLIA-certified lab.</t>
  </si>
  <si>
    <t>Grammar error: 'and subsequent highly sensitive RT-qPCR assay'</t>
  </si>
  <si>
    <t>and a subsequent highly sensitive RT-qPCR assay</t>
  </si>
  <si>
    <t>phs003359</t>
  </si>
  <si>
    <t>https://github.com/bmir-radx/radx-data-hub-metadata/blob/main/Data%20File%20Metadata/metadata_dump_12122024/phs003359/project10_META_origcopy_v2.json</t>
  </si>
  <si>
    <t>Children with Intellectual and Developmental Disability (IDD) during COVID</t>
  </si>
  <si>
    <t>https://github.com/bmir-radx/radx-data-hub-metadata/blob/main/Data%20File%20Metadata/metadata_dump_12122024/phs003359/project10_META_transformcopy_v2.json</t>
  </si>
  <si>
    <t>Study Name [Children with Intellectual and Developmental Disability (IDD) during COVID] does not match the study metadata [Supporting the Health and Well-Being of Children with Intellectual and Developmental Disability During COVID-19 Pandemic]</t>
  </si>
  <si>
    <t>Supporting the Health and Well-Being of Children with Intellectual and Developmental Disability During COVID-19 Pandemic</t>
  </si>
  <si>
    <t>G.</t>
  </si>
  <si>
    <t>Creator Family Name [G.] is inconsistent with the provided full name: [Jason G. Newland]</t>
  </si>
  <si>
    <t>Jason</t>
  </si>
  <si>
    <t>Creator Given Name [Jason] is inconsistent with the provided full name: [Jason G. Newland]</t>
  </si>
  <si>
    <t>Jason G.</t>
  </si>
  <si>
    <t>a1126458-9c58-4b0b-82c6-004670a217a5</t>
  </si>
  <si>
    <t>Row 163</t>
  </si>
  <si>
    <t>Study is not released (12-06-2023) or updated (04-17-2024) after study ended (05-31-2025)</t>
  </si>
  <si>
    <t>133e87c8-8e92-4c29-b010-f9527494d618</t>
  </si>
  <si>
    <t>Children with intellectual and developmental disabilities (IDD) are at major risk of irreversible harm from the Coronavirus Infectious Diseases 2019 (COVID-19) pandemic, particularly those from underserved populations. Not only are they at dramatically higher risk of becoming infected with Severe Acute Respiratory SyndromeCoronavirus-2 (SARS-CoV-2) and death from COVID-19, but children with IDD are vulnerable to the negative impact of school closure. School districts provide critical services beyond the education, including nutritional, social, therapy (physical, occupational, and speech-language) and healthcare services. Risks are heightened for children with IDD, as they are often unable to wear masks, practice social distancing and/or implement effective hand hygiene. Access to rapid and reliable SARS-CoV-2 testing is essential for children with IDD and school staff in order to safely return to school. Members of the research team have developed an innovative, scalable, low-cost method for SARS-CoV-2 testing using saliva samples. Investigators at the Washington University Intellectual and Developmental Disabilities Research Center (IDDRC@WUSTL), in collaboration with the University of Missouri-Kansas City Institute of Human Development and the Kennedy Krieger Institute in Maryland (which includes an IDDRC, the Maryland Center for Developmental Disabilities, and the Kennedy Krieger School Programs), are ideally positioned to determine the best implementation strategies to maximize use of a saliva-based SARS-CoV-2 diagnostic test for vulnerable children and school staff in a school setting. The IDDRC@WUSTL has a long-standing relationship with the Special School District (SSD) of St. Louis County, whose mission is to serve children with IDD, and the national network of the Association of University Centers on Disabilities (AUCD). First, the most effective messaging and implementation strategies to maximize weekly SARS-CoV-2 testing in a school setting were determined. In this adaptive clinical trial, 52,000 diagnostic tests to students and school staff at SSD, whose student population is 48% Black were administered. Second, the study measured national attitudes among parents/guardians of children with IDD and school staff regarding the impact of COVID-19 and the importance of SARS-CoV-2 testing. At the successful completion of this project, the study improved the acceptance, adoption, and process for SARS-CoV-2 diagnostic testing in a school-based setting to enable delivery of critical educational activities for children with IDD in an underserved community. By identifying the most effective methods for SARS-CoV-2 testing in a vulnerable population of children with IDD, the study established a blueprint for wider adoption of COVID-19 mitigation efforts, such as vaccination.</t>
  </si>
  <si>
    <t>Grammar error: 'SyndromeCoronavirus-2 (SARS-CoV-2)'</t>
  </si>
  <si>
    <t>Syndrome Coronavirus-2 (SARS-CoV-2)</t>
  </si>
  <si>
    <t>phs003360</t>
  </si>
  <si>
    <t>Row 164</t>
  </si>
  <si>
    <t>6ad67196-7165-49a4-9462-075a7fd47c73</t>
  </si>
  <si>
    <t>Row 162</t>
  </si>
  <si>
    <t>The COVID Detect/COVID-19 viral dynamics study was planned and performed to assess SARS-CoV-2 viral dynamics in early infection, accuracy/persistence of SARS-CoV-2 antigen/PCR testing, clinical aspects of mild COVID-19, and potential SARS-CoV-2 transmission dynamics or risk factors. This study included a cohort of adult students and employees of University of Illinois Urbana-Champaign (UIUC) and Northwestern University who tested positive for SARS-CoV-2 as part of campus surveillance programs (isolation participants) or close contacts (particularly roommates) of individuals testing positive for SARS-CoV-2 (quarantine participants). Isolation participants were enrolled within 24 hours of positive testing and quarantine participants were enrolled within 5 days of last known exposure. All participants were required to have negative campus surveillance testing within 7 days of enrollment. Isolation participants completed daily surveys and collected observed nasal swabs and saliva (UIUC only) for 14 days. Quarantine participants completed daily surveys and collected samples for 7 days if SARS-CoV-2 RT-PCR remained negative; if converted positive by SARS-CoV-2 PCR, they collected daily samples for full 14 days. Each day of sample collection were analyzed as follows: nasal swab for SARS-CoV-2 POC Quidel antigen, nasal swab into VTM for SARS-CoV-2 Roche RT-PCR, saliva for SARS-CoV-2 PCR (UIUC only), and nasal swab into VTM for storage and subsequent whole genome virus sequencing and viral culture assay.</t>
  </si>
  <si>
    <t>Grammar error: 'Each day of sample collection were analyzed as follows'</t>
  </si>
  <si>
    <t>Each day of sample collection was analyzed as follows</t>
  </si>
  <si>
    <t>phs003361</t>
  </si>
  <si>
    <t>2c4e6fcd-a2cf-4393-a79a-d30d52d0876f</t>
  </si>
  <si>
    <t>Row 161</t>
  </si>
  <si>
    <t>This study worked with diverse correctional facilities across MN, RI, WA, and FL to characterize the incidence of COVID-19 disease progression and related outcomes. The goal was to identify barriers and facilitators to develop strategies to improve testing in these under-served populations by: Increasing the reach, access, uptake, and impact of COVID-19 testing among incarcerated people and staff in prison and jails. Individuals in congregate settings have been disproportionately affected by COVID-19, with correctional settings accounting for 39 of the 50 largest cluster outbreaks in the country to date. Schema of Correctional Facilities: Correctional facilities are amplifiers of infectious diseases for structural reasons: 1) Dormitory-style living and overcrowded conditions make social distancing nearly impossible 2) They have a focus primarily on security not health 3) Their medical departments are under-resourced and often disconnected from local public health agencies. Correctional facilities must be the focus of urgent intervention to understand the incidence of COVID-19, how it spreads in correctional facilities, and durable long-term strategies to reduce transmission, including testing and vaccines. However, the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has been challenging. Incarcerated people decline testing due to concerns about confidentiality, implications for release, and fear of placement in solitary confinement. Through interviews, ethical concerns and potential solutions were identified for COVID-19 testing and vaccine strategies in correctional facilities using a community-engaged strategy. The project's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was challenging. The goals of this study were to: (1) identify ethical concerns and potential solutions for COVID-19 testing and vaccine strategies in correctional facilities using a community-engaged strategy, and (2) characterize incidence of COVID-19, disease progression, and related-outcomes and effectiveness of testing and contact tracing in correctional facilities. Potential subjects had to be incarcerated at key facilities in Washington, Rhode Island, Minnesota, and Florida at the time of recruitment. These facilities were Everglades Correctional Institution and Homestead Correctional Institution in Florida, Shakopee and Stillwater correctional facilities in Minnesota, the Rhode Island Department of Corrections, and Yakima County Jail in Washington. Participating correctional facilities in Florida, Minnesota, Rhode Island, and Washington provided de-identified data on approximately 16,859 incarcerated adults and correctional staff. Data sources included de-identified data from medical records, administrative data, and policy documents pertaining to COVID-19. Three series of focus groups (6, 12, 18 months) across three distinct groups (incarcerated people, medical providers, and correctional leaders) and four sites amounted to 36 total focus groups over the study period. 74,812 COVID-19 tests were utilized to test and 16,859 incarcerated people and correctional staff were re-tested for active infection over a six-month period in the FL, MN, and RI state prison systems and the Yakima County Jail in WA.</t>
  </si>
  <si>
    <t>Grammar error: 'incidence, outcomes and optimal testing strategies'</t>
  </si>
  <si>
    <t>incidence, outcomes, and optimal testing strategies</t>
  </si>
  <si>
    <t>e56f91d4-9197-4e45-876e-9541367f0217</t>
  </si>
  <si>
    <t>Grammar error: 'prison and jails'</t>
  </si>
  <si>
    <t>prisons and jails</t>
  </si>
  <si>
    <t>ccc148c7-d70e-4af2-9d95-966240d0ac05</t>
  </si>
  <si>
    <t>Grammar error: 'under-served'</t>
  </si>
  <si>
    <t>underserved</t>
  </si>
  <si>
    <t>phs003362</t>
  </si>
  <si>
    <t>https://github.com/bmir-radx/radx-data-hub-metadata/blob/main/Data%20File%20Metadata/metadata_dump_12122024/phs003362/project114_META_origcopy_v1.json</t>
  </si>
  <si>
    <t>Supported employment to create a community culture of SARS- CoV-2 rapid testing among people who inj</t>
  </si>
  <si>
    <t>https://github.com/bmir-radx/radx-data-hub-metadata/blob/main/Data%20File%20Metadata/metadata_dump_12122024/phs003362/project114_META_transformcopy_v1.json</t>
  </si>
  <si>
    <t>Study Name [Supported employment to create a community culture of SARS- CoV-2 rapid testing among people who inj] does not match the study metadata [Supported Employment to Create a Community Culture of Rapid Testing Among People Who Inject Drugs: PeerConnect2Test]</t>
  </si>
  <si>
    <t>Supported Employment to Create a Community Culture of Rapid Testing Among People Who Inject Drugs: PeerConnect2Test</t>
  </si>
  <si>
    <t>U01DA057849-01</t>
  </si>
  <si>
    <t>Award Local Identifier [U01DA057849-01] does not match the study metadata [3U01DA057849-01S1]</t>
  </si>
  <si>
    <t>3U01DA057849-01S1</t>
  </si>
  <si>
    <t>Auxiliary Metadata/Data File Descriptive Key-Value Pairs</t>
  </si>
  <si>
    <t>""</t>
  </si>
  <si>
    <t>Validity</t>
  </si>
  <si>
    <t>An empty string was detected in the Attribute Value field, which is not permitted.</t>
  </si>
  <si>
    <t>Delete the empty string</t>
  </si>
  <si>
    <t>Yan Cao</t>
  </si>
  <si>
    <t>Data Characteristics Summary/Data Characteristics Table in Key-Value Pairs</t>
  </si>
  <si>
    <t>Data File Spatial Coverage/Data File Geopolitical Coverage</t>
  </si>
  <si>
    <t>object has missing required properties (["Geopolitical region"]) at "/Data File Spatial Coverage/Data File Geopolitical Coverage"</t>
  </si>
  <si>
    <t>57ccefb9-aeb7-40c7-8832-4557bff69489</t>
  </si>
  <si>
    <t>Row 160</t>
  </si>
  <si>
    <t>Study is not released (03-04-2024) or updated (03-04-2024) after study ended (11-30-2024)</t>
  </si>
  <si>
    <t>phs003364</t>
  </si>
  <si>
    <t>https://github.com/bmir-radx/radx-data-hub-metadata/blob/main/Data%20File%20Metadata/metadata_dump_12122024/phs003364/project94_META_origcopy_v2.json</t>
  </si>
  <si>
    <t>Sin Duda: a community-driven approach to expand reach, access and uptake of COVID-19 home-based tests for at risk Latinos</t>
  </si>
  <si>
    <t>https://github.com/bmir-radx/radx-data-hub-metadata/blob/main/Data%20File%20Metadata/metadata_dump_12122024/phs003364/project94_META_transformcopy_v2.json</t>
  </si>
  <si>
    <t>Study Name [Sin Duda: a community-driven approach to expand reach, access and uptake of COVID-19 home-based tests for at risk Latinos] does not match the study metadata [Sin Duda: A Community-Driven Approach to Expand Reach, Access and Uptake of COVID-19 Home-Based Tests for At-Risk Latinos]</t>
  </si>
  <si>
    <t>Sin Duda: A Community-Driven Approach to Expand Reach, Access and Uptake of COVID-19 Home-Based Tests for At-Risk Latinos</t>
  </si>
  <si>
    <t>Creator Family Name [Kathleen] is inconsistent with the provided full name: [Page, Kathleen R, MD]</t>
  </si>
  <si>
    <t>Page</t>
  </si>
  <si>
    <t>Page,</t>
  </si>
  <si>
    <t>Creator Given Name [Page,] is inconsistent with the provided full name: [Page, Kathleen R, MD]</t>
  </si>
  <si>
    <t>Kathleen R</t>
  </si>
  <si>
    <t>phs003365</t>
  </si>
  <si>
    <t>https://github.com/bmir-radx/radx-data-hub-metadata/blob/main/Data%20File%20Metadata/metadata_dump_12122024/phs003365/project66_META_transformcopy_v2.json</t>
  </si>
  <si>
    <t>Community Conversations About COVID-19</t>
  </si>
  <si>
    <t>https://github.com/bmir-radx/radx-data-hub-metadata/blob/main/Data%20File%20Metadata/metadata_dump_12122024/phs003365/project66_META_origcopy_v2.json</t>
  </si>
  <si>
    <t>Study Name [Community Conversations About COVID-19] does not match the study metadata [Social, Behavioral, and Ethical Implications of COVID-19]</t>
  </si>
  <si>
    <t>Social, Behavioral, and Ethical Implications of COVID-19</t>
  </si>
  <si>
    <t>Creator Family Name [M] is inconsistent with the provided full name: [William M Southerland]</t>
  </si>
  <si>
    <t>Southerland</t>
  </si>
  <si>
    <t>William</t>
  </si>
  <si>
    <t>Creator Given Name [William] is inconsistent with the provided full name: [William M Southerland]</t>
  </si>
  <si>
    <t>William M</t>
  </si>
  <si>
    <t>MD007597-32S2</t>
  </si>
  <si>
    <t>Award Local Identifier [MD007597-32S2] does not match the study metadata [3U54MD007597-35S2]</t>
  </si>
  <si>
    <t>3U54MD007597-35S2</t>
  </si>
  <si>
    <t>d5763c35-34f0-40fb-bc23-5218bde5486b</t>
  </si>
  <si>
    <t>phs003366</t>
  </si>
  <si>
    <t>This project evaluated a systematic and scalable community-engaged test and treat protocol that provided rapid access to COVID-19 at-home tests for self-administration, next steps/guidance and education, and information on local resources to facilitate treatment in underserved populations. The protocol was designed and implemented in two communities, Pitt County, NC, and Merced County, CA, in collaboration with key community partners over a 15-month period. As part of this test and treat protocol, a community engagement toolkit as a resource was evaluated to implement community-based test distribution and test and treat responses in underserved populations. The central hypothesis was that the toolkit will enable rapid design and implementation of a community driven, scientifically robust, and impactful COVID-19 test and public health intervention.</t>
  </si>
  <si>
    <t>Grammar error: 'community driven'</t>
  </si>
  <si>
    <t>community-driven</t>
  </si>
  <si>
    <t>phs003368</t>
  </si>
  <si>
    <t>https://github.com/bmir-radx/radx-data-hub-metadata/blob/main/Data%20File%20Metadata/metadata_dump_12122024/phs003368/project89_META_transformcopy_v1.json</t>
  </si>
  <si>
    <t>https://github.com/bmir-radx/radx-data-hub-metadata/blob/main/Data%20File%20Metadata/metadata_dump_12122024/phs003368/project89_META_origcopy_v1.json</t>
  </si>
  <si>
    <t>Row 166</t>
  </si>
  <si>
    <t>15d41607-a36d-47e5-bab4-bd8eeef49a87</t>
  </si>
  <si>
    <t>SCALE-UP II was a state-wide, pragmatic study conducted among 11 Community Health Center (CHC) systems and 38 clinics across Utah. These CHCs serve low socioeconomic status, racially/ethnically diverse, and rural/frontier populations. The long-term objective of SCALE-UP II was to increase the reach, uptake, and sustainability of COVID-19 testing among underserved populations. Through RADx-UP Phase I funding (SCALE-UP Utah), the team had established population health management (PHM) interventions that have been used since Jan 2021 to increase the uptake of COVID-19 testing and vaccination among CHC patients. Interventions were based on a PHM approach that uses widely available technology (i.e. cell phones and text messaging). SCALE-UP II built on SCALE-UP Utah PHM interventions and investigated novel interventions (i.e., Conversational Agents; Reactive Patient Navigation) that are tailored to address individuals' hesitancy factors and the interplay between vaccination and testing.</t>
  </si>
  <si>
    <t>Grammar error: 'Interventions were based on a PHM approach that uses widely available technology'</t>
  </si>
  <si>
    <t>Interventions were based on a PHM approach that used widely available technology</t>
  </si>
  <si>
    <t>phs003371</t>
  </si>
  <si>
    <t>https://github.com/bmir-radx/radx-data-hub-metadata/blob/main/Data%20File%20Metadata/metadata_dump_12122024/phs003371/projectS5_META_transformcopy_v2.json</t>
  </si>
  <si>
    <t>Organizaciones para Reducir, Avanzar y Lograr Equidad contra el COVID-19 (Organizations to Reduce, and to Advance, and Lead for Equity against COVID-19)</t>
  </si>
  <si>
    <t>https://github.com/bmir-radx/radx-data-hub-metadata/blob/main/Data%20File%20Metadata/metadata_dump_12122024/phs003371/projectS5_META_origcopy_v2.json</t>
  </si>
  <si>
    <t>Study Name [Organizaciones para Reducir, Avanzar y Lograr Equidad contra el COVID-19 (Organizations to Reduce, and to Advance, and Lead for Equity against COVID-19)] does not match the study metadata [Ã“RALE COVID-19! Vaccination: An Initiative to Increase COVID-19 Vaccination in Yolo, Madera, Fresno, Stanislaus Counties in California]</t>
  </si>
  <si>
    <t>Ã“RALE COVID-19! Vaccination: An Initiative to Increase COVID-19 Vaccination in Yolo, Madera, Fresno, Stanislaus Counties in California</t>
  </si>
  <si>
    <t>P30-ES023513-07S1</t>
  </si>
  <si>
    <t>Award Local Identifier [P30-ES023513-07S1] does not match the study metadata [3P30ES023513-07S2]</t>
  </si>
  <si>
    <t>Row 167</t>
  </si>
  <si>
    <t>9c3972c5-30f6-48af-a98f-df19180f5f9c</t>
  </si>
  <si>
    <t>Row 165</t>
  </si>
  <si>
    <t>Latinos have disproportionately suffered from COVID-19. In California, Latinos make up 39% of the population but 46% of deaths and more than half of all cases. Agricultural employees are essential workers and the risk of SARS-CoV-2 transmission is high because social distancing and masking are difficult especially in very hot weather. In addition, the risk of SARS-CoV-2 transmission within households is high as one-third of agricultural employees live in crowded and multi-family housing (&gt;1 persons/room). In these households, self-isolation or quarantine is simply not feasible when a family member has been exposed. Non-pharmaceutical interventions such as testing, social distancing, quarantine, and isolation have played a critical role in mitigating the impact of COVID-19. However, despite being at increased risk of infection, testing rates among Latinos is lower compared to Whites and Latinos are more likely to be positive when tested and to require higher level of care at the time of positive test. In the US, nearly 13% of Hispanic or Latino have received at least one dose, and 10% have been fully vaccinated, despite eligibility open to all on April 19th, 2021. There is a major gap in COVID-19 vaccination among underserved and/or vulnerable Latino population. This study proposed a three-tiered approach to address barriers to COVID-19 vaccination in predominantly Latino counties in California, Yolo, Fresno, Madera, and Stanislaus. √É‚ÄúRALE COVID-19! was proposed to overcome motivational and logistic barriers to testing by decreasing the time from symptoms, to seeking testing, to securing testing, to receiving test results, to consult about self-isolation, quarantine, and increase the proportion who successfully self-isolated and quarantine. The aims of this study were: (1) reduce vaccine hesitancy, improve vaccine update while continuing to promote testing with culturally and linguistically appropriate targeted communication and incentives guided by trusted community partners, (2) Develop a literacy-supported decision making process to reduce vaccine hesitancy, improve vaccine update while continuing to promote testing, and (3) evaluate the impact of interventions on vaccine hesitancy, uptake of vaccine and testing through robust statistical and mathematical models that provide a flexible framework to evaluate different scenarios of vaccine rollout. The study leveraged strong community partnerships, expertise of collaborators with local CEAL member to incorporate CEAL-developed resources that strengthened the implementation of the interventions, strong team organization, survey development expertise, translation of materials that were critical for communication and dissemination, robust data capturing, harmonization, statistical, and modeling support, evaluation unit, and testing data that was integrated to vaccination efforts to allow for a comprehensive characterization and evaluation of interventions on vaccine hesitancy and uptake. Vaccine prioritization and access to regular testing to Latino farmer worker communities that experience structural barriers such as overcrowded housing and have strong cultural values on support of large extended facilities is critical to reduce the burden associated with COVID-19.</t>
  </si>
  <si>
    <t>Grammar error: 'improve vaccine update while continuing to promote testing'</t>
  </si>
  <si>
    <t>improve vaccine uptake while continuing to promote testing</t>
  </si>
  <si>
    <t>fc22642b-0cc4-4f1f-979d-7907da118cb9</t>
  </si>
  <si>
    <t>Grammar error: 'nearly 13% of Hispanic or Latino have received at least one dose'</t>
  </si>
  <si>
    <t>nearly 13% of Hispanics or Latinos have received at least one dose</t>
  </si>
  <si>
    <t>e00186b6-adab-4b19-a2a3-2475419ca5ce</t>
  </si>
  <si>
    <t>Grammar error: 'testing rates among Latinos is lower compared to Whites'</t>
  </si>
  <si>
    <t>testing rates among Latinos are lower compared to Whites</t>
  </si>
  <si>
    <t>phs003373</t>
  </si>
  <si>
    <t>https://github.com/bmir-radx/radx-data-hub-metadata/blob/main/Data%20File%20Metadata/metadata_dump_12122024/phs003373/project5_META_transformcopy_v2.json</t>
  </si>
  <si>
    <t>https://github.com/bmir-radx/radx-data-hub-metadata/blob/main/Data%20File%20Metadata/metadata_dump_12122024/phs003373/project5_META_origcopy_v2.json</t>
  </si>
  <si>
    <t>Row 168</t>
  </si>
  <si>
    <t>phs003374</t>
  </si>
  <si>
    <t>https://github.com/bmir-radx/radx-data-hub-metadata/blob/main/Data%20File%20Metadata/metadata_dump_12122024/phs003374/project3_META_transformcopy_v1.json</t>
  </si>
  <si>
    <t>The Johns Hopkins Center for AIDS Research (JHU CFAR) RADx-UP</t>
  </si>
  <si>
    <t>https://github.com/bmir-radx/radx-data-hub-metadata/blob/main/Data%20File%20Metadata/metadata_dump_12122024/phs003374/project3_META_origcopy_v1.json</t>
  </si>
  <si>
    <t>Study Name [The Johns Hopkins Center for AIDS Research (JHU CFAR) RADx-UP] does not match the study metadata [Community Collaboration to Combat Coronavirus (C-FORWARD)]</t>
  </si>
  <si>
    <t>Community Collaboration to Combat Coronavirus (C-FORWARD)</t>
  </si>
  <si>
    <t>3 P30 AI094189-09S1</t>
  </si>
  <si>
    <t>Award Local Identifier [3 P30 AI094189-09S1] does not match the study metadata [2P30AI094189-11]</t>
  </si>
  <si>
    <t>2P30AI094189-11</t>
  </si>
  <si>
    <t>phs003375</t>
  </si>
  <si>
    <t>Row 169</t>
  </si>
  <si>
    <t>ef3b93e2-63b6-4a81-9cc5-4b2eb6ef3a8f</t>
  </si>
  <si>
    <t>This project evaluated community-engaged approaches to improving access and uptake of COVID-19 testing among majority Latinx communities in Northern California, and to understanding local epidemiology and factors driving the stark ethnic disparities observed in COVID-19 case rates. In Aim 1, the project evaluated implementation of a Latino Task Force (LTF) collaborative network across 3 counties in California (Marin, Merced and San Francisco), adapted from San Francisco's LTF model to promote locally-adapted COVID-19 test and respond initiatives in two majority-Latinx communities: one suburban (Marin) and one rural (Merced). In Aim 2, the project determined the population-level prevalence of active (PCR+) SARS-CoV-2 infection, most at-risk subgroups, and attitudes and preferences of community members regarding COVID-19 testing services during baseline mass testing campaigns at the Marin and Merced sites. The campaigns offered testing to all community residents regardless of symptoms at easily accessible venues, implemented in partnership with each site's LTF. In Aim 3 (pending NIH approval for change in scope), the study evaluated implementation of community-responsive COVID-19 testing strategies, delivered by local community health workers (promotoras) and tailored to the needs of the two study communities post-COVID-19 vaccine scale-up in Northern California.</t>
  </si>
  <si>
    <t>Grammar error: 'to improving access'</t>
  </si>
  <si>
    <t>to improve access</t>
  </si>
  <si>
    <t>phs003376</t>
  </si>
  <si>
    <t>https://github.com/bmir-radx/radx-data-hub-metadata/blob/main/Data%20File%20Metadata/metadata_dump_12122024/phs003376/project81_META_transformcopy_v1.json</t>
  </si>
  <si>
    <t>https://github.com/bmir-radx/radx-data-hub-metadata/blob/main/Data%20File%20Metadata/metadata_dump_12122024/phs003376/project81_META_origcopy_v1.json</t>
  </si>
  <si>
    <t>1OT2HD108105-01</t>
  </si>
  <si>
    <t>Award Local Identifier [1OT2HD108105-01] does not match the study metadata [3OT2HD108105-01S1]</t>
  </si>
  <si>
    <t>3OT2HD108105-01S1</t>
  </si>
  <si>
    <t>b4f1c5a3-4679-45ba-8e00-34534e0180e0</t>
  </si>
  <si>
    <t>Row 170</t>
  </si>
  <si>
    <t>This community-based participatory study implemented and refined a SARS-CoV-2 testing program that increased testing uptake, fostered the return to face-to- face classroom instruction, promoted school-based mitigation measures, and empowered students as change agents.
  Goal and Specific Aims: The primary goal of this study was to empower schools as community assets in the safe return of students to in-person learning by establishing them as sites of sustainable phased antigen testing programs and as health navigators for disseminating information regarding mitigation procedures such as vaccination. Specific aims: (1) to optimize and disseminate the unique school-based SARS-CoV-2 testing approach that trains and incorporates students to support testing and become change agents; (2) to evaluate the efficacy of this approach of testing uptake, infectivity, vaccine hesitancy, as well as attitudes and behaviors related to face-to-face instruction among populations enriched with NHPIs; (3) to compare outcomes, including sustainability and scalability, with other DOH pilot programs. Communities Engaged: Asian Americans, Children, Native Hawaiians, Older Adults, Pacific Islanders. Setting: Community Health Centers, Rural, School, Urban. State Served: Hawaii. Languages: English, Hawaiian, Ilokano, Tagalog, Chuukese, Marshallese. Community outreach: Print media, Internet/social media, in-person/online community presentations or meetings, focus groups and/or surveys, partnerships with community-based organizations.</t>
  </si>
  <si>
    <t>Grammar error: 'face-to- face'</t>
  </si>
  <si>
    <t>face-to-face</t>
  </si>
  <si>
    <t>phs003484</t>
  </si>
  <si>
    <t>https://github.com/bmir-radx/radx-data-hub-metadata/blob/main/Data%20File%20Metadata/metadata_dump_12122024/phs003484/project108_META_origcopy_v1.json</t>
  </si>
  <si>
    <t>https://github.com/bmir-radx/radx-data-hub-metadata/blob/main/Data%20File%20Metadata/metadata_dump_12122024/phs003484/project108_META_transformcopy_v1.json</t>
  </si>
  <si>
    <t>U01MD018313-01</t>
  </si>
  <si>
    <t>Award Local Identifier [U01MD018313-01] does not match the study metadata [3U01MD018313-01S1]</t>
  </si>
  <si>
    <t>3U01MD018313-01S1</t>
  </si>
  <si>
    <t>2c6690f7-c52f-46e2-b782-2b0b8b40fe70</t>
  </si>
  <si>
    <t>Row 173</t>
  </si>
  <si>
    <t>Study is not released (03-04-2024) or updated (03-04-2024) after study ended (10-31-2024)</t>
  </si>
  <si>
    <t>56ca9aa2-2a2b-4e3f-80ae-b27e4e5bca91</t>
  </si>
  <si>
    <t>Black communities in the U.S. have disproportionately experienced adverse outcomes attributable to the COVID-19 pandemic. While COVID-19 cases and deaths have declined in recent months, emergent variants continue to pose threats to the health of Black communities and others. COVID-19 testing has recently shifted from primarily point-of-care testing to widespread use of rapid home antigen tests. Home testing may be preferable to clinic-based testing for Black persons, many of whom have a high degree of well-founded, historically based mistrust of the medical system, but very little is currently known about knowledge, attitudes, and behaviors surrounding COVID-19 home testing among Black people. In addition to challenges related to affordability and accessibility of home testing, the privacy afforded by home testing comes at the expense of surveillance information. Home tests are rarely reported to public health surveillance, and specimens are unavailable for genetic sequencing and variant detection. This results in a substantial gap in public health knowledge about COVID-19 burden of disease and circulating variants, which may be particularly problematic for Black communities with higher risk for adverse outcomes. This project was a pre-post intervention study based in Black communities in Atlanta, GA to assess willingness of research participants to use a COVID-19 rapid home test and to simultaneously mail a self-collected anterior nares sample to a commercial laboratory for confirmatory PCR testing. The project provided culturally competent oral and illustrated written communication messages encouraging continued COVID-19 vigilance and home testing alongside self-collection of a specimen for mail-off testing. These messages were packaged with a home test kit for rapid testing and self collecting and mailing a second specimen to a laboratory. If a subset of home testers were willing to self-collect and mail a specimen for confirmatory testing, multiplier methods were used to estimate burden of disease and circulating variants among home testers. However, people with medical mistrust might not have elected to share biological specimens for surveillance purposes. The study aimed to understand motivations and barriers for using this type of testing modality in Black communities while also assessing general knowledge, attitudes, and behaviors related to home testing. Specific aims were: (1) Develop culturally appropriate, empowering communications strategies underscoring the importance of home COVID-19 testing for individual and public health; (2) Assess knowledge, attitudes, and behaviors regarding COVID-19 rapid home testing among sociodemographically diverse Black communities; (3) Assess willingness to provide, in conjunction with a rapid home test, a self-collected specimen to a laboratory for confirmatory COVID-19 testing; (4) Conduct in-depth interviews with persons completing (N=10) and not completing (N=10) the study-provided home test to further improve communications strategies using participants' open-ended reflections on intervention effectiveness.</t>
  </si>
  <si>
    <t>Grammar error: 'self collecting'</t>
  </si>
  <si>
    <t>self-collecting</t>
  </si>
  <si>
    <t>phs003504</t>
  </si>
  <si>
    <t>https://github.com/bmir-radx/radx-data-hub-metadata/blob/main/Data%20File%20Metadata/metadata_dump_12122024/phs003504/project88_META_transformcopy_v1.json</t>
  </si>
  <si>
    <t>Investigación Acción Participativa Comunitaria de Puerto Rico (PR-CARE) para Eliminar las Disparidades en COVID-19 entre las Poblaciones Rurales, Desatendidas y Vulnerables</t>
  </si>
  <si>
    <t>https://github.com/bmir-radx/radx-data-hub-metadata/blob/main/Data%20File%20Metadata/metadata_dump_12122024/phs003504/project88_META_origcopy_v1.json</t>
  </si>
  <si>
    <t>Study Name [Investigación Acción Participativa Comunitaria de Puerto Rico (PR-CARE) para Eliminar las Disparidades en COVID-19 entre las Poblaciones Rurales, Desatendidas y Vulnerables] does not match the study metadata [The Puerto Rico Community Action Research and Engagement (PR-CARE) to Eliminate Disparities of COVID-19 Among Rural Underserved and Vulnerable Populations]</t>
  </si>
  <si>
    <t>The Puerto Rico Community Action Research and Engagement (PR-CARE) to Eliminate Disparities of COVID-19 Among Rural Underserved and Vulnerable Populations</t>
  </si>
  <si>
    <t>347f0e02-ac5f-4630-a2f2-fdab1d9b2da4</t>
  </si>
  <si>
    <t>Row 171</t>
  </si>
  <si>
    <t>In Puerto Rico, the COVID-19 burden in the elderly population is significant. 23% of the confirmed COVID-19 cases and 75% of the deaths have been reported in this group with a low testing rate (3.4 per 100,000) in those &gt; 65 years. The knowledge, beliefs, attitudes, and practices about the risk of infection from COVID-19, symptoms, testing and vaccination, remain a public health concern in Puerto Rico. In 2019, 21.3% of the population living in PR were elderly (&gt; 65 years) with 43.3% living in poverty, were isolated, and medically vulnerable due to their chronic diseases. Isolation for elders has been exacerbated due to the high migration rates of their family members that culturally cared and lookout for them. The Puerto Rico Community Action Research and Engagement (PR-CARE) initiative aimed to focus on the elderly communities in PR who are disadvantaged by geography, sexual and/or gender identification, homelessness and/or income to identify how multiple factors serve to disadvantage this at-risk population in COVID-19 testing and vaccine uptake. PR-CARE sought to identify factors that shape how vulnerable elderly populations in PR recognize and address issues that impact their health and wellness, using the lens of social, ethical, behavioral, structural, historical, and policy issues. The well-established community partner network, using a mixed methods research strategy, had the goal of examining how social determinants of health, in addition to critical policy and environmental factors, address testing and vaccine access and uptake in elderly (&gt; 65 years old) populations in Puerto Rico who suffer from high levels of social vulnerability (i.e., homeless), who were geographically isolated (i.e., living in isolated or rural areas), living in poverty, and gender or sexual diverse (i.e., L.G.B.T.T.Q.I.A.+). In close partnership with three community-based organizations (Coai, Inc. Coalicion de Coaliciones and OSAN) and community promoters or community leaders, this project committed to promoting appropriate access to research findings for the advancement of scientific knowledge. The strategies were guided by four theoretical frameworks: Community Engagement Continuum, Intersectionality-Informed Approach, Andersen's Behavioral Model of Health, and Historical Trauma. These models enable portraying a critical array of multi-domain determinants of health to understand health disparities and healthcare utilization, specifically COVID-19 testing, and vaccinations, in vulnerable elderly communities. Following an explanatory sequential mixed-method approach of surveys, policy review and interviews, PR-CARE aimed to improve the understanding of factors that shape how policy makers, decision makers, and communities make decisions related to health behaviors, especially those related to COVID-19 testing and vaccination uptake. Aims were: 1) assess federal and Puerto Rico Commonwealth policy implications on COVID-19 testing in low-resourced and socially vulnerable elderly in Puerto Rico; 2) examine individual and social determinants of health that influence the uptake of the COVID-19 diagnostics among low-resourced and socially vulnerable elderly in Puerto Rico and 3) combine results from the systematic policy review and key informants (Aim 1: qualitative) and elderly individuals (Aim 2: quantitative and qualitative) to identify challenges, barriers and effective strategies and language to support and improve COVID-19 testing and other related health outcomes in this vulnerable population. The community engagement research that comprised PR-CARE worked to expand the scope, reach, access to and uptake of COVID-19 testing for vulnerable elderly populations in Puerto Rico, focusing on the elderly communities in PR who were disadvantaged by geography, sexual and/or gender identification, homelessness and/or income. Concurrently, it identified and created permanent pathways in health policy that increase the availability of health services for vulnerable populations, promoting health equity using the lens of social, ethical, and behavioral implications.</t>
  </si>
  <si>
    <t>Grammar error: 'cared and lookout for them'</t>
  </si>
  <si>
    <t>cared and looked out for them</t>
  </si>
  <si>
    <t>phs003507</t>
  </si>
  <si>
    <t>https://github.com/bmir-radx/radx-data-hub-metadata/blob/main/Data%20File%20Metadata/metadata_dump_12122024/phs003507/project116_META_origcopy_v1.json</t>
  </si>
  <si>
    <t>https://github.com/bmir-radx/radx-data-hub-metadata/blob/main/Data%20File%20Metadata/metadata_dump_12122024/phs003507/project116_META_transformcopy_v1.json</t>
  </si>
  <si>
    <t>U01MD018320-01</t>
  </si>
  <si>
    <t>Award Local Identifier [U01MD018320-01] does not match the study metadata [3U01MD018320-01S1]</t>
  </si>
  <si>
    <t>3U01MD018320-01S1</t>
  </si>
  <si>
    <t>7924d009-87d6-4662-86e3-a7e2c0d0e527</t>
  </si>
  <si>
    <t>Row 175</t>
  </si>
  <si>
    <t>Row 177</t>
  </si>
  <si>
    <t>phs003514</t>
  </si>
  <si>
    <t>https://github.com/bmir-radx/radx-data-hub-metadata/blob/main/Data%20File%20Metadata/metadata_dump_12122024/phs003514/project112_META_origcopy_v1.json</t>
  </si>
  <si>
    <t>https://github.com/bmir-radx/radx-data-hub-metadata/blob/main/Data%20File%20Metadata/metadata_dump_12122024/phs003514/project112_META_transformcopy_v1.json</t>
  </si>
  <si>
    <t>U01MD018311-01</t>
  </si>
  <si>
    <t>Award Local Identifier [U01MD018311-01] does not match the study metadata [3U01MD018311-01S1]</t>
  </si>
  <si>
    <t>3U01MD018311-01S1</t>
  </si>
  <si>
    <t>63a14e51-d54b-49ab-8dc4-825767094261</t>
  </si>
  <si>
    <t>Row 172</t>
  </si>
  <si>
    <t>b76686b9-9bb1-4800-ba20-dc0c37466196</t>
  </si>
  <si>
    <t>This project employed a data-informed approach for implementing preventive interventions designed to advance health equity and ameliorate health disparities among vulnerable populations. Building on the successful Phase I and II projects, this project further tailored the Promotores de Salud COVID-19 evidence-based health promotion intervention to experimentally evaluate a brief behavioral self-affirming implementation intention (SAII) intervention; an approach that is evidence-based for increasing acceptance of health messaging, increasing intentions to change, increasing health promoting behaviors, and decreasing psychological distress. The study hypothesized (a) the SAII would increase SARS-CoV-2 rapid testing, testing and vaccine acceptance, and health outcomes through enhancing health promotion messaging, reducing stigma, and affirming self-perceptions; and (b) the SAII would serve as a buffer that moderates (lowers) negative effects of COVID-19-related stressors and discrimination on testing and health outcomes. The key targets of the intervention were structural social determinants of health (i.e., discrimination and mistrust) as barriers to testing acceptance. Project aims were: (1) To pilot test rapid SARS-CoV-2 test distribution and an English and Spanish version of the SAII intervention. The culturally tailored SAII intervention were offered in Spanish and English and can be administered orally and did not require English language proficiency or literacy; and (2) Conduct a clustered randomized trial (CRT) testing a health equity effectiveness hypothesis. The project used a 2-group √É‚Äî 2-time (pre-post) design to randomly assign 400 participants sampled from Mexican Consulate event attendees to either an SAII + Promotores de Salud condition or to a control condition (the Promotores de Salud intervention only) and test (a) hypothesized main effects of the intervention on testing and vaccine acceptance and health outcomes, and (b) hypothesized buffering effects of COVID-19 stressors and discrimination on testing and health outcomes. Linear and generalizable multilevel structural equation modeling were specified for evaluation. The study design was powered to detect moderate main effects (ES = .30) and moderating effects of the SAII intervention.</t>
  </si>
  <si>
    <t>Grammar error: 'The culturally tailored SAII intervention were'</t>
  </si>
  <si>
    <t>The culturally tailored SAII intervention was</t>
  </si>
  <si>
    <t>phs003515</t>
  </si>
  <si>
    <t>https://github.com/bmir-radx/radx-data-hub-metadata/blob/main/Data%20File%20Metadata/metadata_dump_12122024/phs003515/project79_META_transformcopy_v1.json</t>
  </si>
  <si>
    <t>https://github.com/bmir-radx/radx-data-hub-metadata/blob/main/Data%20File%20Metadata/metadata_dump_12122024/phs003515/project79_META_origcopy_v1.json</t>
  </si>
  <si>
    <t>1OT2HD108103-01</t>
  </si>
  <si>
    <t>Award Local Identifier [1OT2HD108103-01] does not match the study metadata [3OT2HD108103-01S1]</t>
  </si>
  <si>
    <t>3OT2HD108103-01S1</t>
  </si>
  <si>
    <t>Row 176</t>
  </si>
  <si>
    <t>phs003686</t>
  </si>
  <si>
    <t>Row 180</t>
  </si>
  <si>
    <t>estimated_participant_range</t>
  </si>
  <si>
    <t>Estimated participants (7500) does not match estimated participant range (None)</t>
  </si>
  <si>
    <t>Update estimated participant range to match estimated number of participants</t>
  </si>
  <si>
    <t>Louise Laurent, MD/PhD</t>
  </si>
  <si>
    <t>PI name does not follow last name, first name format</t>
  </si>
  <si>
    <t>Laurent, Louise</t>
  </si>
  <si>
    <t>0843bc67-6c43-409a-b281-e1282b742f96</t>
  </si>
  <si>
    <t>Row 178</t>
  </si>
  <si>
    <t>The goal of this project was to use a flexible and sustainable approach that promotes responsiveness to both the needs of the community and the changing pandemic context while reducing COVID-19 testing disparities. This project refined, and tested three implementation strategies prioritized by the Community and Scientific Advisory Board (CSAB). These three strategies include: (1) current, walk-up free testing, (2) promotores-led COVID-19 test counseling and preventive care reminders, (3) vending machines that dispense FDA-authorized self-testing kits.</t>
  </si>
  <si>
    <t>Grammar error: 'This project refined, and tested'</t>
  </si>
  <si>
    <t>This project refined and tested</t>
  </si>
  <si>
    <t>title</t>
  </si>
  <si>
    <t>CO-CREATE-Ex: Community-engaged Optimization of COVID-19 Rapid Evaluation And  TEsting Experiences</t>
  </si>
  <si>
    <t>Remove extra space at index [77]</t>
  </si>
  <si>
    <t>phs003687</t>
  </si>
  <si>
    <t>Row 181</t>
  </si>
  <si>
    <t>This study was supported through funding, 3U01MD018308-01S1, for the National Center for Advancing Translational Sciences (NCATS) as part of the RADx-UP program. We would like to thank the participants who resided in Northeast Texas, South Texas and Harris County, Texas. We would also like to thank the community partners, investigators, and staff for their dedication to completing the project and improving testing outcomes in underserved communities. 
Approved users should acknowledge the provision of data access by dbGaP for accession phs003687.v1.p1, and the NIH RADx Data Hub. Approved users should also acknowledge the specific version(s) of the dataset(s) obtained from the NIH RADx Data Hub.</t>
  </si>
  <si>
    <t>NIH Grant or Contract Number(s) field (3U01TR004355-01S1) does not match Acknowledgement Statement (3U01MD018308-01S1)</t>
  </si>
  <si>
    <t>Estimated participants (525) does not match estimated participant range (None)</t>
  </si>
  <si>
    <t>Maria Eulalia Fernandez, PHD</t>
  </si>
  <si>
    <t>Fernandez, Maria Eulalia</t>
  </si>
  <si>
    <t>26e9e98f-75d9-432f-ad92-3c416457e10d</t>
  </si>
  <si>
    <t>Row 179</t>
  </si>
  <si>
    <t>Vulnerable populations including those with medical comorbidities, people living in rural settings and minorities experience significant COVID-19 disparities. Additionally, Hispanics and Blacks are significantly more likely to be infected and hospitalized when compared to White, Non-Hispanics. This study built on RADx-UP Phases I &amp; Phase II work reaching these populations in three racially diverse regions: Houston/Harris County, South Texas, and Northeast Texas to increase SARS-CoV-2 testing, vaccination, and risk mitigation behaviors to reduce COVID-19 morbidity, mortality, and inequities among underserved populations in Texas. The study leveraged the partnerships and resources of the Center for Clinical and Translational Science (CCTS) including long-standing community partnerships. Phase III included mixed methods and community-engaged approaches to inform adaptation of existing (and the development of new) multilevel intervention messages, materials and strategies with a focus on increasing rapid SARS-CoV-2 testing. It also included a broader focus on addressing the social determinants of health (SDOH) and an emphasis on combating misinformation. Innovative elements of the study included testing a novel approach to optimize community engagement that uses real-time data to inform intervention adaptation and implementation, using advances in social computing and machine learning to better understand patterns of misinformation in social media, and using multilevel social network analysis techniques to increase intervention agility, intensity, and reach. This project had three aims: Aim 1: Expand existing sources of population-based COVID-19 surveillance data to quantify infection, testing and vaccination trends in three Texas regions, and use innovative methods to inform and evaluate the proposed interventions. Aim 2: Adapt and implement the adapted multilevel community just-in-time adaptive intervention (MC-JITAI) to increase SARS-CoV-2 testing, mitigation behaviors, and COVID-19 vaccination, among underserved and vulnerable populations in three regions of Texas and conduct; informed by 1) previously collected data (from Phase II), 2) misinformation monitoring studies, and 3) social network information to improve SARS-CoV-2 testing. Aim 3: Evaluate the adapted (in Aim 2) multilevel community intervention (MC-JITAI) and determine how enhancements based on social networks improves SARS-CoV-2 testing and COVID-19 vaccination, in three regions of Texas. Data shared came from Aim 3 where the intervention was evaluated and were baseline measures of the intervention arm.</t>
  </si>
  <si>
    <t>Grammar error: 'Non-Hispanics'</t>
  </si>
  <si>
    <t>non-Hispanics</t>
  </si>
  <si>
    <t>phs003757</t>
  </si>
  <si>
    <t>Row 182</t>
  </si>
  <si>
    <t>This study was supported through funding, 6U01MD018316-02, for the National Institute on Minority Health and Health Disparities (NIMHD) as part of the RADx-UP program. We would like to thank our many participants and community partners for their continued support and participation, as well as the staff and support provided by RADx-UP.
Approved users should acknowledge the provision of data access by dbGaP for accession phs003787.v1.p1, and the NIH RADx Data Hub. Approved users should also acknowledge the specific version(s) of the dataset(s) obtained from the NIH RADx Data Hub.</t>
  </si>
  <si>
    <t>dbGaP Study Accession field (phs003757) does not match Acknowledgement Statement (phs003787)</t>
  </si>
  <si>
    <t>Estimated participants (64) does not match estimated participant range (None)</t>
  </si>
  <si>
    <t>8bf8a0e5-27f6-495c-bb05-3a90247735cc</t>
  </si>
  <si>
    <t>https://openview.metadatacenter.org/templates/https:%2F%2Frepo.metadatacenter.org%2Ftemplates%2Fc691629c-1183-4425-9a12-26201eab1a10</t>
  </si>
  <si>
    <t>Data File Template Fields</t>
  </si>
  <si>
    <t>Data File Creators/Creator Type</t>
  </si>
  <si>
    <t>If you hover over the information mark next to "Creator Type" field then this text appears ""FDC-GDMT" branch of FDC-GDMT
 Default Value: [object Object]" which is not clear and doesn't fulfill the purpose of the information mark</t>
  </si>
  <si>
    <t>Add brief information about field</t>
  </si>
  <si>
    <t>41e78019-c78b-4cba-8e1f-d497a711f27c</t>
  </si>
  <si>
    <t>Data File Identity/Identifier Type</t>
  </si>
  <si>
    <t>If you hover over the information mark next to "Identifier Type" field then this text appears ""FDC-GDMT" branch of FDC-GDMT" which is not clear and doesn't fulfill the purpose of the information mark</t>
  </si>
  <si>
    <t>e50cbd22-e6a0-42ea-8459-0bf0fae91592</t>
  </si>
  <si>
    <t>Data File Identity/SHA256 digest</t>
  </si>
  <si>
    <t>If you hover over the information mark next to "SHA256 digest" field then this text appears "Default Value:" which is not clear and doesn't fulfill the purpose of the information mark</t>
  </si>
  <si>
    <t>8060bb12-314c-42a3-a388-a5cb7e529465</t>
  </si>
  <si>
    <t>Data File Funding Sources/Funder Identifier</t>
  </si>
  <si>
    <t>The description under the "Funder Identifier" field should be fixed as the links should be hidden.</t>
  </si>
  <si>
    <t>The first link should be hidden under the word "here" as intended. Also, the rest of the links can be found under the first link.</t>
  </si>
  <si>
    <t>01/14/2025</t>
  </si>
  <si>
    <t>10e95b10-4b52-4d8c-9cfe-c2f5eaf55437</t>
  </si>
  <si>
    <t>Data File Titles/Langauge</t>
  </si>
  <si>
    <t>add the language name after the language code in the dropdown. Currently, there are only the language codes and most of them are unclear what language they are such as "bn, hy..."</t>
  </si>
  <si>
    <t>Add the name pf the language after the language code such as "bn - Bengali" or "hy - Armenian"</t>
  </si>
  <si>
    <t>01/13/2025</t>
  </si>
  <si>
    <t>ba7a468f-4fa4-46de-980d-4af0f99d3e1c</t>
  </si>
  <si>
    <t>Data File Language/Primary Language/Other Languages</t>
  </si>
  <si>
    <t>add the language name after the language code in the "Primary Language" and the "Other Languages" dropdowns. Currently, there are only the language codes and most of them are unclear what language they are such as "bn, hy..."</t>
  </si>
  <si>
    <t>02c1eddb-24b7-44c3-a581-7fe9b6c3fd17</t>
  </si>
  <si>
    <t>Data File Descriptions/Description Language</t>
  </si>
  <si>
    <t>Completeness</t>
  </si>
  <si>
    <t>Certain valuable metadata are not included in the existing template. For example, metadata related to CSV data file properties, sample properties, and certain RADx-rad metadata fields are missing.</t>
  </si>
  <si>
    <t>Add corresponding fields to the template</t>
  </si>
  <si>
    <t>More related fields have been added to the V2.0 Data File Metadata Template</t>
  </si>
  <si>
    <t>1cb4c420-69d7-49b3-9999-f6e66d1f04fb</t>
  </si>
  <si>
    <t>There are so many links in the description text under the fields. Is it possible if they could be clickable</t>
  </si>
  <si>
    <t>Make all the links clickable</t>
  </si>
  <si>
    <t>c450f476-dece-4eb7-b744-cd20b2093b76</t>
  </si>
  <si>
    <t>Data File Rights/License Text</t>
  </si>
  <si>
    <t>Grammar error: "uniquely identiable license"</t>
  </si>
  <si>
    <t>uniquely identifiable license</t>
  </si>
  <si>
    <t>aebce193-119a-474d-9ca3-beba121017de</t>
  </si>
  <si>
    <t>Data File Creators/Creator Affiliation Identifier</t>
  </si>
  <si>
    <t>Grammar error: missing the word "use" after "you" in "We suggest that you an identifier"</t>
  </si>
  <si>
    <t>We suggest that you use an identifier</t>
  </si>
  <si>
    <t>6a11eeab-74b9-4220-96a1-9fd0449c682e</t>
  </si>
  <si>
    <t>Data File Contributors/Contributor Family Name</t>
  </si>
  <si>
    <t>Spelling error: "conributor"</t>
  </si>
  <si>
    <t>contributor</t>
  </si>
  <si>
    <t>68548bac-12fe-4588-a5fc-eb48d69ad920</t>
  </si>
  <si>
    <t>Data File Contributors/Contributor Identifier</t>
  </si>
  <si>
    <t>Spelling error: "organizatiions"</t>
  </si>
  <si>
    <t>organizations</t>
  </si>
  <si>
    <t>8b2c244a-a44b-4a09-99e2-b6510e78ec36</t>
  </si>
  <si>
    <t>Data File Creators/Creator Given Name</t>
  </si>
  <si>
    <t>Spelling error: "Western languagues"</t>
  </si>
  <si>
    <t>Western languages</t>
  </si>
  <si>
    <t>48feabb7-2859-496e-b398-6a4a91165e6b</t>
  </si>
  <si>
    <t>Data File Creators/Creator Family Name</t>
  </si>
  <si>
    <t>bb7e89ed-8c33-44f5-9d91-7e1f44b9b1b5</t>
  </si>
  <si>
    <t>Data File Contributors/Contributor Given Name</t>
  </si>
  <si>
    <t>159ae28f-2eef-4475-b92b-94530f75398c</t>
  </si>
  <si>
    <t>1450b5f9-c1a8-4631-beeb-816e00c835e9</t>
  </si>
  <si>
    <t>Data File Data Dictionary/Data Dictionary File Name</t>
  </si>
  <si>
    <t>Spelling error: the word "survery" in "survery_results_origcopy.csv"</t>
  </si>
  <si>
    <t>survey_results_origcopy</t>
  </si>
  <si>
    <t>a9a3bbf8-71b4-46a2-ba0d-c9f12e6e2779</t>
  </si>
  <si>
    <t>Data File Language/Other Languages</t>
  </si>
  <si>
    <t>Punctuation error: "A list of other, non-primary, languages in which the data file"</t>
  </si>
  <si>
    <t>A list of other, non-primary languages in which the data file</t>
  </si>
  <si>
    <t>01/21/2025</t>
  </si>
  <si>
    <t>8ababd5c-49cd-41b8-ad20-890c9d59271d</t>
  </si>
  <si>
    <t>Data File Creators (1 of N)/Creator Type</t>
  </si>
  <si>
    <t>Capitalization error: "This is either a Person or an Organization"</t>
  </si>
  <si>
    <t>This is either a person or an organization</t>
  </si>
  <si>
    <t>d8f2f83e-4808-4c6d-b48b-7e6891253c59</t>
  </si>
  <si>
    <t>Data File Creators (1 of N)/Creator Role</t>
  </si>
  <si>
    <t>Data File Language</t>
  </si>
  <si>
    <t>Relevance</t>
  </si>
  <si>
    <t>No metadata instance contain a value for it.</t>
  </si>
  <si>
    <t>Remove this element artifact from the template</t>
  </si>
  <si>
    <t>It has been removed from the V2.0 Data File Metadata Template</t>
  </si>
  <si>
    <t>Data File Distributions</t>
  </si>
  <si>
    <t>Data File Elevation Coverage</t>
  </si>
  <si>
    <t>Data File Rights</t>
  </si>
  <si>
    <t>Data File Spatial Coverage</t>
  </si>
  <si>
    <t>Data File Temporal Coverage</t>
  </si>
  <si>
    <t>Data Sources</t>
  </si>
  <si>
    <t>Data Streams</t>
  </si>
  <si>
    <t>Data File Contributors / Contributor Role</t>
  </si>
  <si>
    <t>Structural Quality</t>
  </si>
  <si>
    <t>A contributor may hold multiple roles, but the current template restricts that field to a single value.</t>
  </si>
  <si>
    <t>Change the corresponding cardinality to multiple</t>
  </si>
  <si>
    <t>It has been fixed in the V2.0 Data File Metadata Template</t>
  </si>
  <si>
    <t>https://openview.metadatacenter.org/templates/https:%2F%2Frepo.metadatacenter.org%2Ftemplates%2Fc691629c-1183-4425-9a12-26201eab1a11</t>
  </si>
  <si>
    <t>Data File Identity</t>
  </si>
  <si>
    <t>It is unnecessary to embed fields in an element.</t>
  </si>
  <si>
    <t>Delete the element and move fields to the top level.</t>
  </si>
  <si>
    <t>https://openview.metadatacenter.org/templates/https:%2F%2Frepo.metadatacenter.org%2Ftemplates%2Fc691629c-1183-4425-9a12-26201eab1a12</t>
  </si>
  <si>
    <t>Data File Titles</t>
  </si>
  <si>
    <t>Data File Subjects</t>
  </si>
  <si>
    <t>Data File Descriptions</t>
  </si>
  <si>
    <t>Data File Creators</t>
  </si>
  <si>
    <t>Duplicates with Data File Contributors</t>
  </si>
  <si>
    <t>Remove Data File Creators element and add a creator role in the Data File Contributor Roles.</t>
  </si>
  <si>
    <t>Data File Contributors / Contributor Affiliation</t>
  </si>
  <si>
    <t>When the contributor is an organization rather than an individual, certain fields in Data File Contributors, such as First Name and Last Name, are not applicable.</t>
  </si>
  <si>
    <t>Separate the Contributor Affiliations into its own element.</t>
  </si>
  <si>
    <t>Data File Template Value Sets</t>
  </si>
  <si>
    <t>The current Data File Template uses the FDC-GDMT ontology for Contributor Role field, but RADx-rad needs to distinguish different types of Principal Investigators (e.g.,Contact PI versus Data PI). The generic, DataCite-based role classifications currently in use do not fully accommodate these distinctions.</t>
  </si>
  <si>
    <t>Add ontologies as needed</t>
  </si>
  <si>
    <t>It has been resolved in the new equivalent ontology replacement: the Generic Dataset Metadata Template Vocabulary (GDMT).</t>
  </si>
  <si>
    <t>Data File Contributors / Contributor Affiliation Identifier Scheme</t>
  </si>
  <si>
    <t>RADx-rad use UEI that does not exsit on the current ontology branch</t>
  </si>
  <si>
    <t>https://github.com/bmir-radx/radx-data-hub-metadata/blob/main/%20Study%20Metadata/RADx_studies_metadata_12122024.xlsx</t>
  </si>
  <si>
    <t>data_species</t>
  </si>
  <si>
    <t>The values “Non-Human Data” and “Human Data” do not match the allowed value set [“Non-Human”, “Human”].</t>
  </si>
  <si>
    <t>Update the value sets or replace “Non-Human Data” and “Human Data” with the correct values.</t>
  </si>
  <si>
    <t>The values “Yes” and “No” do not match the allowed value set [“TRUE”, “FALSE”].</t>
  </si>
  <si>
    <t>Update the value sets or replace “Yes” and “No” with the correct values.</t>
  </si>
  <si>
    <t>At present, all study descriptions in the RADx Data Hub are lack of certain structure, which makes user difficult to location and find certain information quialy. </t>
  </si>
  <si>
    <t>https://openview.metadatacenter.org/templates/https:%2F%2Frepo.metadatacenter.org%2Ftemplates%2Fe3f0d7c8-777d-4b4d-8c3e-5fbee0bdeec1</t>
  </si>
  <si>
    <t>Study Template Fields</t>
  </si>
  <si>
    <t>Estimated Cohort Size</t>
  </si>
  <si>
    <t>The label “Estimate Cohort Size” is inaccurate because it refers to the actual number of participants rather than the broader eligible group. Replacing it with “Estimate Sample Size” would more accurately reflect the number of individuals who will take part in the study.</t>
  </si>
  <si>
    <t>Estimated Sample Size</t>
  </si>
  <si>
    <t>Data Types</t>
  </si>
  <si>
    <t>The ‘Data type’ field indicates information about the domain to which the data pertains. This is an unconventional use of the word 'Data type'.</t>
  </si>
  <si>
    <t>Data Collection Method</t>
  </si>
  <si>
    <t>Multiple values are allowed for this field, so the field name should use the plural format.</t>
  </si>
  <si>
    <t>Data Collection Methods</t>
  </si>
  <si>
    <t>Study Domain</t>
  </si>
  <si>
    <t>Study Domains</t>
  </si>
  <si>
    <t>NIH Institute/Center</t>
  </si>
  <si>
    <t>NIH Institutes/Centers</t>
  </si>
  <si>
    <t>Study Template Value Sets</t>
  </si>
  <si>
    <t>Some values, such as “Intellectual and Developmental Disabilities,” are ambiguous because the term “and” can imply that both conditions must be met or that either one is sufficient, leading to uncertainty about the intended population.</t>
  </si>
  <si>
    <t>A new code list is now being used in the RADx Data Hub, where “Intellectual and Developmental Disabilities” has been updated to “Intellectual or Developmental Disabilities.”</t>
  </si>
  <si>
    <t>Some values, such as "Time Series" are misleading. A 'time series' is a collection of data based on a time order. The value should be "Interrupted Time Series" - but even then, the term describes a specific 'interventional study design'. This means a study tagged with "Interrupted Time Series" is not findable when people filter for "interventional studies".</t>
  </si>
  <si>
    <t>Some values in the study metadata value sets are not consistenly using the singular or plural format. For instance, in the Study Population Focus value sets, values like Immigrants and Asians are consistently presented in plural format.</t>
  </si>
  <si>
    <t>A new code list is now being used in the RADx Data Hub, where values are consistenly using plural format.</t>
  </si>
  <si>
    <t>Some field values make use of acronyms that are not well specified (for example 'Novel Biosensing or VOC' or 'IRB required')</t>
  </si>
  <si>
    <t>Some values do not fully align with the intended meaning of the field. For example, Testing Rate or Uptake does not quite match the meaning of Study Domain.</t>
  </si>
  <si>
    <t>Standardization</t>
  </si>
  <si>
    <t>Some fields use the values "TRUE" and "FALSE" while others use "Yes" and "No".</t>
  </si>
  <si>
    <t>Some values do not use consistent naming convertions, such as camelCase, snake_case, or Title Case, across all field names and templates. For instance, values in the Consent/Data Use Limitations are all in Title Case except for IRB required.</t>
  </si>
  <si>
    <t>Uniqueness</t>
  </si>
  <si>
    <t>Total Study Metadata Issues</t>
  </si>
  <si>
    <t>Total Data File Metadata Issues</t>
  </si>
  <si>
    <t>Total Issues</t>
  </si>
  <si>
    <t>66.67%</t>
  </si>
  <si>
    <t>100.00%</t>
  </si>
  <si>
    <t>NA</t>
  </si>
  <si>
    <t>64.10%</t>
  </si>
  <si>
    <t>82.05%</t>
  </si>
  <si>
    <t>26.42%</t>
  </si>
  <si>
    <t>85.00%</t>
  </si>
  <si>
    <t>10.71%</t>
  </si>
  <si>
    <t>79.49%</t>
  </si>
  <si>
    <t>76.92%</t>
  </si>
  <si>
    <t>61.54%</t>
  </si>
  <si>
    <t>71.79%</t>
  </si>
  <si>
    <t>84.62%</t>
  </si>
  <si>
    <t>74.36%</t>
  </si>
  <si>
    <t>69.23%</t>
  </si>
  <si>
    <t>51.28%</t>
  </si>
  <si>
    <t>Template</t>
  </si>
  <si>
    <t>Study Template</t>
  </si>
  <si>
    <t>Data File Template</t>
  </si>
  <si>
    <t>Overall Completeness</t>
  </si>
  <si>
    <t>Required Fields Completeness</t>
  </si>
  <si>
    <t>Recommended Fields Completeness</t>
  </si>
  <si>
    <t>Optional Fields Completeness</t>
  </si>
  <si>
    <t>Totals</t>
  </si>
  <si>
    <t>Template Fields</t>
  </si>
  <si>
    <t>Template Value Sets</t>
  </si>
  <si>
    <t>Documentation</t>
  </si>
  <si>
    <t>Total Fields Issues</t>
  </si>
  <si>
    <t>Total Value Sets Issues</t>
  </si>
  <si>
    <t>01/29/2025</t>
  </si>
  <si>
    <t>Row 50</t>
  </si>
  <si>
    <t>132</t>
  </si>
  <si>
    <t>The estimated cohort size in the study metadata [1554] is inconsistent with the Data Characteristics Table in the data file metadata [132]</t>
  </si>
  <si>
    <t>Row 51</t>
  </si>
  <si>
    <t>4000</t>
  </si>
  <si>
    <t>The estimated cohort size in the study metadata [213] is inconsistent with the Data Characteristics Table in the data file metadata [4000]</t>
  </si>
  <si>
    <t>Row 19</t>
  </si>
  <si>
    <t>7000</t>
  </si>
  <si>
    <t>The estimated cohort size in the study metadata [16067] is inconsistent with the Data Characteristics Table in the data file metadata [7000]</t>
  </si>
  <si>
    <t>2000</t>
  </si>
  <si>
    <t>The estimated cohort size in the study metadata [214] is inconsistent with the Data Characteristics Table in the data file metadata [2000]</t>
  </si>
  <si>
    <t>Row 53</t>
  </si>
  <si>
    <t>1000</t>
  </si>
  <si>
    <t>The estimated cohort size in the study metadata [679] is inconsistent with the Data Characteristics Table in the data file metadata [1000]</t>
  </si>
  <si>
    <t>83000</t>
  </si>
  <si>
    <t>The estimated cohort size in the study metadata [164513] is inconsistent with the Data Characteristics Table in the data file metadata [83000]</t>
  </si>
  <si>
    <t>Row 55</t>
  </si>
  <si>
    <t>960</t>
  </si>
  <si>
    <t>The estimated cohort size in the study metadata [1694] is inconsistent with the Data Characteristics Table in the data file metadata [960]</t>
  </si>
  <si>
    <t>Row 20</t>
  </si>
  <si>
    <t>1050</t>
  </si>
  <si>
    <t>The estimated cohort size in the study metadata [558] is inconsistent with the Data Characteristics Table in the data file metadata [1050]</t>
  </si>
  <si>
    <t>Crystal, RADx Data Hub Metadata Evaluator</t>
  </si>
  <si>
    <t>2400</t>
  </si>
  <si>
    <t>The estimated cohort size in the study metadata [1330] is inconsistent with the Data Characteristics Table in the data file metadata [2400]</t>
  </si>
  <si>
    <t>500</t>
  </si>
  <si>
    <t>The estimated cohort size in the study metadata [85] is inconsistent with the Data Characteristics Table in the data file metadata [500]</t>
  </si>
  <si>
    <t>800</t>
  </si>
  <si>
    <t>The estimated cohort size in the study metadata [582] is inconsistent with the Data Characteristics Table in the data file metadata [800]</t>
  </si>
  <si>
    <t>Row 61</t>
  </si>
  <si>
    <t>3000</t>
  </si>
  <si>
    <t>The estimated cohort size in the study metadata [2194] is inconsistent with the Data Characteristics Table in the data file metadata [3000]</t>
  </si>
  <si>
    <t>The estimated cohort size in the study metadata [354] is inconsistent with the Data Characteristics Table in the data file metadata [2000]</t>
  </si>
  <si>
    <t>670</t>
  </si>
  <si>
    <t>The estimated cohort size in the study metadata [2770] is inconsistent with the Data Characteristics Table in the data file metadata [670]</t>
  </si>
  <si>
    <t>The estimated cohort size in the study metadata [6282] is inconsistent with the Data Characteristics Table in the data file metadata [2000]</t>
  </si>
  <si>
    <t>5000</t>
  </si>
  <si>
    <t>The estimated cohort size in the study metadata [2124] is inconsistent with the Data Characteristics Table in the data file metadata [5000]</t>
  </si>
  <si>
    <t>Row 64</t>
  </si>
  <si>
    <t>1250</t>
  </si>
  <si>
    <t>The estimated cohort size in the study metadata [1906] is inconsistent with the Data Characteristics Table in the data file metadata [1250]</t>
  </si>
  <si>
    <t>Row 47</t>
  </si>
  <si>
    <t>227</t>
  </si>
  <si>
    <t>The estimated cohort size in the study metadata [15397] is inconsistent with the Data Characteristics Table in the data file metadata [227]</t>
  </si>
  <si>
    <t>3034</t>
  </si>
  <si>
    <t>The estimated cohort size in the study metadata [1759] is inconsistent with the Data Characteristics Table in the data file metadata [3034]</t>
  </si>
  <si>
    <t>Row 49</t>
  </si>
  <si>
    <t>300</t>
  </si>
  <si>
    <t>The estimated cohort size in the study metadata [138431] is inconsistent with the Data Characteristics Table in the data file metadata [300]</t>
  </si>
  <si>
    <t>Row 75</t>
  </si>
  <si>
    <t>The estimated cohort size in the study metadata [976] is inconsistent with the Data Characteristics Table in the data file metadata [2000]</t>
  </si>
  <si>
    <t>2025</t>
  </si>
  <si>
    <t>The estimated cohort size in the study metadata [245] is inconsistent with the Data Characteristics Table in the data file metadata [2025]</t>
  </si>
  <si>
    <t>150</t>
  </si>
  <si>
    <t>The estimated cohort size in the study metadata [667] is inconsistent with the Data Characteristics Table in the data file metadata [150]</t>
  </si>
  <si>
    <t>750</t>
  </si>
  <si>
    <t>The estimated cohort size in the study metadata [496] is inconsistent with the Data Characteristics Table in the data file metadata [750]</t>
  </si>
  <si>
    <t>650</t>
  </si>
  <si>
    <t>The estimated cohort size in the study metadata [26905] is inconsistent with the Data Characteristics Table in the data file metadata [650]</t>
  </si>
  <si>
    <t>4800</t>
  </si>
  <si>
    <t>The estimated cohort size in the study metadata [3808] is inconsistent with the Data Characteristics Table in the data file metadata [4800]</t>
  </si>
  <si>
    <t>1800</t>
  </si>
  <si>
    <t>The estimated cohort size in the study metadata [2663] is inconsistent with the Data Characteristics Table in the data file metadata [1800]</t>
  </si>
  <si>
    <t>Row 91</t>
  </si>
  <si>
    <t>The estimated cohort size in the study metadata [19098] is inconsistent with the Data Characteristics Table in the data file metadata [5000]</t>
  </si>
  <si>
    <t>The estimated cohort size in the study metadata [825] is inconsistent with the Data Characteristics Table in the data file metadata [1000]</t>
  </si>
  <si>
    <t>The estimated cohort size in the study metadata [4921] is inconsistent with the Data Characteristics Table in the data file metadata [7000]</t>
  </si>
  <si>
    <t>100000</t>
  </si>
  <si>
    <t>The estimated cohort size in the study metadata [223470] is inconsistent with the Data Characteristics Table in the data file metadata [100000]</t>
  </si>
  <si>
    <t>240</t>
  </si>
  <si>
    <t>The estimated cohort size in the study metadata [478] is inconsistent with the Data Characteristics Table in the data file metadata [240]</t>
  </si>
  <si>
    <t>1235</t>
  </si>
  <si>
    <t>The estimated cohort size in the study metadata [9] is inconsistent with the Data Characteristics Table in the data file metadata [1235]</t>
  </si>
  <si>
    <t>22000</t>
  </si>
  <si>
    <t>The estimated cohort size in the study metadata [225] is inconsistent with the Data Characteristics Table in the data file metadata [22000]</t>
  </si>
  <si>
    <t>450</t>
  </si>
  <si>
    <t>The estimated cohort size in the study metadata [16307] is inconsistent with the Data Characteristics Table in the data file metadata [450]</t>
  </si>
  <si>
    <t>400</t>
  </si>
  <si>
    <t>The estimated cohort size in the study metadata [149] is inconsistent with the Data Characteristics Table in the data file metadata [400]</t>
  </si>
  <si>
    <t>5600</t>
  </si>
  <si>
    <t>The estimated cohort size in the study metadata [1247] is inconsistent with the Data Characteristics Table in the data file metadata [5600]</t>
  </si>
  <si>
    <t>1400</t>
  </si>
  <si>
    <t>The estimated cohort size in the study metadata [1090] is inconsistent with the Data Characteristics Table in the data file metadata [1400]</t>
  </si>
  <si>
    <t>6000</t>
  </si>
  <si>
    <t>The estimated cohort size in the study metadata [1944] is inconsistent with the Data Characteristics Table in the data file metadata [6000]</t>
  </si>
  <si>
    <t>The estimated cohort size in the study metadata [1801] is inconsistent with the Data Characteristics Table in the data file metadata [1000]</t>
  </si>
  <si>
    <t>35000</t>
  </si>
  <si>
    <t>The estimated cohort size in the study metadata [23692] is inconsistent with the Data Characteristics Table in the data file metadata [35000]</t>
  </si>
  <si>
    <t>125000</t>
  </si>
  <si>
    <t>The estimated cohort size in the study metadata [261459] is inconsistent with the Data Characteristics Table in the data file metadata [125000]</t>
  </si>
  <si>
    <t>2930</t>
  </si>
  <si>
    <t>The estimated cohort size in the study metadata [501] is inconsistent with the Data Characteristics Table in the data file metadata [2930]</t>
  </si>
  <si>
    <t>9000</t>
  </si>
  <si>
    <t>The estimated cohort size in the study metadata [2445] is inconsistent with the Data Characteristics Table in the data file metadata [9000]</t>
  </si>
  <si>
    <t>810</t>
  </si>
  <si>
    <t>The estimated cohort size in the study metadata [379] is inconsistent with the Data Characteristics Table in the data file metadata [810]</t>
  </si>
  <si>
    <t>128</t>
  </si>
  <si>
    <t>The estimated cohort size in the study metadata [45] is inconsistent with the Data Characteristics Table in the data file metadata [128]</t>
  </si>
  <si>
    <t>350</t>
  </si>
  <si>
    <t>The estimated cohort size in the study metadata [6015] is inconsistent with the Data Characteristics Table in the data file metadata [350]</t>
  </si>
  <si>
    <t>The estimated cohort size in the study metadata [73] is inconsistent with the Data Characteristics Table in the data file metadata [1800]</t>
  </si>
  <si>
    <t>105</t>
  </si>
  <si>
    <t>The estimated cohort size in the study metadata [44] is inconsistent with the Data Characteristics Table in the data file metadata [105]</t>
  </si>
  <si>
    <t>1200</t>
  </si>
  <si>
    <t>The estimated cohort size in the study metadata [206] is inconsistent with the Data Characteristics Table in the data file metadata [1200]</t>
  </si>
  <si>
    <t>The estimated cohort size in the study metadata [2698] is inconsistent with the Data Characteristics Table in the data file metadata [300]</t>
  </si>
  <si>
    <t>Row 140</t>
  </si>
  <si>
    <t>4900</t>
  </si>
  <si>
    <t>The estimated cohort size in the study metadata [11595] is inconsistent with the Data Characteristics Table in the data file metadata [4900]</t>
  </si>
  <si>
    <t>The estimated cohort size in the study metadata [1134] is inconsistent with the Data Characteristics Table in the data file metadata [2400]</t>
  </si>
  <si>
    <t>30</t>
  </si>
  <si>
    <t>The estimated cohort size in the study metadata [69] is inconsistent with the Data Characteristics Table in the data file metadata [30]</t>
  </si>
  <si>
    <t>2480</t>
  </si>
  <si>
    <t>The estimated cohort size in the study metadata [1209] is inconsistent with the Data Characteristics Table in the data file metadata [2480]</t>
  </si>
  <si>
    <t>The estimated cohort size in the study metadata [145] is inconsistent with the Data Characteristics Table in the data file metadata [500]</t>
  </si>
  <si>
    <t>900</t>
  </si>
  <si>
    <t>The estimated cohort size in the study metadata [720] is inconsistent with the Data Characteristics Table in the data file metadata [900]</t>
  </si>
  <si>
    <t>The estimated cohort size in the study metadata [283] is inconsistent with the Data Characteristics Table in the data file metadata [800]</t>
  </si>
  <si>
    <t>Row 153</t>
  </si>
  <si>
    <t>The estimated cohort size in the study metadata [3039] is inconsistent with the Data Characteristics Table in the data file metadata [800]</t>
  </si>
  <si>
    <t>6200</t>
  </si>
  <si>
    <t>The estimated cohort size in the study metadata [540] is inconsistent with the Data Characteristics Table in the data file metadata [6200]</t>
  </si>
  <si>
    <t>390</t>
  </si>
  <si>
    <t>The estimated cohort size in the study metadata [110] is inconsistent with the Data Characteristics Table in the data file metadata [390]</t>
  </si>
  <si>
    <t>1500</t>
  </si>
  <si>
    <t>The estimated cohort size in the study metadata [1130] is inconsistent with the Data Characteristics Table in the data file metadata [1500]</t>
  </si>
  <si>
    <t>The estimated cohort size in the study metadata [213] is inconsistent with the Data Characteristics Table in the data file metadata [500]</t>
  </si>
  <si>
    <t>40000</t>
  </si>
  <si>
    <t>The estimated cohort size in the study metadata [833] is inconsistent with the Data Characteristics Table in the data file metadata [40000]</t>
  </si>
  <si>
    <t>The estimated cohort size in the study metadata [-2147483648] is inconsistent with the Data Characteristics Table in the data file metadata [300]</t>
  </si>
  <si>
    <t>10000</t>
  </si>
  <si>
    <t>The estimated cohort size in the study metadata [5040] is inconsistent with the Data Characteristics Table in the data file metadata [10000]</t>
  </si>
  <si>
    <t>2772</t>
  </si>
  <si>
    <t>The estimated cohort size in the study metadata [837] is inconsistent with the Data Characteristics Table in the data file metadata [2772]</t>
  </si>
  <si>
    <t>9650</t>
  </si>
  <si>
    <t>The estimated cohort size in the study metadata [7942] is inconsistent with the Data Characteristics Table in the data file metadata [9650]</t>
  </si>
  <si>
    <t>8050</t>
  </si>
  <si>
    <t>The estimated cohort size in the study metadata [1680] is inconsistent with the Data Characteristics Table in the data file metadata [8050]</t>
  </si>
  <si>
    <t>The estimated cohort size in the study metadata [451] is inconsistent with the Data Characteristics Table in the data file metadata [800]</t>
  </si>
  <si>
    <t>The estimated cohort size in the study metadata [609] is inconsistent with the Data Characteristics Table in the data file metadata [900]</t>
  </si>
  <si>
    <t>The estimated cohort size in the study metadata [687] is inconsistent with the Data Characteristics Table in the data file metadata [1200]</t>
  </si>
  <si>
    <t>The estimated cohort size in the study metadata [1] is inconsistent with the Data Characteristics Table in the data file metadata [30]</t>
  </si>
  <si>
    <t>phs003377</t>
  </si>
  <si>
    <t>phs002551</t>
  </si>
  <si>
    <t>phs002702</t>
  </si>
  <si>
    <t>phs002546</t>
  </si>
  <si>
    <t>phs002544</t>
  </si>
  <si>
    <t>phs003595</t>
  </si>
  <si>
    <t>phs002542</t>
  </si>
  <si>
    <t>phs002522</t>
  </si>
  <si>
    <t>phs002585</t>
  </si>
  <si>
    <t>phs002583</t>
  </si>
  <si>
    <t>phs002736</t>
  </si>
  <si>
    <t>phs002739</t>
  </si>
  <si>
    <t>phs002738</t>
  </si>
  <si>
    <t>phs002737</t>
  </si>
  <si>
    <t>phs002573</t>
  </si>
  <si>
    <t>phs003027</t>
  </si>
  <si>
    <t>phs003544</t>
  </si>
  <si>
    <t>phs002572</t>
  </si>
  <si>
    <t>9f5aad0d-bc8a-46e4-a02a-ee30132d3b11</t>
  </si>
  <si>
    <t>604d8f16-7045-4738-ae22-63db32fbfe18</t>
  </si>
  <si>
    <t>58c72bd3-1e19-421d-8c93-f2ab4eefa4cb</t>
  </si>
  <si>
    <t>0238277a-b901-4efe-8bca-31b4d4f9dfce</t>
  </si>
  <si>
    <t>8287338d-2e93-4a94-a1be-e7fd15c0c5df</t>
  </si>
  <si>
    <t>d86d4159-1f25-44f3-8180-11507b500b1a</t>
  </si>
  <si>
    <t>6f254d9e-5410-4b4c-aefe-93217398877b</t>
  </si>
  <si>
    <t>405ec8ad-d1c5-4562-8a71-2ae1884971d9</t>
  </si>
  <si>
    <t>59a00027-75e6-4516-8446-90e8eb12bfa7</t>
  </si>
  <si>
    <t>5fce59cd-1b68-48eb-b5e9-9f2cddc6e596</t>
  </si>
  <si>
    <t>2d0ce2df-6d77-4ae3-9e55-36833231e1ae</t>
  </si>
  <si>
    <t>55657d14-f463-4271-8e81-7d3035ba88cb</t>
  </si>
  <si>
    <t>647f3319-328d-41c4-9917-f2a3a3d9a52d</t>
  </si>
  <si>
    <t>4eaf7f0c-5980-414b-b161-39b37a23812f</t>
  </si>
  <si>
    <t>e90e785c-329b-4331-9718-92875e73fe79</t>
  </si>
  <si>
    <t>429dd68b-0878-4cfc-b10b-a93d22ca13a7</t>
  </si>
  <si>
    <t>71b38263-9d8b-4169-a126-eb64aa6ae051</t>
  </si>
  <si>
    <t>c77b739b-5846-4274-a05e-3f4b5ed1ea37</t>
  </si>
  <si>
    <t>78b8ff36-370b-47ca-9a85-06c2fb02489b</t>
  </si>
  <si>
    <t>4e2721ad-1a2c-48ed-ba1c-e585a182ee45</t>
  </si>
  <si>
    <t>1b02d141-5940-48ad-b9c3-129d9afa0208</t>
  </si>
  <si>
    <t>1a49e8af-07a2-49cb-a731-d0ee6f353576</t>
  </si>
  <si>
    <t>06f6301f-5268-4293-b464-4df8899fb241</t>
  </si>
  <si>
    <t>a87cde83-e49c-4a9e-9db3-ee64edde3394</t>
  </si>
  <si>
    <t>1f67f310-3127-4e04-a82d-691e412d314b</t>
  </si>
  <si>
    <t>5a51ce75-d950-4c06-8bc3-6d490a7445ec</t>
  </si>
  <si>
    <t>abb403ec-8d6f-49c1-ae91-2bae85c2f09a</t>
  </si>
  <si>
    <t>4d19dbaa-49ba-40fd-b716-cccd59bc3e99</t>
  </si>
  <si>
    <t>90d98644-12f2-43f1-a087-85f225201e19</t>
  </si>
  <si>
    <t>d7116be4-12d7-4537-831e-b0a800134dae</t>
  </si>
  <si>
    <t>174c8570-e56f-40f8-bfd8-b22988b62505</t>
  </si>
  <si>
    <t>d5de3498-3b07-4d6a-b8b9-238074b42d5a</t>
  </si>
  <si>
    <t>9f3d36d1-1621-486d-870b-f884dac44731</t>
  </si>
  <si>
    <t>f51ab2d6-bd00-4775-8e2c-61a7463f297d</t>
  </si>
  <si>
    <t>efbdbccb-6d87-426f-ab3d-bdabd740877a</t>
  </si>
  <si>
    <t>d470f8ab-48aa-46f1-a46e-9ca4c00403d8</t>
  </si>
  <si>
    <t>e862aca5-725c-42a6-806b-9b104f47d4e2</t>
  </si>
  <si>
    <t>74362dc1-6ee5-467b-9ec4-be0cb1afed9e</t>
  </si>
  <si>
    <t>8ab961a1-3512-4b11-8e3d-0cfb1cab658e</t>
  </si>
  <si>
    <t>d39ecc25-540b-4ca2-8059-ae7967021825</t>
  </si>
  <si>
    <t>ea48bb1e-2b97-48f6-b73e-5b7ec92f8dc7</t>
  </si>
  <si>
    <t>7d257871-6720-4b72-852a-cf975f1eb783</t>
  </si>
  <si>
    <t>dd11961d-bc26-4bab-8c8c-990cd84e16df</t>
  </si>
  <si>
    <t>dda74544-8abb-4403-bd92-552feace7214</t>
  </si>
  <si>
    <t>7a3afbc0-92fe-4acf-aa7e-441c0d142b19</t>
  </si>
  <si>
    <t>5c24d412-53e9-4418-850f-6f30fb7dd32e</t>
  </si>
  <si>
    <t>09240d1a-eb14-401d-aecb-d1dce2a4a9f7</t>
  </si>
  <si>
    <t>f8673247-4a66-4db0-befc-350e7c79c49b</t>
  </si>
  <si>
    <t>4b12a0cd-a9d8-49fe-b6a9-3572edac888c</t>
  </si>
  <si>
    <t>fb7de95e-ca35-4892-bbbb-c0d920746a54</t>
  </si>
  <si>
    <t>3c764ede-89a7-44dc-98e5-ce6836374b0b</t>
  </si>
  <si>
    <t>36f4a445-ca30-40fa-b001-e5dd9e25b442</t>
  </si>
  <si>
    <t>c387d6b0-250a-4369-8d45-019e187412fd</t>
  </si>
  <si>
    <t>77d1fd78-f471-4890-ae2a-8a3792343f39</t>
  </si>
  <si>
    <t>6f858e92-495b-45c7-95cb-66a9f5c5aefd</t>
  </si>
  <si>
    <t>c8ad5396-d190-4f6d-b66a-2632ae7ed5cc</t>
  </si>
  <si>
    <t>43997d12-03c6-4a9d-a389-60e846d57cb9</t>
  </si>
  <si>
    <t>89f7e5e8-40cd-4353-a74d-31f140640a1d</t>
  </si>
  <si>
    <t>f2c4cda6-e3e8-4b80-83fb-ff0eab489bcf</t>
  </si>
  <si>
    <t>4ec971bd-ee47-4ae4-86b4-e629de0d84b7</t>
  </si>
  <si>
    <t>2067d6e9-116b-41cb-8ef8-49a2214be1c5</t>
  </si>
  <si>
    <t>2ad29445-ffe4-493b-bb06-34344f904582</t>
  </si>
  <si>
    <t>cf3827b2-9cad-4bdb-90d2-4c29cd68c36c</t>
  </si>
  <si>
    <t>adc385d3-a937-47d9-baf6-919b23780cac</t>
  </si>
  <si>
    <t>97183fff-2f8f-4bce-a3ea-9e6988b03857</t>
  </si>
  <si>
    <t>e0990852-9eed-4b02-960c-6a03ae083be1</t>
  </si>
  <si>
    <t>76cc9c4a-c4fb-4377-b793-10879e4ff07f</t>
  </si>
  <si>
    <t>c7770a61-52f8-4767-927f-393b1cc7e673</t>
  </si>
  <si>
    <t>2e48ca7e-db10-43c8-8ead-790c9b1083ec</t>
  </si>
  <si>
    <t>73759ae1-5e66-488c-a5a0-b28931632313</t>
  </si>
  <si>
    <t>6911b110-073e-42f3-baf2-272e8dba334d</t>
  </si>
  <si>
    <t>e8d62cbe-1a7d-4d01-8963-237339b7b94e</t>
  </si>
  <si>
    <t>a03f00ea-ce15-4ef8-83b9-9b119c1734f8</t>
  </si>
  <si>
    <t>67760c3f-d6ec-4993-a7b3-74c1ff736482</t>
  </si>
  <si>
    <t>70de4e06-f8fc-4799-ab77-90b4849c0639</t>
  </si>
  <si>
    <t>8d862ecb-fd20-431e-821e-c35b25bf9a58</t>
  </si>
  <si>
    <t>991061a8-0b03-4433-8512-b60f7284a4b5</t>
  </si>
  <si>
    <t>fe5945c9-6c2f-4f13-832c-7cbc6d42e653</t>
  </si>
  <si>
    <t>26d248a1-b516-4c2f-a3ba-2d2715d58002</t>
  </si>
  <si>
    <t>ba091a2f-d8ad-465f-aad1-59cc6fecca4e</t>
  </si>
  <si>
    <t>6c132a40-1647-443f-b9e7-49a1d1bc6661</t>
  </si>
  <si>
    <t>01c2e09d-fd5f-416f-856c-dd9ccbce1023</t>
  </si>
  <si>
    <t>62260a6f-7e6d-4175-b1f4-26347ab5b6cb</t>
  </si>
  <si>
    <t>b42bff22-c47d-474a-8d03-a89ee974d9ca</t>
  </si>
  <si>
    <t>af5b0138-1996-414d-9233-8c0bb72b29e0</t>
  </si>
  <si>
    <t>63120bc2-e5e2-4931-a3ad-c31b8d1ae41f</t>
  </si>
  <si>
    <t>a98d132b-c9d1-4764-82ad-50991a5995e5</t>
  </si>
  <si>
    <t>f1817c57-9a5a-47f2-bba0-aa37d5d6b977</t>
  </si>
  <si>
    <t>1199d16d-10a4-4cd5-8c72-6d3c31a4fcb2</t>
  </si>
  <si>
    <t>8b226114-fb63-454b-bb8c-0bd882228339</t>
  </si>
  <si>
    <t>0e7b2264-6a0b-4a4a-ab5a-00044af1a43d</t>
  </si>
  <si>
    <t>3e9a0784-b913-4791-becc-a0f2d81b95a1</t>
  </si>
  <si>
    <t>cb2002a9-73fa-4aec-953a-f49fd3780f3b</t>
  </si>
  <si>
    <t>91210302-f69f-4979-b5e2-fffa7bca4d02</t>
  </si>
  <si>
    <t>76a3c0a0-4b38-4709-920a-ce0b5bb19a6f</t>
  </si>
  <si>
    <t>1eec0316-9b6d-48a1-8fb7-bd861f291d96</t>
  </si>
  <si>
    <t>4979d53a-1fd6-4a4a-b172-54d7dc865b49</t>
  </si>
  <si>
    <t>cb511ba9-5a66-49e7-96e9-ceb2a1bd6b53</t>
  </si>
  <si>
    <t>1a586fac-0407-4ac8-9e88-f667c13a7831</t>
  </si>
  <si>
    <t>2b860985-d52a-4250-a160-f8a0736ea61d</t>
  </si>
  <si>
    <t>98107d9f-dd95-4df7-9111-91ded09f17ee</t>
  </si>
  <si>
    <t>a8b24e29-c32c-4677-853a-bb15ac7faab9</t>
  </si>
  <si>
    <t>4f5dcd03-6e64-4761-a607-a4049a3aca5b</t>
  </si>
  <si>
    <t>18b3a972-8b7a-4cce-a4e6-09dc0f0393b5</t>
  </si>
  <si>
    <t>a6e50b5f-a1c3-479b-8c59-91ad21ba1b23</t>
  </si>
  <si>
    <t>2414ff9c-f98d-4f54-9cf1-a07d19449d57</t>
  </si>
  <si>
    <t>8940cd91-463a-4665-b77d-b24fde1aebdc</t>
  </si>
  <si>
    <t>d063ad3a-0d0f-467c-ac27-5460edf23338</t>
  </si>
  <si>
    <t>10282c6f-31a8-4f93-b73b-34f01059e80d</t>
  </si>
  <si>
    <t>d7809c37-005d-4e19-95a4-387fea4b0aca</t>
  </si>
  <si>
    <t>b57af274-60ee-43b3-8c1e-2c54267a1318</t>
  </si>
  <si>
    <t>445514bc-8f44-4757-b28c-6f7342d72e6c</t>
  </si>
  <si>
    <t>97ca77d8-5bcd-4e7e-98ed-83ac75d2d8a3</t>
  </si>
  <si>
    <t>7032e87d-fc19-442d-a042-119dcc5127d5</t>
  </si>
  <si>
    <t>e4616cb2-ef0b-4e39-a13d-16029aa9ea08</t>
  </si>
  <si>
    <t>b1f31a5e-8fc0-484e-a5b9-f32ae4baa7de</t>
  </si>
  <si>
    <t>5d7a862d-fdbc-4b3e-9a70-fcc6d2dd2335</t>
  </si>
  <si>
    <t>c2feff89-7792-414e-a94b-07d8db2ca1f3</t>
  </si>
  <si>
    <t>8bf0e04b-2afb-4eba-84f3-5e1290befbb4</t>
  </si>
  <si>
    <t>cf3d1019-32af-486b-bea7-d22ecb81562e</t>
  </si>
  <si>
    <t>2ea0bb14-1239-422d-8044-58eb0853159e</t>
  </si>
  <si>
    <t>5430a0b0-6931-4c8d-9ee2-e5eadfe18148</t>
  </si>
  <si>
    <t>0959a87c-1284-440f-9894-25e32e89bf34</t>
  </si>
  <si>
    <t>506b7a19-fcc3-4284-aa58-662d3d58ddf5</t>
  </si>
  <si>
    <t>59b16000-7c87-42e9-aa62-6cfd23191342</t>
  </si>
  <si>
    <t>9b155f72-f73b-4bea-ac3b-6c6147351f7e</t>
  </si>
  <si>
    <t>40327f0f-9ef5-4ba0-b43e-c1413a7862e7</t>
  </si>
  <si>
    <t>1b07fe3c-a98f-4aee-a19f-144bf37f858f</t>
  </si>
  <si>
    <t>a2e53a3e-8038-4d66-b3f7-7f06b3f5f269</t>
  </si>
  <si>
    <t>e97c54fc-08a3-4553-8759-09bdc2417477</t>
  </si>
  <si>
    <t>07e8b33c-5ced-4f1d-902d-be8656b6b0d8</t>
  </si>
  <si>
    <t>4a348f21-c8a9-4eae-8e9f-b8bbc510c488</t>
  </si>
  <si>
    <t>c5361d21-8d90-45ec-81ab-7fbc13a1fd4d</t>
  </si>
  <si>
    <t>5efd0e26-329b-48e2-bcf3-a03c91bd52e2</t>
  </si>
  <si>
    <t>24311751-c992-44f6-a470-2d7039a5bcbf</t>
  </si>
  <si>
    <t>aa2e1b0d-81c4-444c-b86d-9362bad1d624</t>
  </si>
  <si>
    <t>e51016f8-5fcf-4616-9791-d68f40fda830</t>
  </si>
  <si>
    <t>748afe35-b9f3-4dd8-b533-a6d1c5ea3ca3</t>
  </si>
  <si>
    <t>0569ee55-ccb1-4c0f-8efd-38e806fda35f</t>
  </si>
  <si>
    <t>7c796e36-9f17-40c6-81f8-ceb1c94c827c</t>
  </si>
  <si>
    <t>9f217044-0843-4871-afef-dad854007e00</t>
  </si>
  <si>
    <t>0a30baeb-32ea-40a2-ab8e-d129b7537bb4</t>
  </si>
  <si>
    <t>6e6bb70c-07dd-4c53-be6f-c4b20ceb7022</t>
  </si>
  <si>
    <t>41bb8f52-482d-496b-a494-35ca1eaf1ce7</t>
  </si>
  <si>
    <t>ac2bbb3e-89a8-4f03-8f3c-18234e61ca1e</t>
  </si>
  <si>
    <t>a4550c6a-43c3-4d1f-b814-dada707977b2</t>
  </si>
  <si>
    <t>0d823689-20d4-4e60-b747-7e6938a8aece</t>
  </si>
  <si>
    <t>063ae288-94d6-4a8c-ab60-6d01b32cc07f</t>
  </si>
  <si>
    <t>225caf78-03d1-4471-b3e5-0e8cf09d404e</t>
  </si>
  <si>
    <t>047d5dfa-22ac-4ce1-b1f8-90ea87bd334b</t>
  </si>
  <si>
    <t>7cea8126-9cb1-42d1-81b2-64531ec07002</t>
  </si>
  <si>
    <t>9da86e97-3cac-488a-b125-f1c215152f08</t>
  </si>
  <si>
    <t>967f8242-e7cb-47df-8789-a8ff50faa284</t>
  </si>
  <si>
    <t>ba0dbf1d-3a57-4fb0-845d-47092d466b82</t>
  </si>
  <si>
    <t>f5f69ebe-5506-45c0-b09f-930b32d487ab</t>
  </si>
  <si>
    <t>bf3a46ff-68c4-4122-a914-0b7081940197</t>
  </si>
  <si>
    <t>f888474f-863f-40b9-bf38-5848e3204841</t>
  </si>
  <si>
    <t>09be1d87-0078-4175-8b6f-21bdec8fbb67</t>
  </si>
  <si>
    <t>304c4528-51cb-4a0f-80e4-149b2b9b5149</t>
  </si>
  <si>
    <t>2f5ebd18-9775-425a-a458-598d73f428b8</t>
  </si>
  <si>
    <t>c7e13c71-c8dc-4a2a-bb9a-e3c95eb833c7</t>
  </si>
  <si>
    <t>31cf1fec-7637-4713-bb4b-388105cbf503</t>
  </si>
  <si>
    <t>ab613c23-d257-47f0-b351-3f93ebbc170c</t>
  </si>
  <si>
    <t>6d7ba422-1bbc-460e-b787-2e8ad72fa8df</t>
  </si>
  <si>
    <t>0a970cef-9311-4152-a3ec-6ed1c1877733</t>
  </si>
  <si>
    <t>e36f1d37-b2f3-4f33-bd5a-156a6f81488f</t>
  </si>
  <si>
    <t>e5e00342-5bb5-4c1c-aea0-da6cab2450f6</t>
  </si>
  <si>
    <t>bb1710e7-165e-4ca1-aa48-3d36e1e9d306</t>
  </si>
  <si>
    <t>bfd116db-71e8-48f8-998d-1effbba18354</t>
  </si>
  <si>
    <t>77282f5e-ef20-4e78-a1c7-b9ca7f6bd71a</t>
  </si>
  <si>
    <t>98b0feca-4038-4b18-a944-0b287a8caabe</t>
  </si>
  <si>
    <t>397efe11-991e-43f8-b575-290c0b2e6649</t>
  </si>
  <si>
    <t>d73e3c24-fbb0-4e22-8090-06cc442bfb48</t>
  </si>
  <si>
    <t>8be556e8-77ad-4911-b6e0-b444ae4e4ddb</t>
  </si>
  <si>
    <t>ae1c0444-0172-4eb1-a54c-4f0b0bf13713</t>
  </si>
  <si>
    <t>000360a5-0846-4575-adfb-7f5f9389ebb4</t>
  </si>
  <si>
    <t>b4c2d109-44a1-46ff-a998-63a2e3e9e89e</t>
  </si>
  <si>
    <t>21de4cb3-61bf-41ec-80aa-6f3a82a2d79f</t>
  </si>
  <si>
    <t>584ab063-499a-4ec5-b419-35fd19aad212</t>
  </si>
  <si>
    <t>cbfc17f6-3c7e-4b5f-84ab-0deaa4e41d68</t>
  </si>
  <si>
    <t>0cceebc6-58d7-40e3-9953-6a46d050ee8b</t>
  </si>
  <si>
    <t>e06cc32a-f9f3-42e3-8414-864880f88943</t>
  </si>
  <si>
    <t>e05b023f-b1f5-47d3-936a-de3330486919</t>
  </si>
  <si>
    <t>6641ebc3-1630-4d4b-9224-eb8da9833c5b</t>
  </si>
  <si>
    <t>2eaa515a-cfe9-478d-9b12-d97a60071873</t>
  </si>
  <si>
    <t>cd427cb2-f2cf-43a9-9059-8de8c84e9cca</t>
  </si>
  <si>
    <t>772ea732-55e8-4bec-9f59-1e9915f88681</t>
  </si>
  <si>
    <t>05fdb638-7381-4845-a1c3-4c40b9b714b6</t>
  </si>
  <si>
    <t>dddaf8e4-1024-4070-a300-b25cabc5d26d</t>
  </si>
  <si>
    <t>37db7eb3-c4c9-457c-b0a2-86eca9e1b66e</t>
  </si>
  <si>
    <t>e84d1559-f725-4b90-9b3b-7bb801c27b92</t>
  </si>
  <si>
    <t>5e258fbb-13b8-4e8b-a982-aeb8ccc636ba</t>
  </si>
  <si>
    <t>f2798e4d-9b7c-489d-af01-8c34f0423737</t>
  </si>
  <si>
    <t>ccb02c1a-278e-46ed-a1d1-70834d1f44dc</t>
  </si>
  <si>
    <t>32bedd69-06fc-42d8-9e05-225b2ed9e4e6</t>
  </si>
  <si>
    <t>8f4638f0-c162-4e0a-91a8-90fae9b280ba</t>
  </si>
  <si>
    <t>8aa7ced3-fb5f-44d2-abba-5113ea992c4e</t>
  </si>
  <si>
    <t>49af9759-3550-4ece-ab66-233bbca7c39c</t>
  </si>
  <si>
    <t>14685c48-50ab-4873-b32d-1d03cc42151f</t>
  </si>
  <si>
    <t>c03a43a0-a576-4258-ac3c-37c1b9316c18</t>
  </si>
  <si>
    <t>8e8e9208-a926-4dcd-9597-79e35cde9cae</t>
  </si>
  <si>
    <t>8fdb688d-d54b-4565-9a9b-9af461445dd1</t>
  </si>
  <si>
    <t>0489718b-3510-4582-9b38-30b8de1ee525</t>
  </si>
  <si>
    <t>6298383c-7425-45ca-aed0-b6a93fe54fc0</t>
  </si>
  <si>
    <t>7b9c22d4-5206-4023-aaea-7951e72b23c7</t>
  </si>
  <si>
    <t>588ad7a0-f0f0-413b-a819-605be35428c8</t>
  </si>
  <si>
    <t>4ea25f2a-c977-4251-883b-b89876940280</t>
  </si>
  <si>
    <t>3aadbf3d-ebe7-4fb8-b19f-ac714e85a2af</t>
  </si>
  <si>
    <t>e9029389-b579-4bc5-9371-42bc07c690ea</t>
  </si>
  <si>
    <t>2a8c9ebb-8791-4ee9-8606-2c329bc9244b</t>
  </si>
  <si>
    <t>b3c31150-37de-4a4f-a8cd-653bea9fc669</t>
  </si>
  <si>
    <t>6df7b8d7-8ff9-46a4-81bf-cd92362139e8</t>
  </si>
  <si>
    <t>b9050cb2-f5be-4060-800e-6e1d107a60df</t>
  </si>
  <si>
    <t>7d00e312-b527-42e8-aa12-d86b010b28a7</t>
  </si>
  <si>
    <t>8cff2e6f-9403-4fb3-8ab9-d2a2574ddb7f</t>
  </si>
  <si>
    <t>ff311114-9fbe-40e5-a6c3-34b11cc7fd0b</t>
  </si>
  <si>
    <t>0eab0a34-d6ad-4243-b0ac-3dc9ca9873a3</t>
  </si>
  <si>
    <t>36f96167-e598-454d-963b-e64dfbe7e098</t>
  </si>
  <si>
    <t>f0a140b7-2269-4efe-9a76-ac26ad7c0913</t>
  </si>
  <si>
    <t>8a4b49bb-6d00-49a6-a217-9c618539a927</t>
  </si>
  <si>
    <t>942d8bc6-c184-48a3-88aa-fb0a4a6c058b</t>
  </si>
  <si>
    <t>bff06a1c-3549-41d6-9d52-af9d52ffffbc</t>
  </si>
  <si>
    <t>d60f8c7b-d2d8-4598-b93c-065bb3003d05</t>
  </si>
  <si>
    <t>8c9fafe1-f9b1-40e9-be19-438bc8c4b9ea</t>
  </si>
  <si>
    <t>7a9be80d-a66a-4001-8844-b582f574b6b7</t>
  </si>
  <si>
    <t>9697e03c-db86-4658-b798-9c7a263730e4</t>
  </si>
  <si>
    <t>04dbf6f6-6835-4368-8f44-9c0bfdb74a97</t>
  </si>
  <si>
    <t>46d1d62c-351f-4989-8f51-e968470588ff</t>
  </si>
  <si>
    <t>4dbfe60d-2a59-4fda-b239-e1a0e17f47e9</t>
  </si>
  <si>
    <t>57e3bb44-af1c-480d-822e-f8291011aac5</t>
  </si>
  <si>
    <t>6f276904-f85c-4cbb-ad93-ab1ed5dd6195</t>
  </si>
  <si>
    <t>af3da5f3-edbe-48ae-a687-0620af645ba4</t>
  </si>
  <si>
    <t>1c237857-99f5-44ca-8420-95eb09ff0849</t>
  </si>
  <si>
    <t>9f920316-b934-4b1a-9701-7f12062cb9aa</t>
  </si>
  <si>
    <t>c5f70e60-37d1-4059-a682-5ad405114464</t>
  </si>
  <si>
    <t>eac0139d-e9c2-46c7-9163-b5b039970dd8</t>
  </si>
  <si>
    <t>83a422d0-1ed0-4741-939f-67756d1f1b49</t>
  </si>
  <si>
    <t>22da2d6c-fbb2-4da9-874d-8fba3de5e3b1</t>
  </si>
  <si>
    <t>cde7c600-8cec-4f8a-8a79-eb9e9c8d2afb</t>
  </si>
  <si>
    <t>76933719-7e22-4fc1-a62f-2493431c60e3</t>
  </si>
  <si>
    <t>6616cb87-f72f-4997-9b11-ac70dfd75255</t>
  </si>
  <si>
    <t>a57929a0-cb91-4c0b-bb8e-77d7c12b26da</t>
  </si>
  <si>
    <t>faef77a7-51b0-4ebc-9324-cd20f86af00e</t>
  </si>
  <si>
    <t>d6242931-50b1-48c0-9d47-1332c3a08a68</t>
  </si>
  <si>
    <t>e136df64-b0a5-446c-bf1b-7b62eed546ee</t>
  </si>
  <si>
    <t>f68761e2-c91a-42b7-a421-56fe6a695762</t>
  </si>
  <si>
    <t>ad613f57-7cc7-4668-bbd3-d66618988f22</t>
  </si>
  <si>
    <t>a5c860c7-9894-42fa-8682-6d6ac17c9794</t>
  </si>
  <si>
    <t>7f0cdc2a-920d-42ae-b6d8-69199bf1cb42</t>
  </si>
  <si>
    <t>505c01b0-9c52-4c4a-a442-b45c3415636e</t>
  </si>
  <si>
    <t>2c7bfe00-b9fd-4c1f-b92a-38ed88b42a18</t>
  </si>
  <si>
    <t>a43d49ac-8c0b-4f5e-b729-eb66a7445776</t>
  </si>
  <si>
    <t>ce67362e-5b70-4985-8bc8-bb4ebad9bc2b</t>
  </si>
  <si>
    <t>8eb6106a-9132-40db-86c5-422b80203834</t>
  </si>
  <si>
    <t>db594b5e-3b07-4531-9e93-d0d4da6f7031</t>
  </si>
  <si>
    <t>bc5da092-e939-4f96-8788-674803393057</t>
  </si>
  <si>
    <t>a7c6c36d-a71e-485d-990b-67efab14360f</t>
  </si>
  <si>
    <t>9fccbcfd-47e0-4218-9747-b078375eb07c</t>
  </si>
  <si>
    <t>d65f7a47-d6df-4c99-8922-e80cefa3c0fc</t>
  </si>
  <si>
    <t>ea41acb9-f412-4c8a-8df7-a8f923cb8ab8</t>
  </si>
  <si>
    <t>2c7bbb5e-7c13-401f-a928-167abd8e37a7</t>
  </si>
  <si>
    <t>8c763e4d-7fa4-4c0a-9110-40b8fac749ab</t>
  </si>
  <si>
    <t>02ed827b-e16d-42f8-8cc0-0a812fca3512</t>
  </si>
  <si>
    <t>2c6ddf5a-ad77-48f7-88c6-a9537f3eab6b</t>
  </si>
  <si>
    <t>0e09aab2-d0b7-4958-b22e-a3e9c4c0ab80</t>
  </si>
  <si>
    <t>ac11bcde-6e7e-4535-b620-92618a66dfde</t>
  </si>
  <si>
    <t>0bd63952-c365-495c-85e8-0d826669f987</t>
  </si>
  <si>
    <t>da53aa27-cbed-4b12-a76a-b86a7eeded6f</t>
  </si>
  <si>
    <t>d6585ae7-2fc5-43d7-8b2d-945c09e708fb</t>
  </si>
  <si>
    <t>df15bd3f-612c-4ce3-8466-9efe2c56e31a</t>
  </si>
  <si>
    <t>b02f2e42-ba0e-4258-ac5c-09cf328f60d8</t>
  </si>
  <si>
    <t>da102689-7ac5-469f-99c7-d6574f10851b</t>
  </si>
  <si>
    <t>9197fce5-9699-4c27-80d2-d44fa29b2e79</t>
  </si>
  <si>
    <t>a5e028c0-c30a-4f74-ad98-d8b1910ef9e0</t>
  </si>
  <si>
    <t>f764954f-d415-4d54-99fb-b0295754c433</t>
  </si>
  <si>
    <t>9858dc3c-e428-4d80-b4e1-072fe1bf733c</t>
  </si>
  <si>
    <t>fbdb7e5a-64ed-44b0-a0c3-4a72f380cbfa</t>
  </si>
  <si>
    <t>1a0ea842-c188-4bbf-8cb7-f17aef891e96</t>
  </si>
  <si>
    <t>92111103-cda8-4b2d-8dd7-c8425fc313fd</t>
  </si>
  <si>
    <t>821a03ed-7e7d-4804-8896-da729300ef38</t>
  </si>
  <si>
    <t>5369e844-3063-41bf-b379-475717c663fe</t>
  </si>
  <si>
    <t>0f698863-97f7-420d-bc0b-a689c6b8fe54</t>
  </si>
  <si>
    <t>22eff8fc-6a97-4169-bae1-8f5255972b87</t>
  </si>
  <si>
    <t>8e698c44-b037-4241-816b-76cca127ddac</t>
  </si>
  <si>
    <t>df5728ff-c6ea-4ed6-9200-f601e392f9c0</t>
  </si>
  <si>
    <t>6b20f54f-6d23-400d-815b-47f1454f08cf</t>
  </si>
  <si>
    <t>258d2adb-0c62-4d44-96cc-277dac1eb3fa</t>
  </si>
  <si>
    <t>cbb00d31-7084-4844-a6da-f3a18cf3064b</t>
  </si>
  <si>
    <t>80e232f3-a3c8-40f7-8697-4ef644d23c85</t>
  </si>
  <si>
    <t>a9e3fb50-417b-401d-8111-64aa9ac0bee1</t>
  </si>
  <si>
    <t>425f98ff-8356-4b29-b56c-aad721f0b22d</t>
  </si>
  <si>
    <t>1486923f-c6f1-4d0c-8275-b5b71bfb92bb</t>
  </si>
  <si>
    <t>cd87136a-61a5-4932-85c0-6899a8012358</t>
  </si>
  <si>
    <t>9893168e-0bd9-46c4-91dd-e7d4c5b7e4cf</t>
  </si>
  <si>
    <t>abdb8b95-027b-449b-bf47-5151b7d33680</t>
  </si>
  <si>
    <t>2e775cab-b39c-461e-b1ac-44f6c51f6c2a</t>
  </si>
  <si>
    <t>75d54c11-dfdf-43f2-84b5-6f2fc93b1e9d</t>
  </si>
  <si>
    <t>621f3af2-1acf-4cff-be75-00edd3420d41</t>
  </si>
  <si>
    <t>2fb707d7-c5a6-4afb-9a89-a3e698065b69</t>
  </si>
  <si>
    <t>8227ad08-846f-46a8-a828-d2d44589ac33</t>
  </si>
  <si>
    <t>5842dfaf-483a-4235-ab82-834d0c107ae6</t>
  </si>
  <si>
    <t>54651927-f084-4ed7-894d-a415804f5548</t>
  </si>
  <si>
    <t>341f83ac-99c4-4946-b1f3-61624f5fbdb0</t>
  </si>
  <si>
    <t>0218a8f2-7ef2-4d5f-98d3-306b4187bfed</t>
  </si>
  <si>
    <t>a74d5d35-8428-4762-8182-6b117f89ba59</t>
  </si>
  <si>
    <t>68be8115-1aff-43d3-9b12-37fdd83e7125</t>
  </si>
  <si>
    <t>d9a6a489-a455-4d97-acf2-846b6b01ecd7</t>
  </si>
  <si>
    <t>295cf175-0726-4458-ab78-3472181186e9</t>
  </si>
  <si>
    <t>ecf8f3d1-f477-4db0-9bcc-78afad5fe777</t>
  </si>
  <si>
    <t>3978f7c2-7a53-4ddd-85cf-fd6642b9d76f</t>
  </si>
  <si>
    <t>7fd1e89b-8dcc-4428-aa34-1ebf6d2893ec</t>
  </si>
  <si>
    <t>c8b5edd5-e6aa-4fd5-8785-a3393d2b3861</t>
  </si>
  <si>
    <t>c5ac332e-09db-42ce-ab03-54c618f561c2</t>
  </si>
  <si>
    <t>ffc43423-09f4-43a3-b489-2cca71547c66</t>
  </si>
  <si>
    <t>9cc73fa1-2c56-46ee-837b-103d05ce34c7</t>
  </si>
  <si>
    <t>8da392c4-ed89-43e0-979b-4ed49f3b1211</t>
  </si>
  <si>
    <t>1a40dccc-5b4d-46bb-8c7c-15b1efbbabcc</t>
  </si>
  <si>
    <t>9c97dc32-2494-4167-a156-b2baaa8cf6a2</t>
  </si>
  <si>
    <t>d4326acb-85cd-423e-b30d-719c5df35e10</t>
  </si>
  <si>
    <t>69bc8514-10ad-4ffb-b6ce-99ca285c9356</t>
  </si>
  <si>
    <t>5fd9ff54-187c-45ac-bc31-6234712a5ac7</t>
  </si>
  <si>
    <t>276f9d07-2726-45fc-81a3-3238ffd933df</t>
  </si>
  <si>
    <t>8697664c-ad46-4847-9d06-c615dd52f79c</t>
  </si>
  <si>
    <t>e50bb925-5c5e-4f93-8c87-5eca6c927595</t>
  </si>
  <si>
    <t>972b227d-9e88-4db7-9330-8e6834fcb90a</t>
  </si>
  <si>
    <t>be88fe3b-aecf-4231-a740-f51344fcaf50</t>
  </si>
  <si>
    <t>51f49957-b5a2-4da8-8378-592c127ea168</t>
  </si>
  <si>
    <t>01ef43a9-9c29-436b-bed0-1890d5991e3c</t>
  </si>
  <si>
    <t>ec8b717e-75ad-4396-b84f-a7c817831c1d</t>
  </si>
  <si>
    <t>3fb8a9dc-0bab-48ed-8431-05fa7f421bce</t>
  </si>
  <si>
    <t>5c186e44-bbb3-4dd2-b022-fc7c641db55e</t>
  </si>
  <si>
    <t>b4c71f8c-45cb-4a6f-a16d-e4c0d2339116</t>
  </si>
  <si>
    <t>e56854c2-152f-49b5-a29e-3602f939dd75</t>
  </si>
  <si>
    <t>4635f79d-1fdb-4bcd-9f3a-b03ab9d582b2</t>
  </si>
  <si>
    <t>a0f515e5-6e00-435c-b7fc-8a60240f62d3</t>
  </si>
  <si>
    <t>21f82ebe-22d3-4e77-8445-7e4931bb2453</t>
  </si>
  <si>
    <t>18a3ea90-6b50-4eda-bc49-414590017ea1</t>
  </si>
  <si>
    <t>042080d4-3a9a-4ed1-89c6-c542e50001cf</t>
  </si>
  <si>
    <t>aa928aee-316a-4afd-82a9-de7b684e34ae</t>
  </si>
  <si>
    <t>447ad0f0-418e-4b66-a52c-9f0b3db32f85</t>
  </si>
  <si>
    <t>c3bf1c9d-28ce-4c9f-bb93-2f7eb873ff57</t>
  </si>
  <si>
    <t>15d55840-5e68-4d61-9105-942b86fb8e5f</t>
  </si>
  <si>
    <t>cc33bcb7-9c63-4f90-aa00-0b387dee8fce</t>
  </si>
  <si>
    <t>8ebe2242-0ea0-4170-8dee-a390461e33e3</t>
  </si>
  <si>
    <t>3c0d78f2-12c1-40ed-95e5-ee0d772b1dee</t>
  </si>
  <si>
    <t>ce530594-c6c3-416d-9734-bc232710fae0</t>
  </si>
  <si>
    <t>90a3cb5b-0320-44d8-89cd-6ff8529f05ae</t>
  </si>
  <si>
    <t>8941e50e-ff20-4916-a889-a4468dc3f3f7</t>
  </si>
  <si>
    <t>089732f4-e3ed-43c1-8c47-8d6f91757bbb</t>
  </si>
  <si>
    <t>c4933bb7-d3be-4b27-809b-4d7a10fd6c6c</t>
  </si>
  <si>
    <t>a86ab6f6-9394-4e7d-9e78-fb7df798d6dd</t>
  </si>
  <si>
    <t>5e1f97ea-9afd-497e-a06f-fa9afb3fb4d7</t>
  </si>
  <si>
    <t>5d0d8a8c-5967-4722-a789-c8ea4fe9daa0</t>
  </si>
  <si>
    <t>41d2753c-83d6-4cf0-9363-c2667fa27258</t>
  </si>
  <si>
    <t>53c3f505-0a38-42dc-ad11-f7f6ef7427ac</t>
  </si>
  <si>
    <t>feda2474-249c-42fe-a3f2-811839e8710f</t>
  </si>
  <si>
    <t>08e30e92-2d6d-4239-83a5-f8b60fb1d586</t>
  </si>
  <si>
    <t>841c9dbc-a960-45be-b280-49119d9356fa</t>
  </si>
  <si>
    <t>46f399ec-e39d-409c-9876-256a5b4e33d0</t>
  </si>
  <si>
    <t>41a29a0a-3abc-418f-b85c-cfb64aa17c04</t>
  </si>
  <si>
    <t>0c3937d4-a40f-4ba6-a82c-28abc8a482bb</t>
  </si>
  <si>
    <t>d2beba89-6f97-4643-b992-4ec16eef8326</t>
  </si>
  <si>
    <t>1363e839-9a27-44db-ab12-c7d2cb0e8c39</t>
  </si>
  <si>
    <t>ee7c012b-1c7e-4b6d-b11a-901b4746eca1</t>
  </si>
  <si>
    <t>ddae81a7-7ce5-404c-a6ce-3ae4c9829aac</t>
  </si>
  <si>
    <t>27aa7092-7f3a-4daf-81b6-2eca11904048</t>
  </si>
  <si>
    <t>bd3e16dd-a9fc-40aa-af96-47da69d3e2b0</t>
  </si>
  <si>
    <t>f78d800f-cd33-4919-8f13-02ebfb21ebe2</t>
  </si>
  <si>
    <t>3c0ec4b2-9226-499c-9f86-8cafec151b7e</t>
  </si>
  <si>
    <t>31f1ad88-8417-4a56-8fad-bea6af5cc6c6</t>
  </si>
  <si>
    <t>5c7a7373-46d5-4778-bf17-0299ae923767</t>
  </si>
  <si>
    <t>aed48e0c-5ecc-4117-88c7-c4f30dab8361</t>
  </si>
  <si>
    <t>5dec80d5-87fa-482a-8f50-efbcfd740f4f</t>
  </si>
  <si>
    <t>08b883a2-0919-4104-b3f2-ee7c4adb5969</t>
  </si>
  <si>
    <t>697e3dc9-913c-49cf-9efa-fa43ce9d165a</t>
  </si>
  <si>
    <t>a86ffc49-c243-4ec7-8999-7b9222829b9f</t>
  </si>
  <si>
    <t>4ec99779-5fd2-4ca3-9c99-2acbbba80137</t>
  </si>
  <si>
    <t>6752e958-de01-4390-b5ee-89263e3e7106</t>
  </si>
  <si>
    <t>2981bfa5-b513-4bc6-8818-0489c0d05be3</t>
  </si>
  <si>
    <t>613333eb-e4ba-46fb-bea8-9409cbd193c4</t>
  </si>
  <si>
    <t>2139d854-5693-4f94-9fa1-479ce4836c9f</t>
  </si>
  <si>
    <t>f36079cf-c4fa-4144-b0a6-1b72117f675e</t>
  </si>
  <si>
    <t>5aa4f6eb-f640-43f3-87af-9e20caab627f</t>
  </si>
  <si>
    <t>bd33e151-a7c5-49b2-b739-46467fd2c7eb</t>
  </si>
  <si>
    <t>f46a42de-39b7-4d85-9f76-b07dc9772f95</t>
  </si>
  <si>
    <t>faa4b986-0ee1-491e-8839-f997020d4d18</t>
  </si>
  <si>
    <t>84b63f7f-99f8-4e15-b711-4a0f91075cd7</t>
  </si>
  <si>
    <t>be7b5822-a385-4761-93ac-59f945268989</t>
  </si>
  <si>
    <t>7ef6d152-2f2d-49fa-9fed-bd6298552c03</t>
  </si>
  <si>
    <t>08d67137-b353-4abd-8249-c13122c2d84e</t>
  </si>
  <si>
    <t>672b6215-10bd-48ca-9202-62fbf733d00b</t>
  </si>
  <si>
    <t>23b73048-911c-4a99-b5f0-751b1f9b86c5</t>
  </si>
  <si>
    <t>c650da06-1adc-4d4c-896f-58bf5391a640</t>
  </si>
  <si>
    <t>a1d7bd74-4057-42a4-b409-433bd2321d78</t>
  </si>
  <si>
    <t>7a8554dc-66fe-4350-b2a7-0d4643fc70c9</t>
  </si>
  <si>
    <t>a618905b-e4ad-40e3-a980-a19feefdd6ca</t>
  </si>
  <si>
    <t>2a813e73-8411-4063-9d6e-d2ab05af2f92</t>
  </si>
  <si>
    <t>e2b359a6-77cd-444b-82d2-3c03afa913bb</t>
  </si>
  <si>
    <t>06ca1ad5-97e5-4326-a58b-e4857f7b9102</t>
  </si>
  <si>
    <t>3a3252a1-fe71-487a-8d36-379a99098831</t>
  </si>
  <si>
    <t>a10fafd1-d698-4a49-a47f-ac389498bf5a</t>
  </si>
  <si>
    <t>6b5aa80b-7ff0-4df9-9241-3113a3acffa6</t>
  </si>
  <si>
    <t>0c420a44-e9ef-4ab6-a5b4-3fbb8f4486f1</t>
  </si>
  <si>
    <t>e9138182-950f-455c-8694-dfb5740a8a80</t>
  </si>
  <si>
    <t>c52b2d93-de06-46b2-8d5b-0dc26365768e</t>
  </si>
  <si>
    <t>aaa64f69-059f-4676-861f-dd179d75f28b</t>
  </si>
  <si>
    <t>b2d25b28-1eed-4ceb-8d09-0de7ebfcac7a</t>
  </si>
  <si>
    <t>e6358403-ea96-4392-a3e0-57f5aa7eb584</t>
  </si>
  <si>
    <t>88dc4f35-9de1-4f9c-8d94-3f680f097b30</t>
  </si>
  <si>
    <t>77e9c389-a027-43fa-9d61-d14d3f05ffa8</t>
  </si>
  <si>
    <t>04b1593a-453d-42cc-b8a3-524f46d06fc4</t>
  </si>
  <si>
    <t>2689ee62-9d23-42b9-99cf-2ace2c426013</t>
  </si>
  <si>
    <t>1927fe0a-47cd-4b5e-ac35-4736db23c143</t>
  </si>
  <si>
    <t>9634fae1-2eeb-424b-b09f-bb6c3c22001f</t>
  </si>
  <si>
    <t>3cc7a4b4-4daf-4c4d-b52b-50b5132429d4</t>
  </si>
  <si>
    <t>f0d264e3-5073-422a-9cc6-114376c16257</t>
  </si>
  <si>
    <t>0b508f94-3000-4706-b12a-8bfee4740131</t>
  </si>
  <si>
    <t>c29495a3-28d1-4179-b79b-49e0ebf11fc1</t>
  </si>
  <si>
    <t>b2a59049-8c60-48e8-884a-9540b92820d3</t>
  </si>
  <si>
    <t>d4bb87ba-2124-42ea-b911-2b0aae6c2ac6</t>
  </si>
  <si>
    <t>512e8dd2-76b2-42bf-a268-a70fde493372</t>
  </si>
  <si>
    <t>aa95a2df-af80-4e33-9f7c-62167d317c91</t>
  </si>
  <si>
    <t>5ffcbd88-7ec4-4e69-9520-d9b22c19bea6</t>
  </si>
  <si>
    <t>284f4078-58c4-466d-86d8-54d3e73d4e25</t>
  </si>
  <si>
    <t>6938ef74-b8a8-4c48-b1d5-f5970f8b4984</t>
  </si>
  <si>
    <t>28776bbc-d56b-4d97-9aff-7e55ad79d05d</t>
  </si>
  <si>
    <t>e36f5679-e7c5-4e31-9076-52a0b11319de</t>
  </si>
  <si>
    <t>3a99faf8-f0d3-443a-9b8e-0581cad8f838</t>
  </si>
  <si>
    <t>3e9eddd7-218d-45ac-bcb8-de044855a71c</t>
  </si>
  <si>
    <t>3aaabbaf-68a4-4ec0-98a4-e486e4d7b0d3</t>
  </si>
  <si>
    <t>8fa1afab-7edf-4a77-9729-79a46691201b</t>
  </si>
  <si>
    <t>a3be22cf-6cbf-4534-ab3a-75ee9d0a43ee</t>
  </si>
  <si>
    <t>be2ecaaf-b470-4c75-8548-be64f2a6d09a</t>
  </si>
  <si>
    <t>48fc7a7a-2038-4696-bab7-a0da4dd9f254</t>
  </si>
  <si>
    <t>43fc49ba-f1b2-4ba0-8030-2c86e78787e1</t>
  </si>
  <si>
    <t>4e5b70be-bf21-45c3-a860-6f21de11b9a0</t>
  </si>
  <si>
    <t>5580348a-d54a-439e-94bd-b00094c9d05b</t>
  </si>
  <si>
    <t>3ead0984-1e8a-4f71-ba8d-be8eccdbe6d4</t>
  </si>
  <si>
    <t>ec9b7ec4-025c-4e80-aad8-a233b52c71d1</t>
  </si>
  <si>
    <t>69d9686b-fa4d-4e05-a4af-42a911192d43</t>
  </si>
  <si>
    <t>5e36a647-3b30-4b93-95fa-283f188bdecb</t>
  </si>
  <si>
    <t>0668b016-4609-41e6-abd6-bdafd9c2232f</t>
  </si>
  <si>
    <t>b50ca279-0217-4236-896c-3fb427f617c5</t>
  </si>
  <si>
    <t>ae9ab62c-13b4-4261-a9fd-77a7ec35a5e6</t>
  </si>
  <si>
    <t>6f9fa01f-ca84-4142-9a5d-43f6fc66eaca</t>
  </si>
  <si>
    <t>3a52e5fd-a892-4c56-b571-81196c9eb8fd</t>
  </si>
  <si>
    <t>5200d720-cdcb-485b-8cf8-d228e39d9496</t>
  </si>
  <si>
    <t>4d157789-5263-4e13-ad70-5e213026b7f4</t>
  </si>
  <si>
    <t>1c9924d1-e0f6-4334-b699-d57b9e90b341</t>
  </si>
  <si>
    <t>0ae14bce-dfe2-4490-9cda-4f6f101d4942</t>
  </si>
  <si>
    <t>c1ef0e11-f0fc-4fa8-ba07-8b1aa6a35910</t>
  </si>
  <si>
    <t>5abf072e-b578-4ce0-84a8-b8d65a7e6481</t>
  </si>
  <si>
    <t>7c273ce4-adec-4009-aef5-6826e0d66718</t>
  </si>
  <si>
    <t>f4172f2a-1c18-422e-b110-a09b25b61628</t>
  </si>
  <si>
    <t>522a801c-8bf6-4de6-9236-700bede4b779</t>
  </si>
  <si>
    <t>b24639cf-d43c-4ac4-8b97-eff598228914</t>
  </si>
  <si>
    <t>00a08911-6c62-441f-bd8c-d33e196dbb0b</t>
  </si>
  <si>
    <t>aebe2e10-8a7a-476e-ba9b-df0690af7944</t>
  </si>
  <si>
    <t>1816c753-ef62-4501-9def-da3c01edaf53</t>
  </si>
  <si>
    <t>edebe08e-34c9-4652-9b2c-ec788b780713</t>
  </si>
  <si>
    <t>101af24a-aa55-49b3-a6fc-261cd5693a06</t>
  </si>
  <si>
    <t>a3fba5d5-c3c9-49e1-94c1-efbee63b7d1b</t>
  </si>
  <si>
    <t>6f2af8b9-a32a-4c84-9ada-fc9e180b445e</t>
  </si>
  <si>
    <t>4c73d41f-c248-4211-aa6a-0381f075521a</t>
  </si>
  <si>
    <t>57ab6a3f-deb8-4c82-9542-177e136e799c</t>
  </si>
  <si>
    <t>09465e0f-5d21-4d4e-a870-4767343cb01a</t>
  </si>
  <si>
    <t>bfb20b2f-6bfa-4fe8-98a0-362ee4e7d08e</t>
  </si>
  <si>
    <t>691ce752-0d6d-427c-81ba-aefccffe8369</t>
  </si>
  <si>
    <t>db15dc62-63b0-4134-91c4-763380ca1c31</t>
  </si>
  <si>
    <t>bd6cba5a-36e2-4cf3-9513-21fa28468127</t>
  </si>
  <si>
    <t>37621086-efea-4a89-8f3a-d5fa1d34c027</t>
  </si>
  <si>
    <t>cc04b7e2-3720-4851-9a56-1a7786bc4814</t>
  </si>
  <si>
    <t>d2a990f4-f209-409e-8801-d9816e504eee</t>
  </si>
  <si>
    <t>8dd40dc7-94ec-443a-bbfe-d2f430c94438</t>
  </si>
  <si>
    <t>88018238-318a-40af-8056-d5b2750e57fc</t>
  </si>
  <si>
    <t>8a38c6bd-a18d-44d5-9c3d-a25999ea7b39</t>
  </si>
  <si>
    <t>7bceea91-b431-4f6d-807e-3d36445838e1</t>
  </si>
  <si>
    <t>823ada40-2b23-4b7b-a0f3-e2ec4adc2c06</t>
  </si>
  <si>
    <t>cdbf206b-5d6e-45fb-8164-2966e6b9a8b8</t>
  </si>
  <si>
    <t>b0ce4d99-a11e-48c6-9c92-9e28c796a232</t>
  </si>
  <si>
    <t>b4d66f7a-7bfd-492a-9b0d-4419b0e67b36</t>
  </si>
  <si>
    <t>6f9dcf69-506c-44fe-85cc-c080df48c605</t>
  </si>
  <si>
    <t>303e9186-58d2-4d47-87c3-2ecabc4de4ea</t>
  </si>
  <si>
    <t>58ed6a06-7bcf-461c-940d-cc774e73cd62</t>
  </si>
  <si>
    <t>f0056cc6-9b0b-470f-9643-32b110979ad2</t>
  </si>
  <si>
    <t>a8cefbd5-0f28-4eba-8745-e56326d9bb1f</t>
  </si>
  <si>
    <t>75acdd95-c55c-459a-84e0-575639dfabd8</t>
  </si>
  <si>
    <t>00b4960f-2a46-497c-bb4a-f2dc96e77a38</t>
  </si>
  <si>
    <t>5f950c43-b418-4d38-b7e9-a1a78186bc38</t>
  </si>
  <si>
    <t>909a4fa7-d76f-415e-b907-0f880f9751b1</t>
  </si>
  <si>
    <t>04fb9385-3416-4bb2-94f9-bf4f1c8a59a4</t>
  </si>
  <si>
    <t>7c3a421c-6f17-436b-aee2-d1ba28de0925</t>
  </si>
  <si>
    <t>81df9c98-9a16-4263-8376-9d74cbd5f3f3</t>
  </si>
  <si>
    <t>404cbd41-2d4c-4bdf-9647-7b7f37d75824</t>
  </si>
  <si>
    <t>091bc380-6457-4433-8888-cbb9cca160db</t>
  </si>
  <si>
    <t>911ab4e7-dc61-46e6-b46e-f79bd3429b8d</t>
  </si>
  <si>
    <t>743af034-80ae-4d16-8659-4013f9e4efb4</t>
  </si>
  <si>
    <t>4b160860-f8f4-4aa6-95d3-a44d998cbab5</t>
  </si>
  <si>
    <t>17c9dc9e-a303-4f5e-baa3-998fa9388b1e</t>
  </si>
  <si>
    <t>00165920-3be2-40e3-9e44-c067a9801d62</t>
  </si>
  <si>
    <t>662620e0-16b8-4c95-9b07-ba9c46cca0eb</t>
  </si>
  <si>
    <t>0a32a539-8bda-4a4a-9f28-9a865a0d3bf7</t>
  </si>
  <si>
    <t>90667a82-c5be-4b72-a251-a0c64dfe9426</t>
  </si>
  <si>
    <t>8e01e51d-5534-4736-9e30-bdd0770b14b2</t>
  </si>
  <si>
    <t>2acd04b0-1a81-411f-bef9-f2a2d98cf809</t>
  </si>
  <si>
    <t>dc642142-f13e-4e96-88f1-ab7cabf5eb3c</t>
  </si>
  <si>
    <t>1e737ee0-9503-4e41-97ac-017d6e09d878</t>
  </si>
  <si>
    <t>9e6ca64a-d694-4d40-9259-2d63d6211c6a</t>
  </si>
  <si>
    <t>8fa443be-4e54-45b0-a922-034de6f1302b</t>
  </si>
  <si>
    <t>40016ad7-4dfb-4223-8d59-fc981d605df8</t>
  </si>
  <si>
    <t>d76fe68d-e75e-419c-a5ba-952206388d1f</t>
  </si>
  <si>
    <t>24c6666c-41f4-4da3-82be-236774dc2f72</t>
  </si>
  <si>
    <t>d7ea7906-efaa-480a-8004-fd61f2106a32</t>
  </si>
  <si>
    <t>9eaff7c6-f336-472b-b7ac-f9841a45023e</t>
  </si>
  <si>
    <t>6a5d28e9-c877-4ee4-b415-ae45bada8280</t>
  </si>
  <si>
    <t>42143901-2e4b-45f2-b6f2-b218bc8f16a8</t>
  </si>
  <si>
    <t>bbc6b661-8707-4ee6-842e-b57da8649f02</t>
  </si>
  <si>
    <t>79f5b9f3-81a9-4a0a-be0c-918a1ad4056a</t>
  </si>
  <si>
    <t>f49f4326-ebdc-475f-9733-54c997b84664</t>
  </si>
  <si>
    <t>19d7b3f8-8361-4010-bb27-89a74fb78620</t>
  </si>
  <si>
    <t>3e821d08-4f42-4218-96fc-12e322accff5</t>
  </si>
  <si>
    <t>d866df66-4ca8-4910-8541-5f003a9e83dd</t>
  </si>
  <si>
    <t>3c703320-951d-40a8-af03-724076a75c00</t>
  </si>
  <si>
    <t>fb95a792-47b9-4d85-aace-d750310e51d3</t>
  </si>
  <si>
    <t>a16dcfb1-5215-4730-b576-ac065e1a5e53</t>
  </si>
  <si>
    <t>d82e54ae-8cfa-41d9-ac0e-9a3ce4f60b42</t>
  </si>
  <si>
    <t>d22977b7-ba0b-459e-b22c-0ba4052b3c6d</t>
  </si>
  <si>
    <t>96b7f06c-d4c1-40ca-b5f5-c9021bbda35a</t>
  </si>
  <si>
    <t>d05a51d7-3faa-4c44-889f-983bdc438f5e</t>
  </si>
  <si>
    <t>5252a448-85fe-4506-8fab-01f49777754e</t>
  </si>
  <si>
    <t>f00878fb-eb0a-4995-90cf-0a2fcc605660</t>
  </si>
  <si>
    <t>772e2a7e-e6d2-4b2a-810a-62f3a72e346d</t>
  </si>
  <si>
    <t>4a75cbd8-8695-44bc-8eb3-721920be4d29</t>
  </si>
  <si>
    <t>80a4feab-a922-4152-8dc5-695413283c03</t>
  </si>
  <si>
    <t>4f25b7ae-0872-4bfb-bee5-23e13e54e93a</t>
  </si>
  <si>
    <t>53fb34ba-88c3-4e90-ac76-32b343dfe0f2</t>
  </si>
  <si>
    <t>70bfb6bf-6f28-46d8-952a-a5a3a5d58500</t>
  </si>
  <si>
    <t>82c70a90-5fd4-46a9-b7e3-5d47ffbf442f</t>
  </si>
  <si>
    <t>f4705bf0-96da-4662-826c-1e83f2db1fe3</t>
  </si>
  <si>
    <t>e6bb7f74-6913-4e2c-bb62-951cc17eeb1a</t>
  </si>
  <si>
    <t>439b7500-051f-4db3-833f-daa322c05c99</t>
  </si>
  <si>
    <t>fb76bc86-c09d-4d2a-9306-9da325c5f1a6</t>
  </si>
  <si>
    <t>e60a2dc5-a75a-47b9-9348-ff1a1b0d8df7</t>
  </si>
  <si>
    <t>f1c0e026-014a-48b7-a87d-76a75c0f2e1b</t>
  </si>
  <si>
    <t>25df32ff-8df2-4192-a05d-ea0b35d39594</t>
  </si>
  <si>
    <t>155219d8-59a2-468e-922a-86dce3e56934</t>
  </si>
  <si>
    <t>89035d15-80a6-4a56-8c8a-3c408b700a93</t>
  </si>
  <si>
    <t>e58aeeeb-c4b6-44ee-bcdb-c1e8e8928a93</t>
  </si>
  <si>
    <t>68fd44e8-0fe5-47da-8fd1-1735c4e932d0</t>
  </si>
  <si>
    <t>3a624b74-6916-4850-a9f1-56a3402db384</t>
  </si>
  <si>
    <t>9cb485fd-0f66-4f64-bb03-b2c247ab1d7f</t>
  </si>
  <si>
    <t>d8964588-4c4f-4240-b200-6d2981bd0037</t>
  </si>
  <si>
    <t>c49098ea-9389-41bb-b889-0c222d08c9c9</t>
  </si>
  <si>
    <t>d3e3aed3-e4dc-4287-8543-e218b87a0c31</t>
  </si>
  <si>
    <t>8bd47293-aff4-4ed4-a304-dcf6e0102770</t>
  </si>
  <si>
    <t>619d2d18-2cd9-4443-b2ac-13a95bcd9a24</t>
  </si>
  <si>
    <t>333b7262-146b-49f2-8f3b-5803f8588bd1</t>
  </si>
  <si>
    <t>46d46549-e9f0-4181-ab19-9d55854d30de</t>
  </si>
  <si>
    <t>b0b362ad-4d71-408c-9c22-1676aab00aba</t>
  </si>
  <si>
    <t>500ec7db-aba6-4c7a-a185-52d765f5ce6d</t>
  </si>
  <si>
    <t>506d1db1-3a68-4db2-86ab-bb6ef8f2f826</t>
  </si>
  <si>
    <t>f440936f-aa2d-4cf1-8846-3bf46c476537</t>
  </si>
  <si>
    <t>3814dfd7-7caf-4758-b59f-82d59f03d32e</t>
  </si>
  <si>
    <t>0b78229a-97b3-4fa1-9b19-a5adc61f65c4</t>
  </si>
  <si>
    <t>ca72a8b2-e146-45e7-b50c-eaf93ecc03e6</t>
  </si>
  <si>
    <t>1db15fd2-3454-4737-9f53-5f9b783ff6a5</t>
  </si>
  <si>
    <t>a954de97-322a-46fa-bfca-6e20f09ccce4</t>
  </si>
  <si>
    <t>ad1c7d68-0922-4a56-bcbc-3e8a99a0e588</t>
  </si>
  <si>
    <t>841a5005-ad7b-434a-a5b2-f23081405581</t>
  </si>
  <si>
    <t>49676c9e-4977-44a2-ba23-f7d7406e61b8</t>
  </si>
  <si>
    <t>62ecc250-6de6-4579-8d65-743d9b05d7a5</t>
  </si>
  <si>
    <t>54dea049-bfd6-4bb4-a0b9-98e7098b87f1</t>
  </si>
  <si>
    <t>8882b304-1fc7-4fa9-8843-2ecbe49043e5</t>
  </si>
  <si>
    <t>738467ea-2663-4e1b-a8ba-d39765533701</t>
  </si>
  <si>
    <t>3b6cb5e3-6dd5-4f79-be8f-669f5b86d9da</t>
  </si>
  <si>
    <t>27e12780-5ed9-43e8-aca5-33beccbaaa41</t>
  </si>
  <si>
    <t>04147c6d-3d3a-494d-a68d-12ede94ef69e</t>
  </si>
  <si>
    <t>5745e276-2c2e-475a-9910-f5438798e83b</t>
  </si>
  <si>
    <t>12a454f7-36d9-4f56-8036-6de798239a6b</t>
  </si>
  <si>
    <t>b5a69680-8d4e-4361-814f-c953b70d78db</t>
  </si>
  <si>
    <t>8d27fcb3-6e12-44ff-a691-316b38c7f75f</t>
  </si>
  <si>
    <t>3816fefc-bf10-4174-a4aa-689608ad0a6d</t>
  </si>
  <si>
    <t>c85eea4f-c092-4823-a859-7baf76ad8fcb</t>
  </si>
  <si>
    <t>8e05a62a-e484-401d-99e6-c43190ff1121</t>
  </si>
  <si>
    <t>21f717bc-dc64-44e6-97f4-2ba71cb5807c</t>
  </si>
  <si>
    <t>756a1a7d-122d-44c9-959d-7b63d3d5e9e6</t>
  </si>
  <si>
    <t>a420e64c-0848-4470-abaf-eae286d4d407</t>
  </si>
  <si>
    <t>345aac56-4413-4f32-a49a-19079e2bab1e</t>
  </si>
  <si>
    <t>97f949a5-4b7a-4a6c-9bea-ea743f4f4f90</t>
  </si>
  <si>
    <t>36c49fa4-a76c-4b0b-a64b-1e797e3d3494</t>
  </si>
  <si>
    <t>cca965e6-0bd6-407d-abca-2ea2329533d8</t>
  </si>
  <si>
    <t>4bac19de-0dcd-4f98-b656-c45c34723e29</t>
  </si>
  <si>
    <t>1874b192-694f-4668-b43e-6551ad2aba95</t>
  </si>
  <si>
    <t>8060e4cb-e4dd-41f6-8fea-308a20647dc9</t>
  </si>
  <si>
    <t>43b30952-a980-4f60-b0b5-93b9d3029eea</t>
  </si>
  <si>
    <t>9153ccbe-f129-4a4e-8858-5c19f48f089a</t>
  </si>
  <si>
    <t>d2b58482-0b4a-427c-b242-c5c76f7140ac</t>
  </si>
  <si>
    <t>465214eb-4851-4094-9a28-ce922ba7b4ab</t>
  </si>
  <si>
    <t>b15f4fab-adb5-419a-80a4-6f1547ea31e9</t>
  </si>
  <si>
    <t>a204ad9c-01f3-417e-b22b-8bf91c33c9f4</t>
  </si>
  <si>
    <t>5a026121-ea6c-485f-a78b-fa202aba2662</t>
  </si>
  <si>
    <t>084b29e2-053c-4859-9035-1cebb9f0da82</t>
  </si>
  <si>
    <t>a1476b32-3063-4a2a-82ef-efb0f24a5531</t>
  </si>
  <si>
    <t>cbfb6ec4-b140-4ecf-9da4-58f5119f3f09</t>
  </si>
  <si>
    <t>01e02e47-72ae-4baa-b73f-18872a833bfd</t>
  </si>
  <si>
    <t>c49221a0-eac1-4992-9512-a1bf1e343804</t>
  </si>
  <si>
    <t>e79f23d8-5bde-4ea6-934d-33bc2a96178c</t>
  </si>
  <si>
    <t>12a6e5f7-7557-46eb-8a2d-8c2f0dcf6366</t>
  </si>
  <si>
    <t>ae6be5e9-d219-4f30-bb61-6d4e7419ef1e</t>
  </si>
  <si>
    <t>4acad6e0-5440-415d-8637-49a3d4b55034</t>
  </si>
  <si>
    <t>5d6e0379-d692-4a63-be24-21ea8f8032f9</t>
  </si>
  <si>
    <t>f78b847c-6975-4097-8b25-304246e802cf</t>
  </si>
  <si>
    <t>32b40122-0461-4f1e-95c2-c199dece1b55</t>
  </si>
  <si>
    <t>3dbe10b9-8a3a-450a-903b-dae9a42757f4</t>
  </si>
  <si>
    <t>2c089986-d51b-4f0b-b51c-1a73efbe788d</t>
  </si>
  <si>
    <t>6ff8ab7f-65fb-4b12-a496-e45d6cc684de</t>
  </si>
  <si>
    <t>9a468274-2f83-43f7-bd60-208d83c73e8d</t>
  </si>
  <si>
    <t>974beb6e-650b-49f5-bc17-24cc9a308667</t>
  </si>
  <si>
    <t>9a0649cc-2e96-4d7d-8508-a1d4c6d97e08</t>
  </si>
  <si>
    <t>4e9518cf-a5d4-4596-980e-4deed133e74f</t>
  </si>
  <si>
    <t>3fc721bf-f1fb-4023-b4bd-b692e84d9577</t>
  </si>
  <si>
    <t>4fd814ba-0d94-4d8b-b0f6-27b179696756</t>
  </si>
  <si>
    <t>7530a94b-c149-4954-af2e-52076e307e93</t>
  </si>
  <si>
    <t>3af0d9b8-da80-4f86-9679-fe22a0f3a47d</t>
  </si>
  <si>
    <t>8d85c873-2c5d-40c2-bf12-3ee3ac020983</t>
  </si>
  <si>
    <t>700c8d8b-7480-41b1-a250-9217f0b30f22</t>
  </si>
  <si>
    <t>232c2bfc-340f-4b77-9142-48b3d2890a19</t>
  </si>
  <si>
    <t>7947f348-7969-4dea-be5f-d900efd29016</t>
  </si>
  <si>
    <t>605c4679-7222-4bd2-8e73-0ef9e3345ed5</t>
  </si>
  <si>
    <t>37073040-f8b2-463e-8425-4bb9c002867a</t>
  </si>
  <si>
    <t>4a9bc74d-b55e-46a2-b6e8-ae81d52efe92</t>
  </si>
  <si>
    <t>8ac63e7b-b318-4baa-a5b5-1c3bb0242270</t>
  </si>
  <si>
    <t>2354985e-4315-4059-91f2-1504bbda7022</t>
  </si>
  <si>
    <t>124f8702-24c5-4462-8eba-392712b12f62</t>
  </si>
  <si>
    <t>8ded7af4-4b5d-4e93-85af-811c3fdd5fa2</t>
  </si>
  <si>
    <t>dc3fff22-a5e4-438e-9f49-7e992136a6da</t>
  </si>
  <si>
    <t>133acf09-0f6e-4da3-b084-dc1e4cd1fcbf</t>
  </si>
  <si>
    <t>4f675398-6c9a-4896-bbdb-5d0ffff89212</t>
  </si>
  <si>
    <t>16d5a7f9-ce04-4d6e-997b-6bb8a5d79712</t>
  </si>
  <si>
    <t>c4505dd7-07c2-41c5-af75-06d86cd4adbb</t>
  </si>
  <si>
    <t>7408e535-c271-4d8b-b0b5-c7f67f747e50</t>
  </si>
  <si>
    <t>c8c89305-2206-4e95-8fd6-7115da925cae</t>
  </si>
  <si>
    <t>ea12c5bf-6e55-4482-86bf-cae11b758a4e</t>
  </si>
  <si>
    <t>ea8dac99-e73e-417e-92d0-770d85a299f0</t>
  </si>
  <si>
    <t>8124ad88-e950-453a-b8c5-fc32e4313862</t>
  </si>
  <si>
    <t>36ac93b1-52d7-4912-abf2-7b213b9c0976</t>
  </si>
  <si>
    <t>6d455c4c-f776-4e29-86f2-33358ac8ca9d</t>
  </si>
  <si>
    <t>0bf73aab-a088-4aec-a4ad-2b3a368af84d</t>
  </si>
  <si>
    <t>5c26fd34-4b71-43bc-ac5c-5a656689a33a</t>
  </si>
  <si>
    <t>0adca212-7354-4dae-88da-676b645d1438</t>
  </si>
  <si>
    <t>916026f0-765d-4120-8829-ceb64a189435</t>
  </si>
  <si>
    <t>d137b0ee-2c73-4dfb-bedb-7023e05174ee</t>
  </si>
  <si>
    <t>a643ec84-b66e-4f32-b6a1-b628e62bd26c</t>
  </si>
  <si>
    <t>991070f8-3b1f-440b-92cf-5a11e71c03b1</t>
  </si>
  <si>
    <t>c30b5f05-a9b2-4655-9cec-474674d3c42a</t>
  </si>
  <si>
    <t>765bc237-453f-4a43-96d4-3c38222a4789</t>
  </si>
  <si>
    <t>38fd2d3a-f00a-4a57-a1d8-2adfaef70a1f</t>
  </si>
  <si>
    <t>138efadf-8ee9-4831-b7f2-f4b0f52d93cc</t>
  </si>
  <si>
    <t>28ce5d42-4d7d-4060-a230-85d430186de3</t>
  </si>
  <si>
    <t>be1200ee-fec9-40ef-b22a-5d7d3726fa7a</t>
  </si>
  <si>
    <t>b7773f03-47b8-433f-98a2-2b083e4b32f3</t>
  </si>
  <si>
    <t>9384905d-21c7-4057-a541-161240989ced</t>
  </si>
  <si>
    <t>194cd79d-fe1f-4c03-b8c0-02463bc2e3ea</t>
  </si>
  <si>
    <t>80747dcf-a5d3-4055-9c29-bea153c69f0b</t>
  </si>
  <si>
    <t>c90fe5d6-7722-4dda-8058-e77820a33a5f</t>
  </si>
  <si>
    <t>9da81677-75d6-46ec-8768-b0b79db62636</t>
  </si>
  <si>
    <t>bd317ff2-ee1c-4848-8ed6-fdfa00ee1c25</t>
  </si>
  <si>
    <t>ae6c43bf-6814-4d30-8ea1-abd301761b29</t>
  </si>
  <si>
    <t>26486d48-3012-4796-8b0b-8ba6995e3e03</t>
  </si>
  <si>
    <t>064a80f7-0208-4cda-a9a7-032f949520f5</t>
  </si>
  <si>
    <t>c003f9b6-d411-4f61-aa2c-e7a05336e60e</t>
  </si>
  <si>
    <t>92a8ff60-5efd-4a87-bc42-271ef6567f1c</t>
  </si>
  <si>
    <t>c310c30f-02c8-4588-97cb-f0d569d0f6f8</t>
  </si>
  <si>
    <t>0694e7ab-7454-45e6-8a5b-25509db44ed0</t>
  </si>
  <si>
    <t>346c3d62-ef8e-4baa-bfad-7003e210a16c</t>
  </si>
  <si>
    <t>7b68cc5e-95f3-4f5e-8a29-3a50093d2cda</t>
  </si>
  <si>
    <t>a8674a56-4171-4847-b3e7-a8cb91da7453</t>
  </si>
  <si>
    <t>61bda320-61ad-4e78-9fe2-d3f72b8b4c57</t>
  </si>
  <si>
    <t>567e0ec4-1ba4-4e86-bd3a-b8914ab40190</t>
  </si>
  <si>
    <t>822fc593-fc2e-4ed4-abcf-073c598d5fec</t>
  </si>
  <si>
    <t>9547444d-9054-45cb-a720-4c34fcef7443</t>
  </si>
  <si>
    <t>ae744f0d-bf75-4ce1-b7db-f62f999c61be</t>
  </si>
  <si>
    <t>fa706bc0-f9a5-472c-bcdf-39a1c1e9fe7a</t>
  </si>
  <si>
    <t>1cd8ad5e-dc7b-4964-914e-fb751035cbd1</t>
  </si>
  <si>
    <t>8ca86e7c-6d07-4963-a655-f6c7aacabc1e</t>
  </si>
  <si>
    <t>6f3f70c1-6007-47b9-9723-6d0eb0bc1fa2</t>
  </si>
  <si>
    <t>2dafafe6-1867-4426-9a26-3fecbd685f0b</t>
  </si>
  <si>
    <t>c0f3e526-5169-46c0-b372-f1a10cb773e2</t>
  </si>
  <si>
    <t>ae8c4d05-cd5c-4129-910a-3d9a6accfd2c</t>
  </si>
  <si>
    <t>a4935d37-d20b-4b6c-88f8-7744ec8a8c61</t>
  </si>
  <si>
    <t>7a78ca03-0119-45a0-83e8-6ce83a0798e1</t>
  </si>
  <si>
    <t>d1bf6b9c-62e5-4199-8e16-155345e9a059</t>
  </si>
  <si>
    <t>a2f2fbb1-a888-4c78-a7ab-69e2a40672da</t>
  </si>
  <si>
    <t>ca3ee53f-6f70-4f75-8e49-0936fb9d33b6</t>
  </si>
  <si>
    <t>b3e87355-9aae-4749-a7a8-6aae979d94c5</t>
  </si>
  <si>
    <t>34939256-4e25-4ee3-a3be-26f4ad130cd6</t>
  </si>
  <si>
    <t>5436d5bf-d441-4812-91cf-817543925557</t>
  </si>
  <si>
    <t>d643b6e0-d89e-4d4d-8207-d2887517751c</t>
  </si>
  <si>
    <t>349f03a7-217e-4159-9bfe-2955f0700eae</t>
  </si>
  <si>
    <t>9c5d8c7e-f0e5-471d-830c-b55014305c80</t>
  </si>
  <si>
    <t>4714a6a6-902d-40e9-a86a-6d797c6734b0</t>
  </si>
  <si>
    <t>5a13a87f-25f7-4c16-a45f-5d2995ba8085</t>
  </si>
  <si>
    <t>411ac796-af8a-4f3c-99ed-1abdc2b7ff08</t>
  </si>
  <si>
    <t>62afa3ab-1401-46e6-a465-e932dfb121f2</t>
  </si>
  <si>
    <t>709015fe-4fb9-48ed-839f-5d692e203511</t>
  </si>
  <si>
    <t>9d9d2457-d401-44b6-b9c1-f0f55cd4a56f</t>
  </si>
  <si>
    <t>bda582fb-26f5-4281-b7a2-361043d31f8b</t>
  </si>
  <si>
    <t>381139c4-1b7d-421f-a551-bac070ac752d</t>
  </si>
  <si>
    <t>56521e13-bee0-4851-b381-aab2edf5cacb</t>
  </si>
  <si>
    <t>26963dcc-4e6f-4bd3-88c1-af9a22ee26c1</t>
  </si>
  <si>
    <t>31bc6261-3818-4775-a876-a6715b7eda49</t>
  </si>
  <si>
    <t>a89aca07-d142-4bf6-9f68-7a2924cfbd7d</t>
  </si>
  <si>
    <t>81af6bb4-4579-4230-98ee-a1eb311b6b17</t>
  </si>
  <si>
    <t>fbed52e3-06f6-4d33-b7d7-42afa8ecfae9</t>
  </si>
  <si>
    <t>442a0735-2125-4301-bad4-3921aa997740</t>
  </si>
  <si>
    <t>16408daa-7397-43bb-aff9-d88c14857869</t>
  </si>
  <si>
    <t>a8e5d6b4-f058-4a57-8ddf-4ccbe385b333</t>
  </si>
  <si>
    <t>175098fb-4386-4530-ab05-7e816a25c4d7</t>
  </si>
  <si>
    <t>3fc7f663-85dc-4e73-be55-48a9a88929ae</t>
  </si>
  <si>
    <t>53c3fa90-5186-4108-9ce9-a491d875b936</t>
  </si>
  <si>
    <t>d17ec505-dd10-4aa7-a863-5f23318c3e15</t>
  </si>
  <si>
    <t>b4e61265-a01b-4269-b62c-7b2d977f39f4</t>
  </si>
  <si>
    <t>d15fd790-4065-4356-9efe-b1c29db718a6</t>
  </si>
  <si>
    <t>1215ed76-31c0-456b-a056-398af7abe9fa</t>
  </si>
  <si>
    <t>1e545a71-5049-431a-b78d-6d34ac231f3a</t>
  </si>
  <si>
    <t>96ca5f8a-5e52-4c9d-9c5e-d72e9034aca7</t>
  </si>
  <si>
    <t>077dca9c-19f8-4da1-88d5-bd79c5039a9e</t>
  </si>
  <si>
    <t>7a05ee8d-c595-45b3-b053-228a23c231eb</t>
  </si>
  <si>
    <t>85910a1c-464a-459f-926a-aa15844df52d</t>
  </si>
  <si>
    <t>7654b2eb-5168-4283-b603-805238e2cdc8</t>
  </si>
  <si>
    <t>1aa5ea5e-4948-41e0-9720-3b12be88b4c8</t>
  </si>
  <si>
    <t>9b3c8a5a-bd13-4d5c-938d-c92edcf7f07b</t>
  </si>
  <si>
    <t>810ebcb1-ce72-4879-a79f-74b2b6858362</t>
  </si>
  <si>
    <t>9204719c-5ba0-46f3-8154-e31022225ca8</t>
  </si>
  <si>
    <t>181bcf16-428f-46f5-ae51-2bd0eb2705da</t>
  </si>
  <si>
    <t>7a685c15-223d-4892-9d3c-96ddfb0299c5</t>
  </si>
  <si>
    <t>b0e6da81-6311-4ed4-91c9-4acddd9ee8df</t>
  </si>
  <si>
    <t>e4192117-ebb2-4bc4-8fa4-436c10412a0e</t>
  </si>
  <si>
    <t>f6a2eee2-b567-44e3-ae9c-67ff1e1b2bdc</t>
  </si>
  <si>
    <t>0c112ba3-86f5-4096-ad2e-0408492c6a90</t>
  </si>
  <si>
    <t>2be56ade-d6d0-422d-a696-745acd612fc9</t>
  </si>
  <si>
    <t>8d798130-6e7e-456e-87c0-d2612cf3fca5</t>
  </si>
  <si>
    <t>e1b11abd-141a-4653-a06e-74c4c5c87eae</t>
  </si>
  <si>
    <t>fb4fb4f8-0d20-478d-ab28-6ba039f058fc</t>
  </si>
  <si>
    <t>5cdb7718-1c6b-4cde-9a5d-d70beacbff84</t>
  </si>
  <si>
    <t>0142fd71-60eb-4a2e-b7c9-9b21870dec1d</t>
  </si>
  <si>
    <t>f5681fb0-5678-458b-b2f1-de2c021f161e</t>
  </si>
  <si>
    <t>d83d57a8-3a2d-4c3e-9647-602f334bff92</t>
  </si>
  <si>
    <t>05f20161-9ecc-4a41-bde5-5a84cc69605c</t>
  </si>
  <si>
    <t>78.12%</t>
  </si>
  <si>
    <t>68.75%</t>
  </si>
  <si>
    <t>65.62%</t>
  </si>
  <si>
    <t>75.00%</t>
  </si>
  <si>
    <t>71.88%</t>
  </si>
  <si>
    <t>40.62%</t>
  </si>
  <si>
    <t>62.50%</t>
  </si>
  <si>
    <t>59.38%</t>
  </si>
  <si>
    <t>81.25%</t>
  </si>
  <si>
    <t>53.12%</t>
  </si>
  <si>
    <t>56.25%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</si>
</sst>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2" xfId="0" applyBorder="1"/>
    <xf numFmtId="0" fontId="0" fillId="2" borderId="2" xfId="0" applyFill="1" applyBorder="1"/>
    <xf numFmtId="0" fontId="0" fillId="3" borderId="2" xfId="0" applyFill="1" applyBorder="1"/>
    <xf numFmtId="0" fontId="0" fillId="4" borderId="2" xfId="0" applyFill="1" applyBorder="1"/>
    <xf numFmtId="0" fontId="2" fillId="2" borderId="7" xfId="0" applyFont="1" applyFill="1" applyBorder="1" applyAlignment="1">
      <alignment wrapText="1"/>
    </xf>
    <xf numFmtId="0" fontId="2" fillId="3" borderId="7"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0" borderId="9" xfId="0" applyBorder="1" applyAlignment="1">
      <alignment wrapText="1"/>
    </xf>
    <xf numFmtId="0" fontId="2" fillId="0" borderId="10" xfId="0" applyFont="1" applyBorder="1" applyAlignment="1">
      <alignment wrapText="1"/>
    </xf>
    <xf numFmtId="0" fontId="2" fillId="2" borderId="6" xfId="0" applyFont="1" applyFill="1" applyBorder="1" applyAlignment="1">
      <alignment wrapText="1"/>
    </xf>
    <xf numFmtId="0" fontId="2" fillId="2" borderId="8" xfId="0" applyFont="1" applyFill="1" applyBorder="1" applyAlignment="1">
      <alignment wrapText="1"/>
    </xf>
    <xf numFmtId="0" fontId="2" fillId="4" borderId="12" xfId="0" applyFont="1" applyFill="1" applyBorder="1" applyAlignment="1">
      <alignment wrapText="1"/>
    </xf>
    <xf numFmtId="0" fontId="2" fillId="3" borderId="6" xfId="0" applyFont="1" applyFill="1" applyBorder="1" applyAlignment="1">
      <alignment wrapText="1"/>
    </xf>
    <xf numFmtId="0" fontId="2" fillId="3" borderId="8" xfId="0" applyFont="1" applyFill="1" applyBorder="1" applyAlignment="1">
      <alignment wrapText="1"/>
    </xf>
    <xf numFmtId="0" fontId="2" fillId="2" borderId="7" xfId="0" applyFont="1" applyFill="1" applyBorder="1"/>
    <xf numFmtId="0" fontId="2" fillId="3" borderId="7" xfId="0" applyFont="1" applyFill="1" applyBorder="1"/>
    <xf numFmtId="0" fontId="2" fillId="4" borderId="7" xfId="0" applyFont="1" applyFill="1" applyBorder="1"/>
    <xf numFmtId="0" fontId="2" fillId="4" borderId="8" xfId="0" applyFont="1" applyFill="1" applyBorder="1"/>
    <xf numFmtId="0" fontId="2" fillId="0" borderId="9" xfId="0" applyFont="1" applyBorder="1"/>
    <xf numFmtId="0" fontId="2" fillId="0" borderId="10" xfId="0" applyFont="1" applyBorder="1"/>
    <xf numFmtId="0" fontId="2" fillId="2" borderId="6" xfId="0" applyFont="1" applyFill="1" applyBorder="1"/>
    <xf numFmtId="0" fontId="2" fillId="2" borderId="8" xfId="0" applyFont="1" applyFill="1" applyBorder="1"/>
    <xf numFmtId="0" fontId="2" fillId="4" borderId="12" xfId="0" applyFont="1" applyFill="1" applyBorder="1"/>
    <xf numFmtId="0" fontId="2" fillId="3" borderId="6" xfId="0" applyFont="1" applyFill="1" applyBorder="1"/>
    <xf numFmtId="0" fontId="2" fillId="3" borderId="8" xfId="0" applyFont="1" applyFill="1" applyBorder="1"/>
    <xf numFmtId="0" fontId="1" fillId="0" borderId="1" xfId="0" applyFont="1" applyBorder="1" applyAlignment="1">
      <alignment horizontal="center" vertical="top" wrapText="1"/>
    </xf>
    <xf numFmtId="0" fontId="2" fillId="4" borderId="11" xfId="0" applyFont="1" applyFill="1" applyBorder="1" applyAlignment="1">
      <alignment horizontal="center" wrapText="1"/>
    </xf>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4" borderId="11"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04"/>
  <sheetViews>
    <sheetView topLeftCell="A865" zoomScale="160" zoomScaleNormal="160" workbookViewId="0">
      <selection activeCell="A2" sqref="A2:R904"/>
    </sheetView>
  </sheetViews>
  <sheetFormatPr baseColWidth="10" defaultColWidth="8.83203125" defaultRowHeight="15" x14ac:dyDescent="0.2"/>
  <cols>
    <col min="2" max="2" width="10.1640625" customWidth="1"/>
    <col min="3" max="3" width="11.1640625" customWidth="1"/>
    <col min="4" max="4" width="11.6640625" customWidth="1"/>
    <col min="5" max="5" width="13.33203125" customWidth="1"/>
    <col min="6" max="6" width="16" customWidth="1"/>
    <col min="8" max="8" width="7.33203125" customWidth="1"/>
    <col min="9" max="9" width="8" customWidth="1"/>
    <col min="10" max="10" width="10.1640625" customWidth="1"/>
    <col min="11" max="11" width="83.33203125" customWidth="1"/>
    <col min="12" max="12" width="7.83203125" customWidth="1"/>
    <col min="13" max="13" width="9.33203125" customWidth="1"/>
    <col min="14" max="14" width="10.33203125" customWidth="1"/>
    <col min="16" max="16" width="7.33203125" customWidth="1"/>
    <col min="17" max="17" width="7.5" customWidth="1"/>
    <col min="18" max="18" width="9.6640625" customWidth="1"/>
  </cols>
  <sheetData>
    <row r="1" spans="1:18" s="1" customFormat="1" ht="48" x14ac:dyDescent="0.2">
      <c r="A1" s="32"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row>
    <row r="2" spans="1:18" x14ac:dyDescent="0.2">
      <c r="A2" t="s">
        <v>2109</v>
      </c>
      <c r="B2" t="s">
        <v>18</v>
      </c>
      <c r="C2" t="s">
        <v>19</v>
      </c>
      <c r="D2" t="s">
        <v>20</v>
      </c>
      <c r="E2" t="s">
        <v>21</v>
      </c>
      <c r="F2" t="s">
        <v>22</v>
      </c>
      <c r="G2" t="s">
        <v>23</v>
      </c>
      <c r="H2">
        <v>255</v>
      </c>
      <c r="I2">
        <v>298</v>
      </c>
      <c r="J2" t="s">
        <v>24</v>
      </c>
      <c r="K2" t="s">
        <v>25</v>
      </c>
      <c r="L2" t="s">
        <v>26</v>
      </c>
      <c r="M2" t="s">
        <v>27</v>
      </c>
      <c r="N2" t="s">
        <v>28</v>
      </c>
      <c r="O2" t="s">
        <v>29</v>
      </c>
      <c r="P2" t="s">
        <v>30</v>
      </c>
      <c r="Q2" t="s">
        <v>30</v>
      </c>
    </row>
    <row r="3" spans="1:18" x14ac:dyDescent="0.2">
      <c r="A3" t="s">
        <v>2110</v>
      </c>
      <c r="B3" t="s">
        <v>18</v>
      </c>
      <c r="C3" t="s">
        <v>19</v>
      </c>
      <c r="D3" t="s">
        <v>20</v>
      </c>
      <c r="E3" t="s">
        <v>21</v>
      </c>
      <c r="F3" t="s">
        <v>22</v>
      </c>
      <c r="G3" t="s">
        <v>23</v>
      </c>
      <c r="H3">
        <v>255</v>
      </c>
      <c r="I3">
        <v>298</v>
      </c>
      <c r="J3" t="s">
        <v>31</v>
      </c>
      <c r="K3" t="s">
        <v>32</v>
      </c>
      <c r="L3" t="s">
        <v>26</v>
      </c>
      <c r="M3" t="s">
        <v>33</v>
      </c>
      <c r="N3" t="s">
        <v>28</v>
      </c>
      <c r="O3" t="s">
        <v>29</v>
      </c>
      <c r="P3" t="s">
        <v>30</v>
      </c>
      <c r="Q3" t="s">
        <v>30</v>
      </c>
    </row>
    <row r="4" spans="1:18" x14ac:dyDescent="0.2">
      <c r="A4" t="s">
        <v>2111</v>
      </c>
      <c r="B4" t="s">
        <v>34</v>
      </c>
      <c r="C4" t="s">
        <v>19</v>
      </c>
      <c r="D4" t="s">
        <v>35</v>
      </c>
      <c r="E4" t="s">
        <v>21</v>
      </c>
      <c r="F4" t="s">
        <v>22</v>
      </c>
      <c r="G4" t="s">
        <v>36</v>
      </c>
      <c r="H4">
        <v>255</v>
      </c>
      <c r="I4">
        <v>298</v>
      </c>
      <c r="J4" t="s">
        <v>24</v>
      </c>
      <c r="K4" t="s">
        <v>37</v>
      </c>
      <c r="L4" t="s">
        <v>26</v>
      </c>
      <c r="M4" t="s">
        <v>27</v>
      </c>
      <c r="N4" t="s">
        <v>28</v>
      </c>
      <c r="O4" t="s">
        <v>29</v>
      </c>
      <c r="P4" t="s">
        <v>30</v>
      </c>
      <c r="Q4" t="s">
        <v>30</v>
      </c>
    </row>
    <row r="5" spans="1:18" x14ac:dyDescent="0.2">
      <c r="A5" t="s">
        <v>2112</v>
      </c>
      <c r="B5" t="s">
        <v>34</v>
      </c>
      <c r="C5" t="s">
        <v>19</v>
      </c>
      <c r="D5" t="s">
        <v>35</v>
      </c>
      <c r="E5" t="s">
        <v>21</v>
      </c>
      <c r="F5" t="s">
        <v>22</v>
      </c>
      <c r="G5" t="s">
        <v>36</v>
      </c>
      <c r="H5">
        <v>255</v>
      </c>
      <c r="I5">
        <v>298</v>
      </c>
      <c r="J5" t="s">
        <v>31</v>
      </c>
      <c r="K5" t="s">
        <v>38</v>
      </c>
      <c r="L5" t="s">
        <v>26</v>
      </c>
      <c r="M5" t="s">
        <v>33</v>
      </c>
      <c r="N5" t="s">
        <v>28</v>
      </c>
      <c r="O5" t="s">
        <v>29</v>
      </c>
      <c r="P5" t="s">
        <v>30</v>
      </c>
      <c r="Q5" t="s">
        <v>30</v>
      </c>
    </row>
    <row r="6" spans="1:18" x14ac:dyDescent="0.2">
      <c r="A6" t="s">
        <v>2113</v>
      </c>
      <c r="B6" t="s">
        <v>39</v>
      </c>
      <c r="C6" t="s">
        <v>40</v>
      </c>
      <c r="E6" t="s">
        <v>41</v>
      </c>
      <c r="F6" t="s">
        <v>51</v>
      </c>
      <c r="G6" t="s">
        <v>43</v>
      </c>
      <c r="H6">
        <v>0</v>
      </c>
      <c r="I6">
        <v>118</v>
      </c>
      <c r="J6" t="s">
        <v>31</v>
      </c>
      <c r="K6" t="s">
        <v>52</v>
      </c>
      <c r="L6" t="s">
        <v>26</v>
      </c>
      <c r="M6" t="s">
        <v>53</v>
      </c>
      <c r="N6" t="s">
        <v>1948</v>
      </c>
      <c r="O6" t="s">
        <v>46</v>
      </c>
      <c r="P6" t="s">
        <v>30</v>
      </c>
      <c r="Q6" t="s">
        <v>30</v>
      </c>
    </row>
    <row r="7" spans="1:18" x14ac:dyDescent="0.2">
      <c r="A7" t="s">
        <v>2114</v>
      </c>
      <c r="B7" t="s">
        <v>39</v>
      </c>
      <c r="C7" t="s">
        <v>47</v>
      </c>
      <c r="E7" t="s">
        <v>41</v>
      </c>
      <c r="F7" t="s">
        <v>51</v>
      </c>
      <c r="G7" t="s">
        <v>43</v>
      </c>
      <c r="H7">
        <v>0</v>
      </c>
      <c r="I7">
        <v>118</v>
      </c>
      <c r="J7" t="s">
        <v>31</v>
      </c>
      <c r="K7" t="s">
        <v>52</v>
      </c>
      <c r="L7" t="s">
        <v>26</v>
      </c>
      <c r="M7" t="s">
        <v>53</v>
      </c>
      <c r="N7" t="s">
        <v>1948</v>
      </c>
      <c r="O7" t="s">
        <v>46</v>
      </c>
      <c r="P7" t="s">
        <v>30</v>
      </c>
      <c r="Q7" t="s">
        <v>30</v>
      </c>
    </row>
    <row r="8" spans="1:18" x14ac:dyDescent="0.2">
      <c r="A8" t="s">
        <v>2115</v>
      </c>
      <c r="B8" t="s">
        <v>39</v>
      </c>
      <c r="C8" t="s">
        <v>48</v>
      </c>
      <c r="E8" t="s">
        <v>41</v>
      </c>
      <c r="F8" t="s">
        <v>51</v>
      </c>
      <c r="G8" t="s">
        <v>49</v>
      </c>
      <c r="H8">
        <v>0</v>
      </c>
      <c r="I8">
        <v>101</v>
      </c>
      <c r="J8" t="s">
        <v>31</v>
      </c>
      <c r="K8" t="s">
        <v>54</v>
      </c>
      <c r="L8" t="s">
        <v>26</v>
      </c>
      <c r="M8" t="s">
        <v>53</v>
      </c>
      <c r="N8" t="s">
        <v>1948</v>
      </c>
      <c r="O8" t="s">
        <v>46</v>
      </c>
      <c r="P8" t="s">
        <v>30</v>
      </c>
      <c r="Q8" t="s">
        <v>30</v>
      </c>
    </row>
    <row r="9" spans="1:18" x14ac:dyDescent="0.2">
      <c r="A9" t="s">
        <v>2116</v>
      </c>
      <c r="B9" t="s">
        <v>39</v>
      </c>
      <c r="C9" t="s">
        <v>50</v>
      </c>
      <c r="E9" t="s">
        <v>41</v>
      </c>
      <c r="F9" t="s">
        <v>51</v>
      </c>
      <c r="G9" t="s">
        <v>49</v>
      </c>
      <c r="H9">
        <v>0</v>
      </c>
      <c r="I9">
        <v>101</v>
      </c>
      <c r="J9" t="s">
        <v>31</v>
      </c>
      <c r="K9" t="s">
        <v>54</v>
      </c>
      <c r="L9" t="s">
        <v>26</v>
      </c>
      <c r="M9" t="s">
        <v>53</v>
      </c>
      <c r="N9" t="s">
        <v>1948</v>
      </c>
      <c r="O9" t="s">
        <v>46</v>
      </c>
      <c r="P9" t="s">
        <v>30</v>
      </c>
      <c r="Q9" t="s">
        <v>30</v>
      </c>
    </row>
    <row r="10" spans="1:18" x14ac:dyDescent="0.2">
      <c r="A10" t="s">
        <v>2117</v>
      </c>
      <c r="B10" t="s">
        <v>39</v>
      </c>
      <c r="C10" t="s">
        <v>40</v>
      </c>
      <c r="E10" t="s">
        <v>41</v>
      </c>
      <c r="F10" t="s">
        <v>55</v>
      </c>
      <c r="G10" t="s">
        <v>56</v>
      </c>
      <c r="H10">
        <v>0</v>
      </c>
      <c r="I10">
        <v>4</v>
      </c>
      <c r="J10" t="s">
        <v>31</v>
      </c>
      <c r="K10" t="s">
        <v>57</v>
      </c>
      <c r="L10" t="s">
        <v>26</v>
      </c>
      <c r="M10" t="s">
        <v>58</v>
      </c>
      <c r="N10" t="s">
        <v>1948</v>
      </c>
      <c r="O10" t="s">
        <v>46</v>
      </c>
      <c r="P10" t="s">
        <v>30</v>
      </c>
      <c r="Q10" t="s">
        <v>30</v>
      </c>
    </row>
    <row r="11" spans="1:18" x14ac:dyDescent="0.2">
      <c r="A11" t="s">
        <v>2118</v>
      </c>
      <c r="B11" t="s">
        <v>39</v>
      </c>
      <c r="C11" t="s">
        <v>40</v>
      </c>
      <c r="E11" t="s">
        <v>41</v>
      </c>
      <c r="F11" t="s">
        <v>59</v>
      </c>
      <c r="G11" t="s">
        <v>60</v>
      </c>
      <c r="H11">
        <v>0</v>
      </c>
      <c r="I11">
        <v>2</v>
      </c>
      <c r="J11" t="s">
        <v>31</v>
      </c>
      <c r="K11" t="s">
        <v>61</v>
      </c>
      <c r="L11" t="s">
        <v>26</v>
      </c>
      <c r="M11" t="s">
        <v>56</v>
      </c>
      <c r="N11" t="s">
        <v>1948</v>
      </c>
      <c r="O11" t="s">
        <v>46</v>
      </c>
      <c r="P11" t="s">
        <v>30</v>
      </c>
      <c r="Q11" t="s">
        <v>30</v>
      </c>
    </row>
    <row r="12" spans="1:18" x14ac:dyDescent="0.2">
      <c r="A12" t="s">
        <v>2119</v>
      </c>
      <c r="B12" t="s">
        <v>39</v>
      </c>
      <c r="C12" t="s">
        <v>47</v>
      </c>
      <c r="E12" t="s">
        <v>41</v>
      </c>
      <c r="F12" t="s">
        <v>55</v>
      </c>
      <c r="G12" t="s">
        <v>56</v>
      </c>
      <c r="H12">
        <v>0</v>
      </c>
      <c r="I12">
        <v>4</v>
      </c>
      <c r="J12" t="s">
        <v>31</v>
      </c>
      <c r="K12" t="s">
        <v>57</v>
      </c>
      <c r="L12" t="s">
        <v>26</v>
      </c>
      <c r="M12" t="s">
        <v>58</v>
      </c>
      <c r="N12" t="s">
        <v>1948</v>
      </c>
      <c r="O12" t="s">
        <v>46</v>
      </c>
      <c r="P12" t="s">
        <v>30</v>
      </c>
      <c r="Q12" t="s">
        <v>30</v>
      </c>
    </row>
    <row r="13" spans="1:18" x14ac:dyDescent="0.2">
      <c r="A13" t="s">
        <v>2120</v>
      </c>
      <c r="B13" t="s">
        <v>39</v>
      </c>
      <c r="C13" t="s">
        <v>47</v>
      </c>
      <c r="E13" t="s">
        <v>41</v>
      </c>
      <c r="F13" t="s">
        <v>59</v>
      </c>
      <c r="G13" t="s">
        <v>60</v>
      </c>
      <c r="H13">
        <v>0</v>
      </c>
      <c r="I13">
        <v>2</v>
      </c>
      <c r="J13" t="s">
        <v>31</v>
      </c>
      <c r="K13" t="s">
        <v>61</v>
      </c>
      <c r="L13" t="s">
        <v>26</v>
      </c>
      <c r="M13" t="s">
        <v>56</v>
      </c>
      <c r="N13" t="s">
        <v>1948</v>
      </c>
      <c r="O13" t="s">
        <v>46</v>
      </c>
      <c r="P13" t="s">
        <v>30</v>
      </c>
      <c r="Q13" t="s">
        <v>30</v>
      </c>
    </row>
    <row r="14" spans="1:18" x14ac:dyDescent="0.2">
      <c r="A14" t="s">
        <v>2121</v>
      </c>
      <c r="B14" t="s">
        <v>39</v>
      </c>
      <c r="C14" t="s">
        <v>40</v>
      </c>
      <c r="E14" t="s">
        <v>41</v>
      </c>
      <c r="F14" t="s">
        <v>62</v>
      </c>
      <c r="G14" t="s">
        <v>63</v>
      </c>
      <c r="H14">
        <v>0</v>
      </c>
      <c r="I14">
        <v>12</v>
      </c>
      <c r="J14" t="s">
        <v>31</v>
      </c>
      <c r="K14" t="s">
        <v>64</v>
      </c>
      <c r="L14" t="s">
        <v>65</v>
      </c>
      <c r="M14" t="s">
        <v>66</v>
      </c>
      <c r="N14" t="s">
        <v>1948</v>
      </c>
      <c r="O14" t="s">
        <v>46</v>
      </c>
      <c r="P14" t="s">
        <v>30</v>
      </c>
      <c r="Q14" t="s">
        <v>30</v>
      </c>
    </row>
    <row r="15" spans="1:18" x14ac:dyDescent="0.2">
      <c r="A15" t="s">
        <v>2122</v>
      </c>
      <c r="B15" t="s">
        <v>39</v>
      </c>
      <c r="C15" t="s">
        <v>47</v>
      </c>
      <c r="E15" t="s">
        <v>41</v>
      </c>
      <c r="F15" t="s">
        <v>62</v>
      </c>
      <c r="G15" t="s">
        <v>63</v>
      </c>
      <c r="H15">
        <v>0</v>
      </c>
      <c r="I15">
        <v>12</v>
      </c>
      <c r="J15" t="s">
        <v>31</v>
      </c>
      <c r="K15" t="s">
        <v>64</v>
      </c>
      <c r="L15" t="s">
        <v>65</v>
      </c>
      <c r="M15" t="s">
        <v>66</v>
      </c>
      <c r="N15" t="s">
        <v>1948</v>
      </c>
      <c r="O15" t="s">
        <v>46</v>
      </c>
      <c r="P15" t="s">
        <v>30</v>
      </c>
      <c r="Q15" t="s">
        <v>30</v>
      </c>
    </row>
    <row r="16" spans="1:18" x14ac:dyDescent="0.2">
      <c r="A16" t="s">
        <v>2123</v>
      </c>
      <c r="B16" t="s">
        <v>39</v>
      </c>
      <c r="C16" t="s">
        <v>48</v>
      </c>
      <c r="E16" t="s">
        <v>41</v>
      </c>
      <c r="F16" t="s">
        <v>62</v>
      </c>
      <c r="G16" t="s">
        <v>67</v>
      </c>
      <c r="H16">
        <v>0</v>
      </c>
      <c r="I16">
        <v>17</v>
      </c>
      <c r="J16" t="s">
        <v>31</v>
      </c>
      <c r="K16" t="s">
        <v>68</v>
      </c>
      <c r="L16" t="s">
        <v>65</v>
      </c>
      <c r="M16" t="s">
        <v>66</v>
      </c>
      <c r="N16" t="s">
        <v>1948</v>
      </c>
      <c r="O16" t="s">
        <v>46</v>
      </c>
      <c r="P16" t="s">
        <v>30</v>
      </c>
      <c r="Q16" t="s">
        <v>30</v>
      </c>
    </row>
    <row r="17" spans="1:17" x14ac:dyDescent="0.2">
      <c r="A17" t="s">
        <v>2124</v>
      </c>
      <c r="B17" t="s">
        <v>39</v>
      </c>
      <c r="C17" t="s">
        <v>50</v>
      </c>
      <c r="E17" t="s">
        <v>41</v>
      </c>
      <c r="F17" t="s">
        <v>62</v>
      </c>
      <c r="G17" t="s">
        <v>67</v>
      </c>
      <c r="H17">
        <v>0</v>
      </c>
      <c r="I17">
        <v>17</v>
      </c>
      <c r="J17" t="s">
        <v>31</v>
      </c>
      <c r="K17" t="s">
        <v>68</v>
      </c>
      <c r="L17" t="s">
        <v>65</v>
      </c>
      <c r="M17" t="s">
        <v>66</v>
      </c>
      <c r="N17" t="s">
        <v>1948</v>
      </c>
      <c r="O17" t="s">
        <v>46</v>
      </c>
      <c r="P17" t="s">
        <v>30</v>
      </c>
      <c r="Q17" t="s">
        <v>30</v>
      </c>
    </row>
    <row r="18" spans="1:17" x14ac:dyDescent="0.2">
      <c r="A18" t="s">
        <v>2125</v>
      </c>
      <c r="B18" t="s">
        <v>39</v>
      </c>
      <c r="C18" t="s">
        <v>19</v>
      </c>
      <c r="D18" t="s">
        <v>1949</v>
      </c>
      <c r="E18" t="s">
        <v>21</v>
      </c>
      <c r="F18" t="s">
        <v>337</v>
      </c>
      <c r="G18" t="s">
        <v>1950</v>
      </c>
      <c r="H18">
        <v>0</v>
      </c>
      <c r="I18">
        <v>2</v>
      </c>
      <c r="J18" t="s">
        <v>31</v>
      </c>
      <c r="K18" t="s">
        <v>1951</v>
      </c>
      <c r="L18" t="s">
        <v>65</v>
      </c>
      <c r="N18" t="s">
        <v>1948</v>
      </c>
      <c r="O18" t="s">
        <v>46</v>
      </c>
      <c r="P18" t="s">
        <v>30</v>
      </c>
      <c r="Q18" t="s">
        <v>30</v>
      </c>
    </row>
    <row r="19" spans="1:17" x14ac:dyDescent="0.2">
      <c r="A19" t="s">
        <v>2126</v>
      </c>
      <c r="B19" t="s">
        <v>69</v>
      </c>
      <c r="C19" t="s">
        <v>70</v>
      </c>
      <c r="E19" t="s">
        <v>41</v>
      </c>
      <c r="F19" t="s">
        <v>55</v>
      </c>
      <c r="G19" t="s">
        <v>72</v>
      </c>
      <c r="H19">
        <v>0</v>
      </c>
      <c r="I19">
        <v>0</v>
      </c>
      <c r="J19" t="s">
        <v>31</v>
      </c>
      <c r="K19" t="s">
        <v>73</v>
      </c>
      <c r="L19" t="s">
        <v>26</v>
      </c>
      <c r="M19" t="s">
        <v>74</v>
      </c>
      <c r="N19" t="s">
        <v>1948</v>
      </c>
      <c r="O19" t="s">
        <v>46</v>
      </c>
      <c r="P19" t="s">
        <v>30</v>
      </c>
      <c r="Q19" t="s">
        <v>30</v>
      </c>
    </row>
    <row r="20" spans="1:17" x14ac:dyDescent="0.2">
      <c r="A20" t="s">
        <v>2127</v>
      </c>
      <c r="B20" t="s">
        <v>69</v>
      </c>
      <c r="C20" t="s">
        <v>70</v>
      </c>
      <c r="E20" t="s">
        <v>41</v>
      </c>
      <c r="F20" t="s">
        <v>59</v>
      </c>
      <c r="G20" t="s">
        <v>75</v>
      </c>
      <c r="H20">
        <v>0</v>
      </c>
      <c r="I20">
        <v>8</v>
      </c>
      <c r="J20" t="s">
        <v>31</v>
      </c>
      <c r="K20" t="s">
        <v>76</v>
      </c>
      <c r="L20" t="s">
        <v>26</v>
      </c>
      <c r="M20" t="s">
        <v>77</v>
      </c>
      <c r="N20" t="s">
        <v>1948</v>
      </c>
      <c r="O20" t="s">
        <v>46</v>
      </c>
      <c r="P20" t="s">
        <v>30</v>
      </c>
      <c r="Q20" t="s">
        <v>30</v>
      </c>
    </row>
    <row r="21" spans="1:17" x14ac:dyDescent="0.2">
      <c r="A21" t="s">
        <v>2128</v>
      </c>
      <c r="B21" t="s">
        <v>69</v>
      </c>
      <c r="C21" t="s">
        <v>71</v>
      </c>
      <c r="E21" t="s">
        <v>41</v>
      </c>
      <c r="F21" t="s">
        <v>55</v>
      </c>
      <c r="G21" t="s">
        <v>72</v>
      </c>
      <c r="H21">
        <v>0</v>
      </c>
      <c r="I21">
        <v>0</v>
      </c>
      <c r="J21" t="s">
        <v>31</v>
      </c>
      <c r="K21" t="s">
        <v>73</v>
      </c>
      <c r="L21" t="s">
        <v>26</v>
      </c>
      <c r="M21" t="s">
        <v>74</v>
      </c>
      <c r="N21" t="s">
        <v>1948</v>
      </c>
      <c r="O21" t="s">
        <v>46</v>
      </c>
      <c r="P21" t="s">
        <v>30</v>
      </c>
      <c r="Q21" t="s">
        <v>30</v>
      </c>
    </row>
    <row r="22" spans="1:17" x14ac:dyDescent="0.2">
      <c r="A22" t="s">
        <v>2129</v>
      </c>
      <c r="B22" t="s">
        <v>69</v>
      </c>
      <c r="C22" t="s">
        <v>71</v>
      </c>
      <c r="E22" t="s">
        <v>41</v>
      </c>
      <c r="F22" t="s">
        <v>59</v>
      </c>
      <c r="G22" t="s">
        <v>75</v>
      </c>
      <c r="H22">
        <v>0</v>
      </c>
      <c r="I22">
        <v>8</v>
      </c>
      <c r="J22" t="s">
        <v>31</v>
      </c>
      <c r="K22" t="s">
        <v>76</v>
      </c>
      <c r="L22" t="s">
        <v>26</v>
      </c>
      <c r="M22" t="s">
        <v>77</v>
      </c>
      <c r="N22" t="s">
        <v>1948</v>
      </c>
      <c r="O22" t="s">
        <v>46</v>
      </c>
      <c r="P22" t="s">
        <v>30</v>
      </c>
      <c r="Q22" t="s">
        <v>30</v>
      </c>
    </row>
    <row r="23" spans="1:17" x14ac:dyDescent="0.2">
      <c r="A23" t="s">
        <v>2130</v>
      </c>
      <c r="B23" t="s">
        <v>69</v>
      </c>
      <c r="C23" t="s">
        <v>70</v>
      </c>
      <c r="E23" t="s">
        <v>41</v>
      </c>
      <c r="F23" t="s">
        <v>62</v>
      </c>
      <c r="G23" t="s">
        <v>78</v>
      </c>
      <c r="H23">
        <v>0</v>
      </c>
      <c r="I23">
        <v>18</v>
      </c>
      <c r="J23" t="s">
        <v>31</v>
      </c>
      <c r="K23" t="s">
        <v>79</v>
      </c>
      <c r="L23" t="s">
        <v>65</v>
      </c>
      <c r="M23" t="s">
        <v>80</v>
      </c>
      <c r="N23" t="s">
        <v>1948</v>
      </c>
      <c r="O23" t="s">
        <v>46</v>
      </c>
      <c r="P23" t="s">
        <v>30</v>
      </c>
      <c r="Q23" t="s">
        <v>30</v>
      </c>
    </row>
    <row r="24" spans="1:17" x14ac:dyDescent="0.2">
      <c r="A24" t="s">
        <v>2131</v>
      </c>
      <c r="B24" t="s">
        <v>69</v>
      </c>
      <c r="C24" t="s">
        <v>71</v>
      </c>
      <c r="E24" t="s">
        <v>41</v>
      </c>
      <c r="F24" t="s">
        <v>62</v>
      </c>
      <c r="G24" t="s">
        <v>78</v>
      </c>
      <c r="H24">
        <v>0</v>
      </c>
      <c r="I24">
        <v>18</v>
      </c>
      <c r="J24" t="s">
        <v>31</v>
      </c>
      <c r="K24" t="s">
        <v>79</v>
      </c>
      <c r="L24" t="s">
        <v>65</v>
      </c>
      <c r="M24" t="s">
        <v>80</v>
      </c>
      <c r="N24" t="s">
        <v>1948</v>
      </c>
      <c r="O24" t="s">
        <v>46</v>
      </c>
      <c r="P24" t="s">
        <v>30</v>
      </c>
      <c r="Q24" t="s">
        <v>30</v>
      </c>
    </row>
    <row r="25" spans="1:17" x14ac:dyDescent="0.2">
      <c r="A25" t="s">
        <v>2132</v>
      </c>
      <c r="B25" t="s">
        <v>69</v>
      </c>
      <c r="C25" t="s">
        <v>19</v>
      </c>
      <c r="D25" t="s">
        <v>1952</v>
      </c>
      <c r="E25" t="s">
        <v>21</v>
      </c>
      <c r="F25" t="s">
        <v>337</v>
      </c>
      <c r="G25" t="s">
        <v>1953</v>
      </c>
      <c r="H25">
        <v>0</v>
      </c>
      <c r="I25">
        <v>3</v>
      </c>
      <c r="J25" t="s">
        <v>31</v>
      </c>
      <c r="K25" t="s">
        <v>1954</v>
      </c>
      <c r="L25" t="s">
        <v>65</v>
      </c>
      <c r="N25" t="s">
        <v>1948</v>
      </c>
      <c r="O25" t="s">
        <v>46</v>
      </c>
      <c r="P25" t="s">
        <v>30</v>
      </c>
      <c r="Q25" t="s">
        <v>30</v>
      </c>
    </row>
    <row r="26" spans="1:17" x14ac:dyDescent="0.2">
      <c r="A26" t="s">
        <v>2133</v>
      </c>
      <c r="B26" t="s">
        <v>81</v>
      </c>
      <c r="C26" t="s">
        <v>19</v>
      </c>
      <c r="D26" t="s">
        <v>82</v>
      </c>
      <c r="E26" t="s">
        <v>21</v>
      </c>
      <c r="F26" t="s">
        <v>83</v>
      </c>
      <c r="G26" t="s">
        <v>84</v>
      </c>
      <c r="H26">
        <v>0</v>
      </c>
      <c r="I26">
        <v>43</v>
      </c>
      <c r="J26" t="s">
        <v>85</v>
      </c>
      <c r="K26" t="s">
        <v>86</v>
      </c>
      <c r="L26" t="s">
        <v>26</v>
      </c>
      <c r="M26" t="s">
        <v>87</v>
      </c>
      <c r="N26" t="s">
        <v>1948</v>
      </c>
      <c r="O26" t="s">
        <v>46</v>
      </c>
      <c r="P26" t="s">
        <v>30</v>
      </c>
      <c r="Q26" t="s">
        <v>30</v>
      </c>
    </row>
    <row r="27" spans="1:17" x14ac:dyDescent="0.2">
      <c r="A27" t="s">
        <v>88</v>
      </c>
      <c r="B27" t="s">
        <v>89</v>
      </c>
      <c r="C27" t="s">
        <v>19</v>
      </c>
      <c r="D27" t="s">
        <v>90</v>
      </c>
      <c r="E27" t="s">
        <v>21</v>
      </c>
      <c r="F27" t="s">
        <v>91</v>
      </c>
      <c r="G27" t="s">
        <v>92</v>
      </c>
      <c r="H27">
        <v>0</v>
      </c>
      <c r="I27">
        <v>7</v>
      </c>
      <c r="J27" t="s">
        <v>44</v>
      </c>
      <c r="K27" t="s">
        <v>93</v>
      </c>
      <c r="L27" t="s">
        <v>65</v>
      </c>
      <c r="M27" t="s">
        <v>94</v>
      </c>
      <c r="N27" t="s">
        <v>95</v>
      </c>
      <c r="O27" t="s">
        <v>96</v>
      </c>
      <c r="P27" t="s">
        <v>30</v>
      </c>
      <c r="Q27" t="s">
        <v>30</v>
      </c>
    </row>
    <row r="28" spans="1:17" x14ac:dyDescent="0.2">
      <c r="A28" t="s">
        <v>2134</v>
      </c>
      <c r="B28" t="s">
        <v>89</v>
      </c>
      <c r="C28" t="s">
        <v>19</v>
      </c>
      <c r="D28" t="s">
        <v>90</v>
      </c>
      <c r="E28" t="s">
        <v>21</v>
      </c>
      <c r="F28" t="s">
        <v>97</v>
      </c>
      <c r="G28" t="s">
        <v>98</v>
      </c>
      <c r="H28">
        <v>0</v>
      </c>
      <c r="I28">
        <v>2</v>
      </c>
      <c r="J28" t="s">
        <v>31</v>
      </c>
      <c r="K28" t="s">
        <v>99</v>
      </c>
      <c r="L28" t="s">
        <v>26</v>
      </c>
      <c r="M28" t="s">
        <v>100</v>
      </c>
      <c r="N28" t="s">
        <v>28</v>
      </c>
      <c r="O28" t="s">
        <v>29</v>
      </c>
      <c r="P28" t="s">
        <v>30</v>
      </c>
      <c r="Q28" t="s">
        <v>30</v>
      </c>
    </row>
    <row r="29" spans="1:17" x14ac:dyDescent="0.2">
      <c r="A29" t="s">
        <v>101</v>
      </c>
      <c r="B29" t="s">
        <v>89</v>
      </c>
      <c r="C29" t="s">
        <v>19</v>
      </c>
      <c r="D29" t="s">
        <v>90</v>
      </c>
      <c r="E29" t="s">
        <v>21</v>
      </c>
      <c r="F29" t="s">
        <v>102</v>
      </c>
      <c r="G29" t="s">
        <v>103</v>
      </c>
      <c r="H29">
        <v>527</v>
      </c>
      <c r="I29">
        <v>599</v>
      </c>
      <c r="J29" t="s">
        <v>104</v>
      </c>
      <c r="K29" t="s">
        <v>105</v>
      </c>
      <c r="L29" t="s">
        <v>26</v>
      </c>
      <c r="M29" t="s">
        <v>106</v>
      </c>
      <c r="N29" t="s">
        <v>107</v>
      </c>
      <c r="O29" t="s">
        <v>108</v>
      </c>
      <c r="P29" t="s">
        <v>30</v>
      </c>
      <c r="Q29" t="s">
        <v>30</v>
      </c>
    </row>
    <row r="30" spans="1:17" x14ac:dyDescent="0.2">
      <c r="A30" t="s">
        <v>2135</v>
      </c>
      <c r="B30" t="s">
        <v>109</v>
      </c>
      <c r="C30" t="s">
        <v>19</v>
      </c>
      <c r="D30" t="s">
        <v>110</v>
      </c>
      <c r="E30" t="s">
        <v>21</v>
      </c>
      <c r="F30" t="s">
        <v>111</v>
      </c>
      <c r="G30" t="s">
        <v>112</v>
      </c>
      <c r="H30">
        <v>0</v>
      </c>
      <c r="I30">
        <v>9</v>
      </c>
      <c r="J30" t="s">
        <v>85</v>
      </c>
      <c r="K30" t="s">
        <v>113</v>
      </c>
      <c r="L30" t="s">
        <v>26</v>
      </c>
      <c r="M30" t="s">
        <v>114</v>
      </c>
      <c r="N30" t="s">
        <v>1948</v>
      </c>
      <c r="O30" t="s">
        <v>46</v>
      </c>
      <c r="P30" t="s">
        <v>30</v>
      </c>
      <c r="Q30" t="s">
        <v>30</v>
      </c>
    </row>
    <row r="31" spans="1:17" x14ac:dyDescent="0.2">
      <c r="A31" t="s">
        <v>2136</v>
      </c>
      <c r="B31" t="s">
        <v>109</v>
      </c>
      <c r="C31" t="s">
        <v>19</v>
      </c>
      <c r="D31" t="s">
        <v>110</v>
      </c>
      <c r="E31" t="s">
        <v>21</v>
      </c>
      <c r="F31" t="s">
        <v>111</v>
      </c>
      <c r="G31" t="s">
        <v>115</v>
      </c>
      <c r="H31">
        <v>0</v>
      </c>
      <c r="I31">
        <v>19</v>
      </c>
      <c r="J31" t="s">
        <v>85</v>
      </c>
      <c r="K31" t="s">
        <v>116</v>
      </c>
      <c r="L31" t="s">
        <v>26</v>
      </c>
      <c r="M31" t="s">
        <v>114</v>
      </c>
      <c r="N31" t="s">
        <v>1948</v>
      </c>
      <c r="O31" t="s">
        <v>46</v>
      </c>
      <c r="P31" t="s">
        <v>30</v>
      </c>
      <c r="Q31" t="s">
        <v>30</v>
      </c>
    </row>
    <row r="32" spans="1:17" x14ac:dyDescent="0.2">
      <c r="A32" t="s">
        <v>2137</v>
      </c>
      <c r="B32" t="s">
        <v>109</v>
      </c>
      <c r="C32" t="s">
        <v>19</v>
      </c>
      <c r="D32" t="s">
        <v>110</v>
      </c>
      <c r="E32" t="s">
        <v>21</v>
      </c>
      <c r="F32" t="s">
        <v>111</v>
      </c>
      <c r="G32" t="s">
        <v>117</v>
      </c>
      <c r="H32">
        <v>0</v>
      </c>
      <c r="I32">
        <v>10</v>
      </c>
      <c r="J32" t="s">
        <v>85</v>
      </c>
      <c r="K32" t="s">
        <v>118</v>
      </c>
      <c r="L32" t="s">
        <v>26</v>
      </c>
      <c r="M32" t="s">
        <v>114</v>
      </c>
      <c r="N32" t="s">
        <v>1948</v>
      </c>
      <c r="O32" t="s">
        <v>46</v>
      </c>
      <c r="P32" t="s">
        <v>30</v>
      </c>
      <c r="Q32" t="s">
        <v>30</v>
      </c>
    </row>
    <row r="33" spans="1:17" x14ac:dyDescent="0.2">
      <c r="A33" t="s">
        <v>2138</v>
      </c>
      <c r="B33" t="s">
        <v>109</v>
      </c>
      <c r="C33" t="s">
        <v>19</v>
      </c>
      <c r="D33" t="s">
        <v>110</v>
      </c>
      <c r="E33" t="s">
        <v>21</v>
      </c>
      <c r="F33" t="s">
        <v>111</v>
      </c>
      <c r="G33" t="s">
        <v>119</v>
      </c>
      <c r="H33">
        <v>0</v>
      </c>
      <c r="I33">
        <v>6</v>
      </c>
      <c r="J33" t="s">
        <v>85</v>
      </c>
      <c r="K33" t="s">
        <v>120</v>
      </c>
      <c r="L33" t="s">
        <v>26</v>
      </c>
      <c r="M33" t="s">
        <v>114</v>
      </c>
      <c r="N33" t="s">
        <v>1948</v>
      </c>
      <c r="O33" t="s">
        <v>46</v>
      </c>
      <c r="P33" t="s">
        <v>30</v>
      </c>
      <c r="Q33" t="s">
        <v>30</v>
      </c>
    </row>
    <row r="34" spans="1:17" x14ac:dyDescent="0.2">
      <c r="A34" t="s">
        <v>2139</v>
      </c>
      <c r="B34" t="s">
        <v>121</v>
      </c>
      <c r="C34" t="s">
        <v>122</v>
      </c>
      <c r="E34" t="s">
        <v>41</v>
      </c>
      <c r="F34" t="s">
        <v>51</v>
      </c>
      <c r="G34" t="s">
        <v>123</v>
      </c>
      <c r="H34">
        <v>0</v>
      </c>
      <c r="I34">
        <v>86</v>
      </c>
      <c r="J34" t="s">
        <v>31</v>
      </c>
      <c r="K34" t="s">
        <v>125</v>
      </c>
      <c r="L34" t="s">
        <v>26</v>
      </c>
      <c r="M34" t="s">
        <v>126</v>
      </c>
      <c r="N34" t="s">
        <v>1948</v>
      </c>
      <c r="O34" t="s">
        <v>46</v>
      </c>
      <c r="P34" t="s">
        <v>30</v>
      </c>
      <c r="Q34" t="s">
        <v>30</v>
      </c>
    </row>
    <row r="35" spans="1:17" x14ac:dyDescent="0.2">
      <c r="A35" t="s">
        <v>2140</v>
      </c>
      <c r="B35" t="s">
        <v>121</v>
      </c>
      <c r="C35" t="s">
        <v>124</v>
      </c>
      <c r="E35" t="s">
        <v>41</v>
      </c>
      <c r="F35" t="s">
        <v>51</v>
      </c>
      <c r="G35" t="s">
        <v>123</v>
      </c>
      <c r="H35">
        <v>0</v>
      </c>
      <c r="I35">
        <v>86</v>
      </c>
      <c r="J35" t="s">
        <v>31</v>
      </c>
      <c r="K35" t="s">
        <v>125</v>
      </c>
      <c r="L35" t="s">
        <v>26</v>
      </c>
      <c r="M35" t="s">
        <v>126</v>
      </c>
      <c r="N35" t="s">
        <v>1948</v>
      </c>
      <c r="O35" t="s">
        <v>46</v>
      </c>
      <c r="P35" t="s">
        <v>30</v>
      </c>
      <c r="Q35" t="s">
        <v>30</v>
      </c>
    </row>
    <row r="36" spans="1:17" x14ac:dyDescent="0.2">
      <c r="A36" t="s">
        <v>2141</v>
      </c>
      <c r="B36" t="s">
        <v>121</v>
      </c>
      <c r="C36" t="s">
        <v>122</v>
      </c>
      <c r="E36" t="s">
        <v>41</v>
      </c>
      <c r="F36" t="s">
        <v>62</v>
      </c>
      <c r="G36" t="s">
        <v>127</v>
      </c>
      <c r="H36">
        <v>0</v>
      </c>
      <c r="I36">
        <v>18</v>
      </c>
      <c r="J36" t="s">
        <v>31</v>
      </c>
      <c r="K36" t="s">
        <v>128</v>
      </c>
      <c r="L36" t="s">
        <v>65</v>
      </c>
      <c r="M36" t="s">
        <v>129</v>
      </c>
      <c r="N36" t="s">
        <v>1948</v>
      </c>
      <c r="O36" t="s">
        <v>46</v>
      </c>
      <c r="P36" t="s">
        <v>30</v>
      </c>
      <c r="Q36" t="s">
        <v>30</v>
      </c>
    </row>
    <row r="37" spans="1:17" x14ac:dyDescent="0.2">
      <c r="A37" t="s">
        <v>2142</v>
      </c>
      <c r="B37" t="s">
        <v>121</v>
      </c>
      <c r="C37" t="s">
        <v>124</v>
      </c>
      <c r="E37" t="s">
        <v>41</v>
      </c>
      <c r="F37" t="s">
        <v>62</v>
      </c>
      <c r="G37" t="s">
        <v>127</v>
      </c>
      <c r="H37">
        <v>0</v>
      </c>
      <c r="I37">
        <v>18</v>
      </c>
      <c r="J37" t="s">
        <v>31</v>
      </c>
      <c r="K37" t="s">
        <v>128</v>
      </c>
      <c r="L37" t="s">
        <v>65</v>
      </c>
      <c r="M37" t="s">
        <v>129</v>
      </c>
      <c r="N37" t="s">
        <v>1948</v>
      </c>
      <c r="O37" t="s">
        <v>46</v>
      </c>
      <c r="P37" t="s">
        <v>30</v>
      </c>
      <c r="Q37" t="s">
        <v>30</v>
      </c>
    </row>
    <row r="38" spans="1:17" x14ac:dyDescent="0.2">
      <c r="A38" t="s">
        <v>2143</v>
      </c>
      <c r="B38" t="s">
        <v>121</v>
      </c>
      <c r="C38" t="s">
        <v>122</v>
      </c>
      <c r="E38" t="s">
        <v>41</v>
      </c>
      <c r="F38" t="s">
        <v>134</v>
      </c>
      <c r="G38" t="s">
        <v>135</v>
      </c>
      <c r="H38">
        <v>0</v>
      </c>
      <c r="I38">
        <v>78</v>
      </c>
      <c r="J38" t="s">
        <v>104</v>
      </c>
      <c r="K38" t="s">
        <v>132</v>
      </c>
      <c r="L38" t="s">
        <v>26</v>
      </c>
      <c r="M38" t="s">
        <v>136</v>
      </c>
      <c r="N38" t="s">
        <v>1948</v>
      </c>
      <c r="O38" t="s">
        <v>46</v>
      </c>
      <c r="P38" t="s">
        <v>30</v>
      </c>
      <c r="Q38" t="s">
        <v>30</v>
      </c>
    </row>
    <row r="39" spans="1:17" x14ac:dyDescent="0.2">
      <c r="A39" t="s">
        <v>2144</v>
      </c>
      <c r="B39" t="s">
        <v>121</v>
      </c>
      <c r="C39" t="s">
        <v>122</v>
      </c>
      <c r="E39" t="s">
        <v>41</v>
      </c>
      <c r="F39" t="s">
        <v>130</v>
      </c>
      <c r="G39" t="s">
        <v>131</v>
      </c>
      <c r="H39">
        <v>0</v>
      </c>
      <c r="I39">
        <v>9</v>
      </c>
      <c r="J39" t="s">
        <v>104</v>
      </c>
      <c r="K39" t="s">
        <v>132</v>
      </c>
      <c r="L39" t="s">
        <v>26</v>
      </c>
      <c r="M39" t="s">
        <v>133</v>
      </c>
      <c r="N39" t="s">
        <v>1948</v>
      </c>
      <c r="O39" t="s">
        <v>46</v>
      </c>
      <c r="P39" t="s">
        <v>30</v>
      </c>
      <c r="Q39" t="s">
        <v>30</v>
      </c>
    </row>
    <row r="40" spans="1:17" x14ac:dyDescent="0.2">
      <c r="A40" t="s">
        <v>2145</v>
      </c>
      <c r="B40" t="s">
        <v>121</v>
      </c>
      <c r="C40" t="s">
        <v>124</v>
      </c>
      <c r="E40" t="s">
        <v>41</v>
      </c>
      <c r="F40" t="s">
        <v>134</v>
      </c>
      <c r="G40" t="s">
        <v>135</v>
      </c>
      <c r="H40">
        <v>0</v>
      </c>
      <c r="I40">
        <v>78</v>
      </c>
      <c r="J40" t="s">
        <v>104</v>
      </c>
      <c r="K40" t="s">
        <v>132</v>
      </c>
      <c r="L40" t="s">
        <v>26</v>
      </c>
      <c r="M40" t="s">
        <v>136</v>
      </c>
      <c r="N40" t="s">
        <v>1948</v>
      </c>
      <c r="O40" t="s">
        <v>46</v>
      </c>
      <c r="P40" t="s">
        <v>30</v>
      </c>
      <c r="Q40" t="s">
        <v>30</v>
      </c>
    </row>
    <row r="41" spans="1:17" x14ac:dyDescent="0.2">
      <c r="A41" t="s">
        <v>2146</v>
      </c>
      <c r="B41" t="s">
        <v>121</v>
      </c>
      <c r="C41" t="s">
        <v>124</v>
      </c>
      <c r="E41" t="s">
        <v>41</v>
      </c>
      <c r="F41" t="s">
        <v>130</v>
      </c>
      <c r="G41" t="s">
        <v>131</v>
      </c>
      <c r="H41">
        <v>0</v>
      </c>
      <c r="I41">
        <v>9</v>
      </c>
      <c r="J41" t="s">
        <v>104</v>
      </c>
      <c r="K41" t="s">
        <v>132</v>
      </c>
      <c r="L41" t="s">
        <v>26</v>
      </c>
      <c r="M41" t="s">
        <v>133</v>
      </c>
      <c r="N41" t="s">
        <v>1948</v>
      </c>
      <c r="O41" t="s">
        <v>46</v>
      </c>
      <c r="P41" t="s">
        <v>30</v>
      </c>
      <c r="Q41" t="s">
        <v>30</v>
      </c>
    </row>
    <row r="42" spans="1:17" x14ac:dyDescent="0.2">
      <c r="A42" t="s">
        <v>2147</v>
      </c>
      <c r="B42" t="s">
        <v>121</v>
      </c>
      <c r="C42" t="s">
        <v>19</v>
      </c>
      <c r="D42" t="s">
        <v>1955</v>
      </c>
      <c r="E42" t="s">
        <v>21</v>
      </c>
      <c r="F42" t="s">
        <v>337</v>
      </c>
      <c r="G42" t="s">
        <v>1956</v>
      </c>
      <c r="H42">
        <v>0</v>
      </c>
      <c r="I42">
        <v>3</v>
      </c>
      <c r="J42" t="s">
        <v>31</v>
      </c>
      <c r="K42" t="s">
        <v>1957</v>
      </c>
      <c r="L42" t="s">
        <v>65</v>
      </c>
      <c r="N42" t="s">
        <v>1948</v>
      </c>
      <c r="O42" t="s">
        <v>46</v>
      </c>
      <c r="P42" t="s">
        <v>30</v>
      </c>
      <c r="Q42" t="s">
        <v>30</v>
      </c>
    </row>
    <row r="43" spans="1:17" x14ac:dyDescent="0.2">
      <c r="A43" t="s">
        <v>137</v>
      </c>
      <c r="B43" t="s">
        <v>138</v>
      </c>
      <c r="C43" t="s">
        <v>19</v>
      </c>
      <c r="D43" t="s">
        <v>139</v>
      </c>
      <c r="E43" t="s">
        <v>21</v>
      </c>
      <c r="F43" t="s">
        <v>102</v>
      </c>
      <c r="G43" t="s">
        <v>140</v>
      </c>
      <c r="H43">
        <v>1197</v>
      </c>
      <c r="I43">
        <v>1205</v>
      </c>
      <c r="J43" t="s">
        <v>104</v>
      </c>
      <c r="K43" t="s">
        <v>141</v>
      </c>
      <c r="L43" t="s">
        <v>26</v>
      </c>
      <c r="M43" t="s">
        <v>142</v>
      </c>
      <c r="N43" t="s">
        <v>143</v>
      </c>
      <c r="O43" t="s">
        <v>108</v>
      </c>
      <c r="P43" t="s">
        <v>30</v>
      </c>
      <c r="Q43" t="s">
        <v>30</v>
      </c>
    </row>
    <row r="44" spans="1:17" x14ac:dyDescent="0.2">
      <c r="A44" t="s">
        <v>144</v>
      </c>
      <c r="B44" t="s">
        <v>138</v>
      </c>
      <c r="C44" t="s">
        <v>19</v>
      </c>
      <c r="D44" t="s">
        <v>139</v>
      </c>
      <c r="E44" t="s">
        <v>21</v>
      </c>
      <c r="F44" t="s">
        <v>102</v>
      </c>
      <c r="G44" t="s">
        <v>140</v>
      </c>
      <c r="H44">
        <v>1112</v>
      </c>
      <c r="I44">
        <v>1146</v>
      </c>
      <c r="J44" t="s">
        <v>104</v>
      </c>
      <c r="K44" t="s">
        <v>145</v>
      </c>
      <c r="L44" t="s">
        <v>26</v>
      </c>
      <c r="M44" t="s">
        <v>146</v>
      </c>
      <c r="N44" t="s">
        <v>143</v>
      </c>
      <c r="O44" t="s">
        <v>108</v>
      </c>
      <c r="P44" t="s">
        <v>30</v>
      </c>
      <c r="Q44" t="s">
        <v>30</v>
      </c>
    </row>
    <row r="45" spans="1:17" x14ac:dyDescent="0.2">
      <c r="A45" t="s">
        <v>147</v>
      </c>
      <c r="B45" t="s">
        <v>138</v>
      </c>
      <c r="C45" t="s">
        <v>19</v>
      </c>
      <c r="D45" t="s">
        <v>139</v>
      </c>
      <c r="E45" t="s">
        <v>21</v>
      </c>
      <c r="F45" t="s">
        <v>102</v>
      </c>
      <c r="G45" t="s">
        <v>140</v>
      </c>
      <c r="H45">
        <v>2612</v>
      </c>
      <c r="I45">
        <v>2627</v>
      </c>
      <c r="J45" t="s">
        <v>104</v>
      </c>
      <c r="K45" t="s">
        <v>148</v>
      </c>
      <c r="L45" t="s">
        <v>26</v>
      </c>
      <c r="M45" t="s">
        <v>149</v>
      </c>
      <c r="N45" t="s">
        <v>143</v>
      </c>
      <c r="O45" t="s">
        <v>108</v>
      </c>
      <c r="P45" t="s">
        <v>30</v>
      </c>
      <c r="Q45" t="s">
        <v>30</v>
      </c>
    </row>
    <row r="46" spans="1:17" x14ac:dyDescent="0.2">
      <c r="A46" t="s">
        <v>2148</v>
      </c>
      <c r="B46" t="s">
        <v>150</v>
      </c>
      <c r="C46" t="s">
        <v>19</v>
      </c>
      <c r="D46" t="s">
        <v>151</v>
      </c>
      <c r="E46" t="s">
        <v>21</v>
      </c>
      <c r="F46" t="s">
        <v>22</v>
      </c>
      <c r="G46" t="s">
        <v>152</v>
      </c>
      <c r="H46">
        <v>260</v>
      </c>
      <c r="I46">
        <v>303</v>
      </c>
      <c r="J46" t="s">
        <v>24</v>
      </c>
      <c r="K46" t="s">
        <v>153</v>
      </c>
      <c r="L46" t="s">
        <v>26</v>
      </c>
      <c r="M46" t="s">
        <v>27</v>
      </c>
      <c r="N46" t="s">
        <v>28</v>
      </c>
      <c r="O46" t="s">
        <v>29</v>
      </c>
      <c r="P46" t="s">
        <v>30</v>
      </c>
      <c r="Q46" t="s">
        <v>30</v>
      </c>
    </row>
    <row r="47" spans="1:17" x14ac:dyDescent="0.2">
      <c r="A47" t="s">
        <v>2149</v>
      </c>
      <c r="B47" t="s">
        <v>150</v>
      </c>
      <c r="C47" t="s">
        <v>19</v>
      </c>
      <c r="D47" t="s">
        <v>151</v>
      </c>
      <c r="E47" t="s">
        <v>21</v>
      </c>
      <c r="F47" t="s">
        <v>22</v>
      </c>
      <c r="G47" t="s">
        <v>152</v>
      </c>
      <c r="H47">
        <v>260</v>
      </c>
      <c r="I47">
        <v>303</v>
      </c>
      <c r="J47" t="s">
        <v>31</v>
      </c>
      <c r="K47" t="s">
        <v>154</v>
      </c>
      <c r="L47" t="s">
        <v>26</v>
      </c>
      <c r="M47" t="s">
        <v>33</v>
      </c>
      <c r="N47" t="s">
        <v>28</v>
      </c>
      <c r="O47" t="s">
        <v>29</v>
      </c>
      <c r="P47" t="s">
        <v>30</v>
      </c>
      <c r="Q47" t="s">
        <v>30</v>
      </c>
    </row>
    <row r="48" spans="1:17" x14ac:dyDescent="0.2">
      <c r="A48" t="s">
        <v>155</v>
      </c>
      <c r="B48" t="s">
        <v>150</v>
      </c>
      <c r="C48" t="s">
        <v>19</v>
      </c>
      <c r="D48" t="s">
        <v>151</v>
      </c>
      <c r="E48" t="s">
        <v>21</v>
      </c>
      <c r="F48" t="s">
        <v>102</v>
      </c>
      <c r="G48" t="s">
        <v>156</v>
      </c>
      <c r="H48">
        <v>592</v>
      </c>
      <c r="I48">
        <v>595</v>
      </c>
      <c r="J48" t="s">
        <v>104</v>
      </c>
      <c r="K48" t="s">
        <v>157</v>
      </c>
      <c r="L48" t="s">
        <v>26</v>
      </c>
      <c r="M48" t="s">
        <v>158</v>
      </c>
      <c r="N48" t="s">
        <v>107</v>
      </c>
      <c r="O48" t="s">
        <v>108</v>
      </c>
      <c r="P48" t="s">
        <v>30</v>
      </c>
      <c r="Q48" t="s">
        <v>30</v>
      </c>
    </row>
    <row r="49" spans="1:17" x14ac:dyDescent="0.2">
      <c r="A49" t="s">
        <v>2150</v>
      </c>
      <c r="B49" t="s">
        <v>159</v>
      </c>
      <c r="C49" t="s">
        <v>19</v>
      </c>
      <c r="D49" t="s">
        <v>160</v>
      </c>
      <c r="E49" t="s">
        <v>21</v>
      </c>
      <c r="F49" t="s">
        <v>22</v>
      </c>
      <c r="G49" t="s">
        <v>161</v>
      </c>
      <c r="H49">
        <v>255</v>
      </c>
      <c r="I49">
        <v>298</v>
      </c>
      <c r="J49" t="s">
        <v>24</v>
      </c>
      <c r="K49" t="s">
        <v>162</v>
      </c>
      <c r="L49" t="s">
        <v>26</v>
      </c>
      <c r="M49" t="s">
        <v>27</v>
      </c>
      <c r="N49" t="s">
        <v>28</v>
      </c>
      <c r="O49" t="s">
        <v>29</v>
      </c>
      <c r="P49" t="s">
        <v>30</v>
      </c>
      <c r="Q49" t="s">
        <v>30</v>
      </c>
    </row>
    <row r="50" spans="1:17" x14ac:dyDescent="0.2">
      <c r="A50" t="s">
        <v>2151</v>
      </c>
      <c r="B50" t="s">
        <v>159</v>
      </c>
      <c r="C50" t="s">
        <v>19</v>
      </c>
      <c r="D50" t="s">
        <v>160</v>
      </c>
      <c r="E50" t="s">
        <v>21</v>
      </c>
      <c r="F50" t="s">
        <v>22</v>
      </c>
      <c r="G50" t="s">
        <v>161</v>
      </c>
      <c r="H50">
        <v>255</v>
      </c>
      <c r="I50">
        <v>298</v>
      </c>
      <c r="J50" t="s">
        <v>31</v>
      </c>
      <c r="K50" t="s">
        <v>163</v>
      </c>
      <c r="L50" t="s">
        <v>26</v>
      </c>
      <c r="M50" t="s">
        <v>33</v>
      </c>
      <c r="N50" t="s">
        <v>28</v>
      </c>
      <c r="O50" t="s">
        <v>29</v>
      </c>
      <c r="P50" t="s">
        <v>30</v>
      </c>
      <c r="Q50" t="s">
        <v>30</v>
      </c>
    </row>
    <row r="51" spans="1:17" x14ac:dyDescent="0.2">
      <c r="A51" t="s">
        <v>2152</v>
      </c>
      <c r="B51" t="s">
        <v>164</v>
      </c>
      <c r="C51" t="s">
        <v>19</v>
      </c>
      <c r="D51" t="s">
        <v>165</v>
      </c>
      <c r="E51" t="s">
        <v>21</v>
      </c>
      <c r="F51" t="s">
        <v>22</v>
      </c>
      <c r="G51" t="s">
        <v>166</v>
      </c>
      <c r="H51">
        <v>260</v>
      </c>
      <c r="I51">
        <v>303</v>
      </c>
      <c r="J51" t="s">
        <v>24</v>
      </c>
      <c r="K51" t="s">
        <v>167</v>
      </c>
      <c r="L51" t="s">
        <v>26</v>
      </c>
      <c r="M51" t="s">
        <v>27</v>
      </c>
      <c r="N51" t="s">
        <v>28</v>
      </c>
      <c r="O51" t="s">
        <v>29</v>
      </c>
      <c r="P51" t="s">
        <v>30</v>
      </c>
      <c r="Q51" t="s">
        <v>30</v>
      </c>
    </row>
    <row r="52" spans="1:17" x14ac:dyDescent="0.2">
      <c r="A52" t="s">
        <v>2153</v>
      </c>
      <c r="B52" t="s">
        <v>164</v>
      </c>
      <c r="C52" t="s">
        <v>19</v>
      </c>
      <c r="D52" t="s">
        <v>165</v>
      </c>
      <c r="E52" t="s">
        <v>21</v>
      </c>
      <c r="F52" t="s">
        <v>22</v>
      </c>
      <c r="G52" t="s">
        <v>166</v>
      </c>
      <c r="H52">
        <v>260</v>
      </c>
      <c r="I52">
        <v>303</v>
      </c>
      <c r="J52" t="s">
        <v>31</v>
      </c>
      <c r="K52" t="s">
        <v>168</v>
      </c>
      <c r="L52" t="s">
        <v>26</v>
      </c>
      <c r="M52" t="s">
        <v>33</v>
      </c>
      <c r="N52" t="s">
        <v>28</v>
      </c>
      <c r="O52" t="s">
        <v>29</v>
      </c>
      <c r="P52" t="s">
        <v>30</v>
      </c>
      <c r="Q52" t="s">
        <v>30</v>
      </c>
    </row>
    <row r="53" spans="1:17" x14ac:dyDescent="0.2">
      <c r="A53" t="s">
        <v>2154</v>
      </c>
      <c r="B53" t="s">
        <v>164</v>
      </c>
      <c r="C53" t="s">
        <v>19</v>
      </c>
      <c r="D53" t="s">
        <v>165</v>
      </c>
      <c r="E53" t="s">
        <v>21</v>
      </c>
      <c r="F53" t="s">
        <v>169</v>
      </c>
      <c r="G53" t="s">
        <v>30</v>
      </c>
      <c r="H53">
        <v>0</v>
      </c>
      <c r="I53">
        <v>1</v>
      </c>
      <c r="J53" t="s">
        <v>31</v>
      </c>
      <c r="K53" t="s">
        <v>170</v>
      </c>
      <c r="L53" t="s">
        <v>26</v>
      </c>
      <c r="M53" t="s">
        <v>98</v>
      </c>
      <c r="N53" t="s">
        <v>1948</v>
      </c>
      <c r="O53" t="s">
        <v>46</v>
      </c>
      <c r="P53" t="s">
        <v>30</v>
      </c>
      <c r="Q53" t="s">
        <v>30</v>
      </c>
    </row>
    <row r="54" spans="1:17" x14ac:dyDescent="0.2">
      <c r="A54" t="s">
        <v>2155</v>
      </c>
      <c r="B54" t="s">
        <v>171</v>
      </c>
      <c r="C54" t="s">
        <v>19</v>
      </c>
      <c r="D54" t="s">
        <v>172</v>
      </c>
      <c r="E54" t="s">
        <v>21</v>
      </c>
      <c r="F54" t="s">
        <v>22</v>
      </c>
      <c r="G54" t="s">
        <v>173</v>
      </c>
      <c r="H54">
        <v>344</v>
      </c>
      <c r="I54">
        <v>387</v>
      </c>
      <c r="J54" t="s">
        <v>24</v>
      </c>
      <c r="K54" t="s">
        <v>174</v>
      </c>
      <c r="L54" t="s">
        <v>26</v>
      </c>
      <c r="M54" t="s">
        <v>27</v>
      </c>
      <c r="N54" t="s">
        <v>28</v>
      </c>
      <c r="O54" t="s">
        <v>29</v>
      </c>
      <c r="P54" t="s">
        <v>30</v>
      </c>
      <c r="Q54" t="s">
        <v>30</v>
      </c>
    </row>
    <row r="55" spans="1:17" x14ac:dyDescent="0.2">
      <c r="A55" t="s">
        <v>2156</v>
      </c>
      <c r="B55" t="s">
        <v>171</v>
      </c>
      <c r="C55" t="s">
        <v>19</v>
      </c>
      <c r="D55" t="s">
        <v>172</v>
      </c>
      <c r="E55" t="s">
        <v>21</v>
      </c>
      <c r="F55" t="s">
        <v>22</v>
      </c>
      <c r="G55" t="s">
        <v>173</v>
      </c>
      <c r="H55">
        <v>344</v>
      </c>
      <c r="I55">
        <v>387</v>
      </c>
      <c r="J55" t="s">
        <v>31</v>
      </c>
      <c r="K55" t="s">
        <v>175</v>
      </c>
      <c r="L55" t="s">
        <v>26</v>
      </c>
      <c r="M55" t="s">
        <v>33</v>
      </c>
      <c r="N55" t="s">
        <v>28</v>
      </c>
      <c r="O55" t="s">
        <v>29</v>
      </c>
      <c r="P55" t="s">
        <v>30</v>
      </c>
      <c r="Q55" t="s">
        <v>30</v>
      </c>
    </row>
    <row r="56" spans="1:17" x14ac:dyDescent="0.2">
      <c r="A56" t="s">
        <v>2157</v>
      </c>
      <c r="B56" t="s">
        <v>171</v>
      </c>
      <c r="C56" t="s">
        <v>19</v>
      </c>
      <c r="D56" t="s">
        <v>172</v>
      </c>
      <c r="E56" t="s">
        <v>21</v>
      </c>
      <c r="F56" t="s">
        <v>111</v>
      </c>
      <c r="G56" t="s">
        <v>176</v>
      </c>
      <c r="H56">
        <v>0</v>
      </c>
      <c r="I56">
        <v>19</v>
      </c>
      <c r="J56" t="s">
        <v>85</v>
      </c>
      <c r="K56" t="s">
        <v>177</v>
      </c>
      <c r="L56" t="s">
        <v>26</v>
      </c>
      <c r="M56" t="s">
        <v>114</v>
      </c>
      <c r="N56" t="s">
        <v>1948</v>
      </c>
      <c r="O56" t="s">
        <v>46</v>
      </c>
      <c r="P56" t="s">
        <v>30</v>
      </c>
      <c r="Q56" t="s">
        <v>30</v>
      </c>
    </row>
    <row r="57" spans="1:17" x14ac:dyDescent="0.2">
      <c r="A57" t="s">
        <v>2158</v>
      </c>
      <c r="B57" t="s">
        <v>178</v>
      </c>
      <c r="C57" t="s">
        <v>19</v>
      </c>
      <c r="D57" t="s">
        <v>179</v>
      </c>
      <c r="E57" t="s">
        <v>21</v>
      </c>
      <c r="F57" t="s">
        <v>22</v>
      </c>
      <c r="G57" t="s">
        <v>180</v>
      </c>
      <c r="H57">
        <v>344</v>
      </c>
      <c r="I57">
        <v>387</v>
      </c>
      <c r="J57" t="s">
        <v>24</v>
      </c>
      <c r="K57" t="s">
        <v>181</v>
      </c>
      <c r="L57" t="s">
        <v>26</v>
      </c>
      <c r="M57" t="s">
        <v>27</v>
      </c>
      <c r="N57" t="s">
        <v>28</v>
      </c>
      <c r="O57" t="s">
        <v>29</v>
      </c>
      <c r="P57" t="s">
        <v>30</v>
      </c>
      <c r="Q57" t="s">
        <v>30</v>
      </c>
    </row>
    <row r="58" spans="1:17" x14ac:dyDescent="0.2">
      <c r="A58" t="s">
        <v>2159</v>
      </c>
      <c r="B58" t="s">
        <v>178</v>
      </c>
      <c r="C58" t="s">
        <v>19</v>
      </c>
      <c r="D58" t="s">
        <v>179</v>
      </c>
      <c r="E58" t="s">
        <v>21</v>
      </c>
      <c r="F58" t="s">
        <v>182</v>
      </c>
      <c r="G58" t="s">
        <v>183</v>
      </c>
      <c r="H58">
        <v>0</v>
      </c>
      <c r="I58">
        <v>43</v>
      </c>
      <c r="J58" t="s">
        <v>24</v>
      </c>
      <c r="K58" t="s">
        <v>184</v>
      </c>
      <c r="L58" t="s">
        <v>26</v>
      </c>
      <c r="M58" t="s">
        <v>185</v>
      </c>
      <c r="N58" t="s">
        <v>28</v>
      </c>
      <c r="O58" t="s">
        <v>29</v>
      </c>
      <c r="P58" t="s">
        <v>30</v>
      </c>
      <c r="Q58" t="s">
        <v>30</v>
      </c>
    </row>
    <row r="59" spans="1:17" x14ac:dyDescent="0.2">
      <c r="A59" t="s">
        <v>2160</v>
      </c>
      <c r="B59" t="s">
        <v>178</v>
      </c>
      <c r="C59" t="s">
        <v>19</v>
      </c>
      <c r="D59" t="s">
        <v>179</v>
      </c>
      <c r="E59" t="s">
        <v>21</v>
      </c>
      <c r="F59" t="s">
        <v>111</v>
      </c>
      <c r="G59" t="s">
        <v>176</v>
      </c>
      <c r="H59">
        <v>0</v>
      </c>
      <c r="I59">
        <v>19</v>
      </c>
      <c r="J59" t="s">
        <v>85</v>
      </c>
      <c r="K59" t="s">
        <v>177</v>
      </c>
      <c r="L59" t="s">
        <v>26</v>
      </c>
      <c r="M59" t="s">
        <v>114</v>
      </c>
      <c r="N59" t="s">
        <v>1948</v>
      </c>
      <c r="O59" t="s">
        <v>46</v>
      </c>
      <c r="P59" t="s">
        <v>30</v>
      </c>
      <c r="Q59" t="s">
        <v>30</v>
      </c>
    </row>
    <row r="60" spans="1:17" x14ac:dyDescent="0.2">
      <c r="A60" t="s">
        <v>2161</v>
      </c>
      <c r="B60" t="s">
        <v>186</v>
      </c>
      <c r="C60" t="s">
        <v>19</v>
      </c>
      <c r="D60" t="s">
        <v>187</v>
      </c>
      <c r="E60" t="s">
        <v>21</v>
      </c>
      <c r="F60" t="s">
        <v>22</v>
      </c>
      <c r="G60" t="s">
        <v>188</v>
      </c>
      <c r="H60">
        <v>344</v>
      </c>
      <c r="I60">
        <v>387</v>
      </c>
      <c r="J60" t="s">
        <v>24</v>
      </c>
      <c r="K60" t="s">
        <v>189</v>
      </c>
      <c r="L60" t="s">
        <v>26</v>
      </c>
      <c r="M60" t="s">
        <v>27</v>
      </c>
      <c r="N60" t="s">
        <v>28</v>
      </c>
      <c r="O60" t="s">
        <v>29</v>
      </c>
      <c r="P60" t="s">
        <v>30</v>
      </c>
      <c r="Q60" t="s">
        <v>30</v>
      </c>
    </row>
    <row r="61" spans="1:17" x14ac:dyDescent="0.2">
      <c r="A61" t="s">
        <v>2162</v>
      </c>
      <c r="B61" t="s">
        <v>186</v>
      </c>
      <c r="C61" t="s">
        <v>19</v>
      </c>
      <c r="D61" t="s">
        <v>187</v>
      </c>
      <c r="E61" t="s">
        <v>21</v>
      </c>
      <c r="F61" t="s">
        <v>22</v>
      </c>
      <c r="G61" t="s">
        <v>188</v>
      </c>
      <c r="H61">
        <v>344</v>
      </c>
      <c r="I61">
        <v>387</v>
      </c>
      <c r="J61" t="s">
        <v>31</v>
      </c>
      <c r="K61" t="s">
        <v>190</v>
      </c>
      <c r="L61" t="s">
        <v>26</v>
      </c>
      <c r="M61" t="s">
        <v>33</v>
      </c>
      <c r="N61" t="s">
        <v>28</v>
      </c>
      <c r="O61" t="s">
        <v>29</v>
      </c>
      <c r="P61" t="s">
        <v>30</v>
      </c>
      <c r="Q61" t="s">
        <v>30</v>
      </c>
    </row>
    <row r="62" spans="1:17" x14ac:dyDescent="0.2">
      <c r="A62" t="s">
        <v>2163</v>
      </c>
      <c r="B62" t="s">
        <v>186</v>
      </c>
      <c r="C62" t="s">
        <v>19</v>
      </c>
      <c r="D62" t="s">
        <v>187</v>
      </c>
      <c r="E62" t="s">
        <v>21</v>
      </c>
      <c r="F62" t="s">
        <v>111</v>
      </c>
      <c r="G62" t="s">
        <v>176</v>
      </c>
      <c r="H62">
        <v>0</v>
      </c>
      <c r="I62">
        <v>19</v>
      </c>
      <c r="J62" t="s">
        <v>85</v>
      </c>
      <c r="K62" t="s">
        <v>177</v>
      </c>
      <c r="L62" t="s">
        <v>26</v>
      </c>
      <c r="M62" t="s">
        <v>114</v>
      </c>
      <c r="N62" t="s">
        <v>1948</v>
      </c>
      <c r="O62" t="s">
        <v>46</v>
      </c>
      <c r="P62" t="s">
        <v>30</v>
      </c>
      <c r="Q62" t="s">
        <v>30</v>
      </c>
    </row>
    <row r="63" spans="1:17" x14ac:dyDescent="0.2">
      <c r="A63" t="s">
        <v>2164</v>
      </c>
      <c r="B63" t="s">
        <v>191</v>
      </c>
      <c r="C63" t="s">
        <v>19</v>
      </c>
      <c r="D63" t="s">
        <v>192</v>
      </c>
      <c r="E63" t="s">
        <v>21</v>
      </c>
      <c r="F63" t="s">
        <v>22</v>
      </c>
      <c r="G63" t="s">
        <v>193</v>
      </c>
      <c r="H63">
        <v>293</v>
      </c>
      <c r="I63">
        <v>336</v>
      </c>
      <c r="J63" t="s">
        <v>24</v>
      </c>
      <c r="K63" t="s">
        <v>194</v>
      </c>
      <c r="L63" t="s">
        <v>26</v>
      </c>
      <c r="M63" t="s">
        <v>27</v>
      </c>
      <c r="N63" t="s">
        <v>28</v>
      </c>
      <c r="O63" t="s">
        <v>29</v>
      </c>
      <c r="P63" t="s">
        <v>30</v>
      </c>
      <c r="Q63" t="s">
        <v>30</v>
      </c>
    </row>
    <row r="64" spans="1:17" x14ac:dyDescent="0.2">
      <c r="A64" t="s">
        <v>2165</v>
      </c>
      <c r="B64" t="s">
        <v>191</v>
      </c>
      <c r="C64" t="s">
        <v>19</v>
      </c>
      <c r="D64" t="s">
        <v>192</v>
      </c>
      <c r="E64" t="s">
        <v>21</v>
      </c>
      <c r="F64" t="s">
        <v>195</v>
      </c>
      <c r="G64" t="s">
        <v>196</v>
      </c>
      <c r="H64">
        <v>0</v>
      </c>
      <c r="I64">
        <v>4</v>
      </c>
      <c r="J64" t="s">
        <v>44</v>
      </c>
      <c r="K64" t="s">
        <v>197</v>
      </c>
      <c r="L64" t="s">
        <v>65</v>
      </c>
      <c r="M64" t="s">
        <v>198</v>
      </c>
      <c r="N64" t="s">
        <v>1948</v>
      </c>
      <c r="O64" t="s">
        <v>46</v>
      </c>
      <c r="P64" t="s">
        <v>30</v>
      </c>
      <c r="Q64" t="s">
        <v>30</v>
      </c>
    </row>
    <row r="65" spans="1:17" x14ac:dyDescent="0.2">
      <c r="A65" t="s">
        <v>2166</v>
      </c>
      <c r="B65" t="s">
        <v>191</v>
      </c>
      <c r="C65" t="s">
        <v>19</v>
      </c>
      <c r="D65" t="s">
        <v>192</v>
      </c>
      <c r="E65" t="s">
        <v>21</v>
      </c>
      <c r="F65" t="s">
        <v>22</v>
      </c>
      <c r="G65" t="s">
        <v>193</v>
      </c>
      <c r="H65">
        <v>293</v>
      </c>
      <c r="I65">
        <v>336</v>
      </c>
      <c r="J65" t="s">
        <v>31</v>
      </c>
      <c r="K65" t="s">
        <v>199</v>
      </c>
      <c r="L65" t="s">
        <v>26</v>
      </c>
      <c r="M65" t="s">
        <v>33</v>
      </c>
      <c r="N65" t="s">
        <v>28</v>
      </c>
      <c r="O65" t="s">
        <v>29</v>
      </c>
      <c r="P65" t="s">
        <v>30</v>
      </c>
      <c r="Q65" t="s">
        <v>30</v>
      </c>
    </row>
    <row r="66" spans="1:17" x14ac:dyDescent="0.2">
      <c r="A66" t="s">
        <v>2167</v>
      </c>
      <c r="B66" t="s">
        <v>191</v>
      </c>
      <c r="C66" t="s">
        <v>19</v>
      </c>
      <c r="D66" t="s">
        <v>192</v>
      </c>
      <c r="E66" t="s">
        <v>21</v>
      </c>
      <c r="F66" t="s">
        <v>111</v>
      </c>
      <c r="G66" t="s">
        <v>115</v>
      </c>
      <c r="H66">
        <v>0</v>
      </c>
      <c r="I66">
        <v>19</v>
      </c>
      <c r="J66" t="s">
        <v>85</v>
      </c>
      <c r="K66" t="s">
        <v>116</v>
      </c>
      <c r="L66" t="s">
        <v>26</v>
      </c>
      <c r="M66" t="s">
        <v>114</v>
      </c>
      <c r="N66" t="s">
        <v>1948</v>
      </c>
      <c r="O66" t="s">
        <v>46</v>
      </c>
      <c r="P66" t="s">
        <v>30</v>
      </c>
      <c r="Q66" t="s">
        <v>30</v>
      </c>
    </row>
    <row r="67" spans="1:17" x14ac:dyDescent="0.2">
      <c r="A67" t="s">
        <v>2168</v>
      </c>
      <c r="B67" t="s">
        <v>200</v>
      </c>
      <c r="C67" t="s">
        <v>19</v>
      </c>
      <c r="D67" t="s">
        <v>201</v>
      </c>
      <c r="E67" t="s">
        <v>21</v>
      </c>
      <c r="F67" t="s">
        <v>202</v>
      </c>
      <c r="G67" t="s">
        <v>203</v>
      </c>
      <c r="H67">
        <v>0</v>
      </c>
      <c r="I67">
        <v>19</v>
      </c>
      <c r="J67" t="s">
        <v>85</v>
      </c>
      <c r="K67" t="s">
        <v>204</v>
      </c>
      <c r="L67" t="s">
        <v>26</v>
      </c>
      <c r="M67" t="s">
        <v>205</v>
      </c>
      <c r="N67" t="s">
        <v>1948</v>
      </c>
      <c r="O67" t="s">
        <v>46</v>
      </c>
      <c r="P67" t="s">
        <v>30</v>
      </c>
      <c r="Q67" t="s">
        <v>30</v>
      </c>
    </row>
    <row r="68" spans="1:17" x14ac:dyDescent="0.2">
      <c r="A68" t="s">
        <v>2169</v>
      </c>
      <c r="B68" t="s">
        <v>206</v>
      </c>
      <c r="C68" t="s">
        <v>19</v>
      </c>
      <c r="D68" t="s">
        <v>207</v>
      </c>
      <c r="E68" t="s">
        <v>21</v>
      </c>
      <c r="F68" t="s">
        <v>111</v>
      </c>
      <c r="G68" t="s">
        <v>176</v>
      </c>
      <c r="H68">
        <v>0</v>
      </c>
      <c r="I68">
        <v>19</v>
      </c>
      <c r="J68" t="s">
        <v>85</v>
      </c>
      <c r="K68" t="s">
        <v>177</v>
      </c>
      <c r="L68" t="s">
        <v>26</v>
      </c>
      <c r="M68" t="s">
        <v>114</v>
      </c>
      <c r="N68" t="s">
        <v>1948</v>
      </c>
      <c r="O68" t="s">
        <v>46</v>
      </c>
      <c r="P68" t="s">
        <v>30</v>
      </c>
      <c r="Q68" t="s">
        <v>30</v>
      </c>
    </row>
    <row r="69" spans="1:17" x14ac:dyDescent="0.2">
      <c r="A69" t="s">
        <v>208</v>
      </c>
      <c r="B69" t="s">
        <v>206</v>
      </c>
      <c r="C69" t="s">
        <v>19</v>
      </c>
      <c r="D69" t="s">
        <v>207</v>
      </c>
      <c r="E69" t="s">
        <v>21</v>
      </c>
      <c r="F69" t="s">
        <v>102</v>
      </c>
      <c r="G69" t="s">
        <v>209</v>
      </c>
      <c r="H69">
        <v>59</v>
      </c>
      <c r="I69">
        <v>70</v>
      </c>
      <c r="J69" t="s">
        <v>104</v>
      </c>
      <c r="K69" t="s">
        <v>210</v>
      </c>
      <c r="L69" t="s">
        <v>26</v>
      </c>
      <c r="M69" t="s">
        <v>211</v>
      </c>
      <c r="N69" t="s">
        <v>143</v>
      </c>
      <c r="O69" t="s">
        <v>108</v>
      </c>
      <c r="P69" t="s">
        <v>30</v>
      </c>
      <c r="Q69" t="s">
        <v>30</v>
      </c>
    </row>
    <row r="70" spans="1:17" x14ac:dyDescent="0.2">
      <c r="A70" t="s">
        <v>212</v>
      </c>
      <c r="B70" t="s">
        <v>206</v>
      </c>
      <c r="C70" t="s">
        <v>19</v>
      </c>
      <c r="D70" t="s">
        <v>207</v>
      </c>
      <c r="E70" t="s">
        <v>21</v>
      </c>
      <c r="F70" t="s">
        <v>102</v>
      </c>
      <c r="G70" t="s">
        <v>209</v>
      </c>
      <c r="H70">
        <v>144</v>
      </c>
      <c r="I70">
        <v>156</v>
      </c>
      <c r="J70" t="s">
        <v>104</v>
      </c>
      <c r="K70" t="s">
        <v>210</v>
      </c>
      <c r="L70" t="s">
        <v>26</v>
      </c>
      <c r="M70" t="s">
        <v>211</v>
      </c>
      <c r="N70" t="s">
        <v>143</v>
      </c>
      <c r="O70" t="s">
        <v>108</v>
      </c>
      <c r="P70" t="s">
        <v>30</v>
      </c>
      <c r="Q70" t="s">
        <v>30</v>
      </c>
    </row>
    <row r="71" spans="1:17" x14ac:dyDescent="0.2">
      <c r="A71" t="s">
        <v>2170</v>
      </c>
      <c r="B71" t="s">
        <v>213</v>
      </c>
      <c r="C71" t="s">
        <v>19</v>
      </c>
      <c r="D71" t="s">
        <v>214</v>
      </c>
      <c r="E71" t="s">
        <v>21</v>
      </c>
      <c r="F71" t="s">
        <v>169</v>
      </c>
      <c r="G71" t="s">
        <v>98</v>
      </c>
      <c r="H71">
        <v>0</v>
      </c>
      <c r="I71">
        <v>2</v>
      </c>
      <c r="J71" t="s">
        <v>31</v>
      </c>
      <c r="K71" t="s">
        <v>170</v>
      </c>
      <c r="L71" t="s">
        <v>26</v>
      </c>
      <c r="M71" t="s">
        <v>30</v>
      </c>
      <c r="N71" t="s">
        <v>1948</v>
      </c>
      <c r="O71" t="s">
        <v>46</v>
      </c>
      <c r="P71" t="s">
        <v>30</v>
      </c>
      <c r="Q71" t="s">
        <v>30</v>
      </c>
    </row>
    <row r="72" spans="1:17" x14ac:dyDescent="0.2">
      <c r="A72" t="s">
        <v>215</v>
      </c>
      <c r="B72" t="s">
        <v>213</v>
      </c>
      <c r="C72" t="s">
        <v>19</v>
      </c>
      <c r="D72" t="s">
        <v>214</v>
      </c>
      <c r="E72" t="s">
        <v>21</v>
      </c>
      <c r="F72" t="s">
        <v>102</v>
      </c>
      <c r="G72" t="s">
        <v>216</v>
      </c>
      <c r="H72">
        <v>1967</v>
      </c>
      <c r="I72">
        <v>1994</v>
      </c>
      <c r="J72" t="s">
        <v>104</v>
      </c>
      <c r="K72" t="s">
        <v>217</v>
      </c>
      <c r="L72" t="s">
        <v>26</v>
      </c>
      <c r="M72" t="s">
        <v>218</v>
      </c>
      <c r="N72" t="s">
        <v>143</v>
      </c>
      <c r="O72" t="s">
        <v>108</v>
      </c>
      <c r="P72" t="s">
        <v>30</v>
      </c>
      <c r="Q72" t="s">
        <v>30</v>
      </c>
    </row>
    <row r="73" spans="1:17" x14ac:dyDescent="0.2">
      <c r="A73" t="s">
        <v>219</v>
      </c>
      <c r="B73" t="s">
        <v>213</v>
      </c>
      <c r="C73" t="s">
        <v>19</v>
      </c>
      <c r="D73" t="s">
        <v>214</v>
      </c>
      <c r="E73" t="s">
        <v>21</v>
      </c>
      <c r="F73" t="s">
        <v>102</v>
      </c>
      <c r="G73" t="s">
        <v>216</v>
      </c>
      <c r="H73">
        <v>2129</v>
      </c>
      <c r="I73">
        <v>2146</v>
      </c>
      <c r="J73" t="s">
        <v>104</v>
      </c>
      <c r="K73" t="s">
        <v>220</v>
      </c>
      <c r="L73" t="s">
        <v>26</v>
      </c>
      <c r="M73" t="s">
        <v>221</v>
      </c>
      <c r="N73" t="s">
        <v>143</v>
      </c>
      <c r="O73" t="s">
        <v>108</v>
      </c>
      <c r="P73" t="s">
        <v>30</v>
      </c>
      <c r="Q73" t="s">
        <v>30</v>
      </c>
    </row>
    <row r="74" spans="1:17" x14ac:dyDescent="0.2">
      <c r="A74" t="s">
        <v>222</v>
      </c>
      <c r="B74" t="s">
        <v>223</v>
      </c>
      <c r="C74" t="s">
        <v>19</v>
      </c>
      <c r="D74" t="s">
        <v>224</v>
      </c>
      <c r="E74" t="s">
        <v>21</v>
      </c>
      <c r="F74" t="s">
        <v>102</v>
      </c>
      <c r="G74" t="s">
        <v>225</v>
      </c>
      <c r="H74">
        <v>2291</v>
      </c>
      <c r="I74">
        <v>2298</v>
      </c>
      <c r="J74" t="s">
        <v>104</v>
      </c>
      <c r="K74" t="s">
        <v>226</v>
      </c>
      <c r="L74" t="s">
        <v>26</v>
      </c>
      <c r="M74" t="s">
        <v>227</v>
      </c>
      <c r="N74" t="s">
        <v>228</v>
      </c>
      <c r="O74" t="s">
        <v>108</v>
      </c>
      <c r="P74" t="s">
        <v>30</v>
      </c>
      <c r="Q74" t="s">
        <v>30</v>
      </c>
    </row>
    <row r="75" spans="1:17" x14ac:dyDescent="0.2">
      <c r="A75" t="s">
        <v>2171</v>
      </c>
      <c r="B75" t="s">
        <v>223</v>
      </c>
      <c r="C75" t="s">
        <v>19</v>
      </c>
      <c r="D75" t="s">
        <v>224</v>
      </c>
      <c r="E75" t="s">
        <v>21</v>
      </c>
      <c r="F75" t="s">
        <v>229</v>
      </c>
      <c r="G75" t="s">
        <v>230</v>
      </c>
      <c r="H75">
        <v>0</v>
      </c>
      <c r="I75">
        <v>1029</v>
      </c>
      <c r="J75" t="s">
        <v>104</v>
      </c>
      <c r="K75" t="s">
        <v>132</v>
      </c>
      <c r="L75" t="s">
        <v>26</v>
      </c>
      <c r="M75" t="s">
        <v>231</v>
      </c>
      <c r="N75" t="s">
        <v>1948</v>
      </c>
      <c r="O75" t="s">
        <v>46</v>
      </c>
      <c r="P75" t="s">
        <v>30</v>
      </c>
      <c r="Q75" t="s">
        <v>30</v>
      </c>
    </row>
    <row r="76" spans="1:17" x14ac:dyDescent="0.2">
      <c r="A76" t="s">
        <v>2172</v>
      </c>
      <c r="B76" t="s">
        <v>232</v>
      </c>
      <c r="C76" t="s">
        <v>19</v>
      </c>
      <c r="D76" t="s">
        <v>233</v>
      </c>
      <c r="E76" t="s">
        <v>21</v>
      </c>
      <c r="F76" t="s">
        <v>111</v>
      </c>
      <c r="G76" t="s">
        <v>234</v>
      </c>
      <c r="H76">
        <v>0</v>
      </c>
      <c r="I76">
        <v>19</v>
      </c>
      <c r="J76" t="s">
        <v>85</v>
      </c>
      <c r="K76" t="s">
        <v>235</v>
      </c>
      <c r="L76" t="s">
        <v>26</v>
      </c>
      <c r="M76" t="s">
        <v>114</v>
      </c>
      <c r="N76" t="s">
        <v>1948</v>
      </c>
      <c r="O76" t="s">
        <v>46</v>
      </c>
      <c r="P76" t="s">
        <v>30</v>
      </c>
      <c r="Q76" t="s">
        <v>30</v>
      </c>
    </row>
    <row r="77" spans="1:17" x14ac:dyDescent="0.2">
      <c r="A77" t="s">
        <v>2173</v>
      </c>
      <c r="B77" t="s">
        <v>236</v>
      </c>
      <c r="C77" t="s">
        <v>19</v>
      </c>
      <c r="D77" t="s">
        <v>237</v>
      </c>
      <c r="E77" t="s">
        <v>21</v>
      </c>
      <c r="F77" t="s">
        <v>202</v>
      </c>
      <c r="G77" t="s">
        <v>238</v>
      </c>
      <c r="H77">
        <v>0</v>
      </c>
      <c r="I77">
        <v>22</v>
      </c>
      <c r="J77" t="s">
        <v>85</v>
      </c>
      <c r="K77" t="s">
        <v>239</v>
      </c>
      <c r="L77" t="s">
        <v>26</v>
      </c>
      <c r="M77" t="s">
        <v>205</v>
      </c>
      <c r="N77" t="s">
        <v>1948</v>
      </c>
      <c r="O77" t="s">
        <v>46</v>
      </c>
      <c r="P77" t="s">
        <v>30</v>
      </c>
      <c r="Q77" t="s">
        <v>30</v>
      </c>
    </row>
    <row r="78" spans="1:17" x14ac:dyDescent="0.2">
      <c r="A78" t="s">
        <v>2174</v>
      </c>
      <c r="B78" t="s">
        <v>236</v>
      </c>
      <c r="C78" t="s">
        <v>19</v>
      </c>
      <c r="D78" t="s">
        <v>237</v>
      </c>
      <c r="E78" t="s">
        <v>21</v>
      </c>
      <c r="F78" t="s">
        <v>202</v>
      </c>
      <c r="G78" t="s">
        <v>240</v>
      </c>
      <c r="H78">
        <v>0</v>
      </c>
      <c r="I78">
        <v>21</v>
      </c>
      <c r="J78" t="s">
        <v>85</v>
      </c>
      <c r="K78" t="s">
        <v>241</v>
      </c>
      <c r="L78" t="s">
        <v>26</v>
      </c>
      <c r="M78" t="s">
        <v>205</v>
      </c>
      <c r="N78" t="s">
        <v>1948</v>
      </c>
      <c r="O78" t="s">
        <v>46</v>
      </c>
      <c r="P78" t="s">
        <v>30</v>
      </c>
      <c r="Q78" t="s">
        <v>30</v>
      </c>
    </row>
    <row r="79" spans="1:17" x14ac:dyDescent="0.2">
      <c r="A79" t="s">
        <v>2175</v>
      </c>
      <c r="B79" t="s">
        <v>236</v>
      </c>
      <c r="C79" t="s">
        <v>19</v>
      </c>
      <c r="D79" t="s">
        <v>237</v>
      </c>
      <c r="E79" t="s">
        <v>21</v>
      </c>
      <c r="F79" t="s">
        <v>202</v>
      </c>
      <c r="G79" t="s">
        <v>203</v>
      </c>
      <c r="H79">
        <v>0</v>
      </c>
      <c r="I79">
        <v>19</v>
      </c>
      <c r="J79" t="s">
        <v>85</v>
      </c>
      <c r="K79" t="s">
        <v>204</v>
      </c>
      <c r="L79" t="s">
        <v>26</v>
      </c>
      <c r="M79" t="s">
        <v>205</v>
      </c>
      <c r="N79" t="s">
        <v>1948</v>
      </c>
      <c r="O79" t="s">
        <v>46</v>
      </c>
      <c r="P79" t="s">
        <v>30</v>
      </c>
      <c r="Q79" t="s">
        <v>30</v>
      </c>
    </row>
    <row r="80" spans="1:17" x14ac:dyDescent="0.2">
      <c r="A80" t="s">
        <v>242</v>
      </c>
      <c r="B80" t="s">
        <v>243</v>
      </c>
      <c r="C80" t="s">
        <v>19</v>
      </c>
      <c r="D80" t="s">
        <v>244</v>
      </c>
      <c r="E80" t="s">
        <v>21</v>
      </c>
      <c r="F80" t="s">
        <v>91</v>
      </c>
      <c r="G80" t="s">
        <v>92</v>
      </c>
      <c r="H80">
        <v>0</v>
      </c>
      <c r="I80">
        <v>7</v>
      </c>
      <c r="J80" t="s">
        <v>44</v>
      </c>
      <c r="K80" t="s">
        <v>245</v>
      </c>
      <c r="L80" t="s">
        <v>65</v>
      </c>
      <c r="M80" t="s">
        <v>94</v>
      </c>
      <c r="N80" t="s">
        <v>95</v>
      </c>
      <c r="O80" t="s">
        <v>96</v>
      </c>
      <c r="P80" t="s">
        <v>30</v>
      </c>
      <c r="Q80" t="s">
        <v>30</v>
      </c>
    </row>
    <row r="81" spans="1:17" x14ac:dyDescent="0.2">
      <c r="A81" t="s">
        <v>2176</v>
      </c>
      <c r="B81" t="s">
        <v>246</v>
      </c>
      <c r="C81" t="s">
        <v>247</v>
      </c>
      <c r="E81" t="s">
        <v>41</v>
      </c>
      <c r="F81" t="s">
        <v>51</v>
      </c>
      <c r="G81" t="s">
        <v>248</v>
      </c>
      <c r="H81">
        <v>0</v>
      </c>
      <c r="I81">
        <v>115</v>
      </c>
      <c r="J81" t="s">
        <v>31</v>
      </c>
      <c r="K81" t="s">
        <v>250</v>
      </c>
      <c r="L81" t="s">
        <v>26</v>
      </c>
      <c r="M81" t="s">
        <v>251</v>
      </c>
      <c r="N81" t="s">
        <v>1948</v>
      </c>
      <c r="O81" t="s">
        <v>46</v>
      </c>
      <c r="P81" t="s">
        <v>30</v>
      </c>
      <c r="Q81" t="s">
        <v>30</v>
      </c>
    </row>
    <row r="82" spans="1:17" x14ac:dyDescent="0.2">
      <c r="A82" t="s">
        <v>2177</v>
      </c>
      <c r="B82" t="s">
        <v>246</v>
      </c>
      <c r="C82" t="s">
        <v>249</v>
      </c>
      <c r="E82" t="s">
        <v>41</v>
      </c>
      <c r="F82" t="s">
        <v>51</v>
      </c>
      <c r="G82" t="s">
        <v>248</v>
      </c>
      <c r="H82">
        <v>0</v>
      </c>
      <c r="I82">
        <v>115</v>
      </c>
      <c r="J82" t="s">
        <v>31</v>
      </c>
      <c r="K82" t="s">
        <v>250</v>
      </c>
      <c r="L82" t="s">
        <v>26</v>
      </c>
      <c r="M82" t="s">
        <v>251</v>
      </c>
      <c r="N82" t="s">
        <v>1948</v>
      </c>
      <c r="O82" t="s">
        <v>46</v>
      </c>
      <c r="P82" t="s">
        <v>30</v>
      </c>
      <c r="Q82" t="s">
        <v>30</v>
      </c>
    </row>
    <row r="83" spans="1:17" x14ac:dyDescent="0.2">
      <c r="A83" t="s">
        <v>2178</v>
      </c>
      <c r="B83" t="s">
        <v>246</v>
      </c>
      <c r="C83" t="s">
        <v>247</v>
      </c>
      <c r="E83" t="s">
        <v>41</v>
      </c>
      <c r="F83" t="s">
        <v>55</v>
      </c>
      <c r="G83" t="s">
        <v>252</v>
      </c>
      <c r="H83">
        <v>0</v>
      </c>
      <c r="I83">
        <v>8</v>
      </c>
      <c r="J83" t="s">
        <v>31</v>
      </c>
      <c r="K83" t="s">
        <v>253</v>
      </c>
      <c r="L83" t="s">
        <v>26</v>
      </c>
      <c r="M83" t="s">
        <v>254</v>
      </c>
      <c r="N83" t="s">
        <v>1948</v>
      </c>
      <c r="O83" t="s">
        <v>46</v>
      </c>
      <c r="P83" t="s">
        <v>30</v>
      </c>
      <c r="Q83" t="s">
        <v>30</v>
      </c>
    </row>
    <row r="84" spans="1:17" x14ac:dyDescent="0.2">
      <c r="A84" t="s">
        <v>2179</v>
      </c>
      <c r="B84" t="s">
        <v>246</v>
      </c>
      <c r="C84" t="s">
        <v>247</v>
      </c>
      <c r="E84" t="s">
        <v>41</v>
      </c>
      <c r="F84" t="s">
        <v>59</v>
      </c>
      <c r="G84" t="s">
        <v>255</v>
      </c>
      <c r="H84">
        <v>0</v>
      </c>
      <c r="I84">
        <v>6</v>
      </c>
      <c r="J84" t="s">
        <v>31</v>
      </c>
      <c r="K84" t="s">
        <v>256</v>
      </c>
      <c r="L84" t="s">
        <v>26</v>
      </c>
      <c r="M84" t="s">
        <v>257</v>
      </c>
      <c r="N84" t="s">
        <v>1948</v>
      </c>
      <c r="O84" t="s">
        <v>46</v>
      </c>
      <c r="P84" t="s">
        <v>30</v>
      </c>
      <c r="Q84" t="s">
        <v>30</v>
      </c>
    </row>
    <row r="85" spans="1:17" x14ac:dyDescent="0.2">
      <c r="A85" t="s">
        <v>2180</v>
      </c>
      <c r="B85" t="s">
        <v>246</v>
      </c>
      <c r="C85" t="s">
        <v>249</v>
      </c>
      <c r="E85" t="s">
        <v>41</v>
      </c>
      <c r="F85" t="s">
        <v>55</v>
      </c>
      <c r="G85" t="s">
        <v>252</v>
      </c>
      <c r="H85">
        <v>0</v>
      </c>
      <c r="I85">
        <v>8</v>
      </c>
      <c r="J85" t="s">
        <v>31</v>
      </c>
      <c r="K85" t="s">
        <v>253</v>
      </c>
      <c r="L85" t="s">
        <v>26</v>
      </c>
      <c r="M85" t="s">
        <v>254</v>
      </c>
      <c r="N85" t="s">
        <v>1948</v>
      </c>
      <c r="O85" t="s">
        <v>46</v>
      </c>
      <c r="P85" t="s">
        <v>30</v>
      </c>
      <c r="Q85" t="s">
        <v>30</v>
      </c>
    </row>
    <row r="86" spans="1:17" x14ac:dyDescent="0.2">
      <c r="A86" t="s">
        <v>2181</v>
      </c>
      <c r="B86" t="s">
        <v>246</v>
      </c>
      <c r="C86" t="s">
        <v>249</v>
      </c>
      <c r="E86" t="s">
        <v>41</v>
      </c>
      <c r="F86" t="s">
        <v>59</v>
      </c>
      <c r="G86" t="s">
        <v>255</v>
      </c>
      <c r="H86">
        <v>0</v>
      </c>
      <c r="I86">
        <v>6</v>
      </c>
      <c r="J86" t="s">
        <v>31</v>
      </c>
      <c r="K86" t="s">
        <v>256</v>
      </c>
      <c r="L86" t="s">
        <v>26</v>
      </c>
      <c r="M86" t="s">
        <v>257</v>
      </c>
      <c r="N86" t="s">
        <v>1948</v>
      </c>
      <c r="O86" t="s">
        <v>46</v>
      </c>
      <c r="P86" t="s">
        <v>30</v>
      </c>
      <c r="Q86" t="s">
        <v>30</v>
      </c>
    </row>
    <row r="87" spans="1:17" x14ac:dyDescent="0.2">
      <c r="A87" t="s">
        <v>2182</v>
      </c>
      <c r="B87" t="s">
        <v>246</v>
      </c>
      <c r="C87" t="s">
        <v>247</v>
      </c>
      <c r="E87" t="s">
        <v>41</v>
      </c>
      <c r="F87" t="s">
        <v>62</v>
      </c>
      <c r="G87" t="s">
        <v>258</v>
      </c>
      <c r="H87">
        <v>0</v>
      </c>
      <c r="I87">
        <v>18</v>
      </c>
      <c r="J87" t="s">
        <v>31</v>
      </c>
      <c r="K87" t="s">
        <v>259</v>
      </c>
      <c r="L87" t="s">
        <v>65</v>
      </c>
      <c r="M87" t="s">
        <v>260</v>
      </c>
      <c r="N87" t="s">
        <v>1948</v>
      </c>
      <c r="O87" t="s">
        <v>46</v>
      </c>
      <c r="P87" t="s">
        <v>30</v>
      </c>
      <c r="Q87" t="s">
        <v>30</v>
      </c>
    </row>
    <row r="88" spans="1:17" x14ac:dyDescent="0.2">
      <c r="A88" t="s">
        <v>2183</v>
      </c>
      <c r="B88" t="s">
        <v>246</v>
      </c>
      <c r="C88" t="s">
        <v>249</v>
      </c>
      <c r="E88" t="s">
        <v>41</v>
      </c>
      <c r="F88" t="s">
        <v>62</v>
      </c>
      <c r="G88" t="s">
        <v>258</v>
      </c>
      <c r="H88">
        <v>0</v>
      </c>
      <c r="I88">
        <v>18</v>
      </c>
      <c r="J88" t="s">
        <v>31</v>
      </c>
      <c r="K88" t="s">
        <v>259</v>
      </c>
      <c r="L88" t="s">
        <v>65</v>
      </c>
      <c r="M88" t="s">
        <v>260</v>
      </c>
      <c r="N88" t="s">
        <v>1948</v>
      </c>
      <c r="O88" t="s">
        <v>46</v>
      </c>
      <c r="P88" t="s">
        <v>30</v>
      </c>
      <c r="Q88" t="s">
        <v>30</v>
      </c>
    </row>
    <row r="89" spans="1:17" x14ac:dyDescent="0.2">
      <c r="A89" t="s">
        <v>2184</v>
      </c>
      <c r="B89" t="s">
        <v>246</v>
      </c>
      <c r="C89" t="s">
        <v>19</v>
      </c>
      <c r="D89" t="s">
        <v>261</v>
      </c>
      <c r="E89" t="s">
        <v>21</v>
      </c>
      <c r="F89" t="s">
        <v>337</v>
      </c>
      <c r="G89" t="s">
        <v>1958</v>
      </c>
      <c r="H89">
        <v>0</v>
      </c>
      <c r="I89">
        <v>3</v>
      </c>
      <c r="J89" t="s">
        <v>31</v>
      </c>
      <c r="K89" t="s">
        <v>1959</v>
      </c>
      <c r="L89" t="s">
        <v>65</v>
      </c>
      <c r="N89" t="s">
        <v>1948</v>
      </c>
      <c r="O89" t="s">
        <v>46</v>
      </c>
      <c r="P89" t="s">
        <v>30</v>
      </c>
      <c r="Q89" t="s">
        <v>30</v>
      </c>
    </row>
    <row r="90" spans="1:17" x14ac:dyDescent="0.2">
      <c r="A90" t="s">
        <v>2185</v>
      </c>
      <c r="B90" t="s">
        <v>246</v>
      </c>
      <c r="C90" t="s">
        <v>19</v>
      </c>
      <c r="D90" t="s">
        <v>261</v>
      </c>
      <c r="E90" t="s">
        <v>21</v>
      </c>
      <c r="F90" t="s">
        <v>83</v>
      </c>
      <c r="G90" t="s">
        <v>84</v>
      </c>
      <c r="H90">
        <v>0</v>
      </c>
      <c r="I90">
        <v>43</v>
      </c>
      <c r="J90" t="s">
        <v>85</v>
      </c>
      <c r="K90" t="s">
        <v>86</v>
      </c>
      <c r="L90" t="s">
        <v>26</v>
      </c>
      <c r="M90" t="s">
        <v>87</v>
      </c>
      <c r="N90" t="s">
        <v>1948</v>
      </c>
      <c r="O90" t="s">
        <v>46</v>
      </c>
      <c r="P90" t="s">
        <v>30</v>
      </c>
      <c r="Q90" t="s">
        <v>30</v>
      </c>
    </row>
    <row r="91" spans="1:17" x14ac:dyDescent="0.2">
      <c r="A91" t="s">
        <v>2186</v>
      </c>
      <c r="B91" t="s">
        <v>262</v>
      </c>
      <c r="C91" t="s">
        <v>263</v>
      </c>
      <c r="E91" t="s">
        <v>41</v>
      </c>
      <c r="F91" t="s">
        <v>51</v>
      </c>
      <c r="G91" t="s">
        <v>264</v>
      </c>
      <c r="H91">
        <v>0</v>
      </c>
      <c r="I91">
        <v>148</v>
      </c>
      <c r="J91" t="s">
        <v>31</v>
      </c>
      <c r="K91" t="s">
        <v>269</v>
      </c>
      <c r="L91" t="s">
        <v>26</v>
      </c>
      <c r="M91" t="s">
        <v>270</v>
      </c>
      <c r="N91" t="s">
        <v>1948</v>
      </c>
      <c r="O91" t="s">
        <v>46</v>
      </c>
      <c r="P91" t="s">
        <v>30</v>
      </c>
      <c r="Q91" t="s">
        <v>30</v>
      </c>
    </row>
    <row r="92" spans="1:17" x14ac:dyDescent="0.2">
      <c r="A92" t="s">
        <v>2187</v>
      </c>
      <c r="B92" t="s">
        <v>262</v>
      </c>
      <c r="C92" t="s">
        <v>263</v>
      </c>
      <c r="E92" t="s">
        <v>41</v>
      </c>
      <c r="F92" t="s">
        <v>62</v>
      </c>
      <c r="G92" t="s">
        <v>271</v>
      </c>
      <c r="H92">
        <v>0</v>
      </c>
      <c r="I92">
        <v>16</v>
      </c>
      <c r="J92" t="s">
        <v>31</v>
      </c>
      <c r="K92" t="s">
        <v>272</v>
      </c>
      <c r="L92" t="s">
        <v>26</v>
      </c>
      <c r="M92" t="s">
        <v>273</v>
      </c>
      <c r="N92" t="s">
        <v>1948</v>
      </c>
      <c r="O92" t="s">
        <v>46</v>
      </c>
      <c r="P92" t="s">
        <v>30</v>
      </c>
      <c r="Q92" t="s">
        <v>30</v>
      </c>
    </row>
    <row r="93" spans="1:17" x14ac:dyDescent="0.2">
      <c r="A93" t="s">
        <v>2188</v>
      </c>
      <c r="B93" t="s">
        <v>262</v>
      </c>
      <c r="C93" t="s">
        <v>265</v>
      </c>
      <c r="E93" t="s">
        <v>41</v>
      </c>
      <c r="F93" t="s">
        <v>51</v>
      </c>
      <c r="G93" t="s">
        <v>266</v>
      </c>
      <c r="H93">
        <v>0</v>
      </c>
      <c r="I93">
        <v>99</v>
      </c>
      <c r="J93" t="s">
        <v>31</v>
      </c>
      <c r="K93" t="s">
        <v>274</v>
      </c>
      <c r="L93" t="s">
        <v>26</v>
      </c>
      <c r="M93" t="s">
        <v>270</v>
      </c>
      <c r="N93" t="s">
        <v>1948</v>
      </c>
      <c r="O93" t="s">
        <v>46</v>
      </c>
      <c r="P93" t="s">
        <v>30</v>
      </c>
      <c r="Q93" t="s">
        <v>30</v>
      </c>
    </row>
    <row r="94" spans="1:17" x14ac:dyDescent="0.2">
      <c r="A94" t="s">
        <v>2189</v>
      </c>
      <c r="B94" t="s">
        <v>262</v>
      </c>
      <c r="C94" t="s">
        <v>267</v>
      </c>
      <c r="E94" t="s">
        <v>41</v>
      </c>
      <c r="F94" t="s">
        <v>51</v>
      </c>
      <c r="G94" t="s">
        <v>266</v>
      </c>
      <c r="H94">
        <v>0</v>
      </c>
      <c r="I94">
        <v>99</v>
      </c>
      <c r="J94" t="s">
        <v>31</v>
      </c>
      <c r="K94" t="s">
        <v>274</v>
      </c>
      <c r="L94" t="s">
        <v>26</v>
      </c>
      <c r="M94" t="s">
        <v>270</v>
      </c>
      <c r="N94" t="s">
        <v>1948</v>
      </c>
      <c r="O94" t="s">
        <v>46</v>
      </c>
      <c r="P94" t="s">
        <v>30</v>
      </c>
      <c r="Q94" t="s">
        <v>30</v>
      </c>
    </row>
    <row r="95" spans="1:17" x14ac:dyDescent="0.2">
      <c r="A95" t="s">
        <v>2190</v>
      </c>
      <c r="B95" t="s">
        <v>262</v>
      </c>
      <c r="C95" t="s">
        <v>268</v>
      </c>
      <c r="E95" t="s">
        <v>41</v>
      </c>
      <c r="F95" t="s">
        <v>51</v>
      </c>
      <c r="G95" t="s">
        <v>264</v>
      </c>
      <c r="H95">
        <v>0</v>
      </c>
      <c r="I95">
        <v>148</v>
      </c>
      <c r="J95" t="s">
        <v>31</v>
      </c>
      <c r="K95" t="s">
        <v>269</v>
      </c>
      <c r="L95" t="s">
        <v>26</v>
      </c>
      <c r="M95" t="s">
        <v>270</v>
      </c>
      <c r="N95" t="s">
        <v>1948</v>
      </c>
      <c r="O95" t="s">
        <v>46</v>
      </c>
      <c r="P95" t="s">
        <v>30</v>
      </c>
      <c r="Q95" t="s">
        <v>30</v>
      </c>
    </row>
    <row r="96" spans="1:17" x14ac:dyDescent="0.2">
      <c r="A96" t="s">
        <v>2191</v>
      </c>
      <c r="B96" t="s">
        <v>262</v>
      </c>
      <c r="C96" t="s">
        <v>268</v>
      </c>
      <c r="E96" t="s">
        <v>41</v>
      </c>
      <c r="F96" t="s">
        <v>62</v>
      </c>
      <c r="G96" t="s">
        <v>271</v>
      </c>
      <c r="H96">
        <v>0</v>
      </c>
      <c r="I96">
        <v>16</v>
      </c>
      <c r="J96" t="s">
        <v>31</v>
      </c>
      <c r="K96" t="s">
        <v>272</v>
      </c>
      <c r="L96" t="s">
        <v>26</v>
      </c>
      <c r="M96" t="s">
        <v>273</v>
      </c>
      <c r="N96" t="s">
        <v>1948</v>
      </c>
      <c r="O96" t="s">
        <v>46</v>
      </c>
      <c r="P96" t="s">
        <v>30</v>
      </c>
      <c r="Q96" t="s">
        <v>30</v>
      </c>
    </row>
    <row r="97" spans="1:17" x14ac:dyDescent="0.2">
      <c r="A97" t="s">
        <v>2192</v>
      </c>
      <c r="B97" t="s">
        <v>262</v>
      </c>
      <c r="C97" t="s">
        <v>265</v>
      </c>
      <c r="E97" t="s">
        <v>41</v>
      </c>
      <c r="F97" t="s">
        <v>62</v>
      </c>
      <c r="G97" t="s">
        <v>275</v>
      </c>
      <c r="H97">
        <v>0</v>
      </c>
      <c r="I97">
        <v>16</v>
      </c>
      <c r="J97" t="s">
        <v>31</v>
      </c>
      <c r="K97" t="s">
        <v>276</v>
      </c>
      <c r="L97" t="s">
        <v>65</v>
      </c>
      <c r="M97" t="s">
        <v>273</v>
      </c>
      <c r="N97" t="s">
        <v>1948</v>
      </c>
      <c r="O97" t="s">
        <v>46</v>
      </c>
      <c r="P97" t="s">
        <v>30</v>
      </c>
      <c r="Q97" t="s">
        <v>30</v>
      </c>
    </row>
    <row r="98" spans="1:17" x14ac:dyDescent="0.2">
      <c r="A98" t="s">
        <v>2193</v>
      </c>
      <c r="B98" t="s">
        <v>262</v>
      </c>
      <c r="C98" t="s">
        <v>267</v>
      </c>
      <c r="E98" t="s">
        <v>41</v>
      </c>
      <c r="F98" t="s">
        <v>62</v>
      </c>
      <c r="G98" t="s">
        <v>275</v>
      </c>
      <c r="H98">
        <v>0</v>
      </c>
      <c r="I98">
        <v>16</v>
      </c>
      <c r="J98" t="s">
        <v>31</v>
      </c>
      <c r="K98" t="s">
        <v>276</v>
      </c>
      <c r="L98" t="s">
        <v>65</v>
      </c>
      <c r="M98" t="s">
        <v>273</v>
      </c>
      <c r="N98" t="s">
        <v>1948</v>
      </c>
      <c r="O98" t="s">
        <v>46</v>
      </c>
      <c r="P98" t="s">
        <v>30</v>
      </c>
      <c r="Q98" t="s">
        <v>30</v>
      </c>
    </row>
    <row r="99" spans="1:17" x14ac:dyDescent="0.2">
      <c r="A99" t="s">
        <v>2194</v>
      </c>
      <c r="B99" t="s">
        <v>262</v>
      </c>
      <c r="C99" t="s">
        <v>19</v>
      </c>
      <c r="D99" t="s">
        <v>1960</v>
      </c>
      <c r="E99" t="s">
        <v>21</v>
      </c>
      <c r="F99" t="s">
        <v>337</v>
      </c>
      <c r="G99" t="s">
        <v>1961</v>
      </c>
      <c r="H99">
        <v>0</v>
      </c>
      <c r="I99">
        <v>3</v>
      </c>
      <c r="J99" t="s">
        <v>31</v>
      </c>
      <c r="K99" t="s">
        <v>1962</v>
      </c>
      <c r="L99" t="s">
        <v>65</v>
      </c>
      <c r="N99" t="s">
        <v>1948</v>
      </c>
      <c r="O99" t="s">
        <v>46</v>
      </c>
      <c r="P99" t="s">
        <v>30</v>
      </c>
      <c r="Q99" t="s">
        <v>30</v>
      </c>
    </row>
    <row r="100" spans="1:17" x14ac:dyDescent="0.2">
      <c r="A100" t="s">
        <v>2195</v>
      </c>
      <c r="B100" t="s">
        <v>277</v>
      </c>
      <c r="C100" t="s">
        <v>19</v>
      </c>
      <c r="D100" t="s">
        <v>278</v>
      </c>
      <c r="E100" t="s">
        <v>21</v>
      </c>
      <c r="F100" t="s">
        <v>111</v>
      </c>
      <c r="G100" t="s">
        <v>119</v>
      </c>
      <c r="H100">
        <v>0</v>
      </c>
      <c r="I100">
        <v>6</v>
      </c>
      <c r="J100" t="s">
        <v>85</v>
      </c>
      <c r="K100" t="s">
        <v>120</v>
      </c>
      <c r="L100" t="s">
        <v>26</v>
      </c>
      <c r="M100" t="s">
        <v>114</v>
      </c>
      <c r="N100" t="s">
        <v>1948</v>
      </c>
      <c r="O100" t="s">
        <v>46</v>
      </c>
      <c r="P100" t="s">
        <v>30</v>
      </c>
      <c r="Q100" t="s">
        <v>30</v>
      </c>
    </row>
    <row r="101" spans="1:17" x14ac:dyDescent="0.2">
      <c r="A101" t="s">
        <v>2196</v>
      </c>
      <c r="B101" t="s">
        <v>277</v>
      </c>
      <c r="C101" t="s">
        <v>19</v>
      </c>
      <c r="D101" t="s">
        <v>278</v>
      </c>
      <c r="E101" t="s">
        <v>21</v>
      </c>
      <c r="F101" t="s">
        <v>111</v>
      </c>
      <c r="G101" t="s">
        <v>279</v>
      </c>
      <c r="H101">
        <v>0</v>
      </c>
      <c r="I101">
        <v>20</v>
      </c>
      <c r="J101" t="s">
        <v>85</v>
      </c>
      <c r="K101" t="s">
        <v>280</v>
      </c>
      <c r="L101" t="s">
        <v>26</v>
      </c>
      <c r="M101" t="s">
        <v>114</v>
      </c>
      <c r="N101" t="s">
        <v>1948</v>
      </c>
      <c r="O101" t="s">
        <v>46</v>
      </c>
      <c r="P101" t="s">
        <v>30</v>
      </c>
      <c r="Q101" t="s">
        <v>30</v>
      </c>
    </row>
    <row r="102" spans="1:17" x14ac:dyDescent="0.2">
      <c r="A102" t="s">
        <v>2197</v>
      </c>
      <c r="B102" t="s">
        <v>277</v>
      </c>
      <c r="C102" t="s">
        <v>19</v>
      </c>
      <c r="D102" t="s">
        <v>278</v>
      </c>
      <c r="E102" t="s">
        <v>21</v>
      </c>
      <c r="F102" t="s">
        <v>111</v>
      </c>
      <c r="G102" t="s">
        <v>281</v>
      </c>
      <c r="H102">
        <v>0</v>
      </c>
      <c r="I102">
        <v>18</v>
      </c>
      <c r="J102" t="s">
        <v>85</v>
      </c>
      <c r="K102" t="s">
        <v>282</v>
      </c>
      <c r="L102" t="s">
        <v>26</v>
      </c>
      <c r="M102" t="s">
        <v>114</v>
      </c>
      <c r="N102" t="s">
        <v>1948</v>
      </c>
      <c r="O102" t="s">
        <v>46</v>
      </c>
      <c r="P102" t="s">
        <v>30</v>
      </c>
      <c r="Q102" t="s">
        <v>30</v>
      </c>
    </row>
    <row r="103" spans="1:17" x14ac:dyDescent="0.2">
      <c r="A103" t="s">
        <v>2198</v>
      </c>
      <c r="B103" t="s">
        <v>277</v>
      </c>
      <c r="C103" t="s">
        <v>19</v>
      </c>
      <c r="D103" t="s">
        <v>278</v>
      </c>
      <c r="E103" t="s">
        <v>21</v>
      </c>
      <c r="F103" t="s">
        <v>111</v>
      </c>
      <c r="G103" t="s">
        <v>176</v>
      </c>
      <c r="H103">
        <v>0</v>
      </c>
      <c r="I103">
        <v>19</v>
      </c>
      <c r="J103" t="s">
        <v>85</v>
      </c>
      <c r="K103" t="s">
        <v>177</v>
      </c>
      <c r="L103" t="s">
        <v>26</v>
      </c>
      <c r="M103" t="s">
        <v>114</v>
      </c>
      <c r="N103" t="s">
        <v>1948</v>
      </c>
      <c r="O103" t="s">
        <v>46</v>
      </c>
      <c r="P103" t="s">
        <v>30</v>
      </c>
      <c r="Q103" t="s">
        <v>30</v>
      </c>
    </row>
    <row r="104" spans="1:17" x14ac:dyDescent="0.2">
      <c r="A104" t="s">
        <v>2199</v>
      </c>
      <c r="B104" t="s">
        <v>283</v>
      </c>
      <c r="C104" t="s">
        <v>19</v>
      </c>
      <c r="D104" t="s">
        <v>284</v>
      </c>
      <c r="E104" t="s">
        <v>21</v>
      </c>
      <c r="F104" t="s">
        <v>169</v>
      </c>
      <c r="G104" t="s">
        <v>98</v>
      </c>
      <c r="H104">
        <v>0</v>
      </c>
      <c r="I104">
        <v>2</v>
      </c>
      <c r="J104" t="s">
        <v>31</v>
      </c>
      <c r="K104" t="s">
        <v>170</v>
      </c>
      <c r="L104" t="s">
        <v>26</v>
      </c>
      <c r="M104" t="s">
        <v>30</v>
      </c>
      <c r="N104" t="s">
        <v>1948</v>
      </c>
      <c r="O104" t="s">
        <v>46</v>
      </c>
      <c r="P104" t="s">
        <v>30</v>
      </c>
      <c r="Q104" t="s">
        <v>30</v>
      </c>
    </row>
    <row r="105" spans="1:17" x14ac:dyDescent="0.2">
      <c r="A105" t="s">
        <v>2200</v>
      </c>
      <c r="B105" t="s">
        <v>285</v>
      </c>
      <c r="C105" t="s">
        <v>286</v>
      </c>
      <c r="E105" t="s">
        <v>41</v>
      </c>
      <c r="F105" t="s">
        <v>51</v>
      </c>
      <c r="G105" t="s">
        <v>287</v>
      </c>
      <c r="H105">
        <v>0</v>
      </c>
      <c r="I105">
        <v>12</v>
      </c>
      <c r="J105" t="s">
        <v>31</v>
      </c>
      <c r="K105" t="s">
        <v>289</v>
      </c>
      <c r="L105" t="s">
        <v>26</v>
      </c>
      <c r="M105" t="s">
        <v>290</v>
      </c>
      <c r="N105" t="s">
        <v>1948</v>
      </c>
      <c r="O105" t="s">
        <v>46</v>
      </c>
      <c r="P105" t="s">
        <v>30</v>
      </c>
      <c r="Q105" t="s">
        <v>30</v>
      </c>
    </row>
    <row r="106" spans="1:17" x14ac:dyDescent="0.2">
      <c r="A106" t="s">
        <v>2201</v>
      </c>
      <c r="B106" t="s">
        <v>285</v>
      </c>
      <c r="C106" t="s">
        <v>288</v>
      </c>
      <c r="E106" t="s">
        <v>41</v>
      </c>
      <c r="F106" t="s">
        <v>51</v>
      </c>
      <c r="G106" t="s">
        <v>287</v>
      </c>
      <c r="H106">
        <v>0</v>
      </c>
      <c r="I106">
        <v>12</v>
      </c>
      <c r="J106" t="s">
        <v>31</v>
      </c>
      <c r="K106" t="s">
        <v>289</v>
      </c>
      <c r="L106" t="s">
        <v>26</v>
      </c>
      <c r="M106" t="s">
        <v>290</v>
      </c>
      <c r="N106" t="s">
        <v>1948</v>
      </c>
      <c r="O106" t="s">
        <v>46</v>
      </c>
      <c r="P106" t="s">
        <v>30</v>
      </c>
      <c r="Q106" t="s">
        <v>30</v>
      </c>
    </row>
    <row r="107" spans="1:17" x14ac:dyDescent="0.2">
      <c r="A107" t="s">
        <v>2202</v>
      </c>
      <c r="B107" t="s">
        <v>285</v>
      </c>
      <c r="C107" t="s">
        <v>19</v>
      </c>
      <c r="D107" t="s">
        <v>291</v>
      </c>
      <c r="E107" t="s">
        <v>21</v>
      </c>
      <c r="F107" t="s">
        <v>169</v>
      </c>
      <c r="G107" t="s">
        <v>98</v>
      </c>
      <c r="H107">
        <v>0</v>
      </c>
      <c r="I107">
        <v>2</v>
      </c>
      <c r="J107" t="s">
        <v>31</v>
      </c>
      <c r="K107" t="s">
        <v>170</v>
      </c>
      <c r="L107" t="s">
        <v>26</v>
      </c>
      <c r="M107" t="s">
        <v>30</v>
      </c>
      <c r="N107" t="s">
        <v>1948</v>
      </c>
      <c r="O107" t="s">
        <v>46</v>
      </c>
      <c r="P107" t="s">
        <v>30</v>
      </c>
      <c r="Q107" t="s">
        <v>30</v>
      </c>
    </row>
    <row r="108" spans="1:17" x14ac:dyDescent="0.2">
      <c r="A108" t="s">
        <v>2203</v>
      </c>
      <c r="B108" t="s">
        <v>285</v>
      </c>
      <c r="C108" t="s">
        <v>19</v>
      </c>
      <c r="D108" t="s">
        <v>291</v>
      </c>
      <c r="E108" t="s">
        <v>21</v>
      </c>
      <c r="F108" t="s">
        <v>337</v>
      </c>
      <c r="G108" t="s">
        <v>1963</v>
      </c>
      <c r="H108">
        <v>0</v>
      </c>
      <c r="I108">
        <v>4</v>
      </c>
      <c r="J108" t="s">
        <v>31</v>
      </c>
      <c r="K108" t="s">
        <v>1964</v>
      </c>
      <c r="L108" t="s">
        <v>65</v>
      </c>
      <c r="N108" t="s">
        <v>1948</v>
      </c>
      <c r="O108" t="s">
        <v>46</v>
      </c>
      <c r="P108" t="s">
        <v>30</v>
      </c>
      <c r="Q108" t="s">
        <v>30</v>
      </c>
    </row>
    <row r="109" spans="1:17" x14ac:dyDescent="0.2">
      <c r="A109" t="s">
        <v>2204</v>
      </c>
      <c r="B109" t="s">
        <v>285</v>
      </c>
      <c r="C109" t="s">
        <v>19</v>
      </c>
      <c r="D109" t="s">
        <v>291</v>
      </c>
      <c r="E109" t="s">
        <v>21</v>
      </c>
      <c r="F109" t="s">
        <v>83</v>
      </c>
      <c r="G109" t="s">
        <v>84</v>
      </c>
      <c r="H109">
        <v>0</v>
      </c>
      <c r="I109">
        <v>43</v>
      </c>
      <c r="J109" t="s">
        <v>85</v>
      </c>
      <c r="K109" t="s">
        <v>86</v>
      </c>
      <c r="L109" t="s">
        <v>26</v>
      </c>
      <c r="M109" t="s">
        <v>87</v>
      </c>
      <c r="N109" t="s">
        <v>1948</v>
      </c>
      <c r="O109" t="s">
        <v>46</v>
      </c>
      <c r="P109" t="s">
        <v>30</v>
      </c>
      <c r="Q109" t="s">
        <v>30</v>
      </c>
    </row>
    <row r="110" spans="1:17" x14ac:dyDescent="0.2">
      <c r="A110" t="s">
        <v>292</v>
      </c>
      <c r="B110" t="s">
        <v>285</v>
      </c>
      <c r="C110" t="s">
        <v>19</v>
      </c>
      <c r="D110" t="s">
        <v>291</v>
      </c>
      <c r="E110" t="s">
        <v>21</v>
      </c>
      <c r="F110" t="s">
        <v>102</v>
      </c>
      <c r="G110" t="s">
        <v>293</v>
      </c>
      <c r="H110">
        <v>1392</v>
      </c>
      <c r="I110">
        <v>1404</v>
      </c>
      <c r="J110" t="s">
        <v>104</v>
      </c>
      <c r="K110" t="s">
        <v>294</v>
      </c>
      <c r="L110" t="s">
        <v>26</v>
      </c>
      <c r="M110" t="s">
        <v>295</v>
      </c>
      <c r="N110" t="s">
        <v>228</v>
      </c>
      <c r="O110" t="s">
        <v>108</v>
      </c>
      <c r="P110" t="s">
        <v>30</v>
      </c>
      <c r="Q110" t="s">
        <v>30</v>
      </c>
    </row>
    <row r="111" spans="1:17" x14ac:dyDescent="0.2">
      <c r="A111" t="s">
        <v>2205</v>
      </c>
      <c r="B111" t="s">
        <v>296</v>
      </c>
      <c r="C111" t="s">
        <v>297</v>
      </c>
      <c r="E111" t="s">
        <v>41</v>
      </c>
      <c r="F111" t="s">
        <v>55</v>
      </c>
      <c r="G111" t="s">
        <v>299</v>
      </c>
      <c r="H111">
        <v>0</v>
      </c>
      <c r="I111">
        <v>5</v>
      </c>
      <c r="J111" t="s">
        <v>31</v>
      </c>
      <c r="K111" t="s">
        <v>300</v>
      </c>
      <c r="L111" t="s">
        <v>26</v>
      </c>
      <c r="M111" t="s">
        <v>301</v>
      </c>
      <c r="N111" t="s">
        <v>1948</v>
      </c>
      <c r="O111" t="s">
        <v>46</v>
      </c>
      <c r="P111" t="s">
        <v>30</v>
      </c>
      <c r="Q111" t="s">
        <v>30</v>
      </c>
    </row>
    <row r="112" spans="1:17" x14ac:dyDescent="0.2">
      <c r="A112" t="s">
        <v>2206</v>
      </c>
      <c r="B112" t="s">
        <v>296</v>
      </c>
      <c r="C112" t="s">
        <v>297</v>
      </c>
      <c r="E112" t="s">
        <v>41</v>
      </c>
      <c r="F112" t="s">
        <v>59</v>
      </c>
      <c r="G112" t="s">
        <v>302</v>
      </c>
      <c r="H112">
        <v>0</v>
      </c>
      <c r="I112">
        <v>7</v>
      </c>
      <c r="J112" t="s">
        <v>31</v>
      </c>
      <c r="K112" t="s">
        <v>303</v>
      </c>
      <c r="L112" t="s">
        <v>26</v>
      </c>
      <c r="M112" t="s">
        <v>304</v>
      </c>
      <c r="N112" t="s">
        <v>1948</v>
      </c>
      <c r="O112" t="s">
        <v>46</v>
      </c>
      <c r="P112" t="s">
        <v>30</v>
      </c>
      <c r="Q112" t="s">
        <v>30</v>
      </c>
    </row>
    <row r="113" spans="1:17" x14ac:dyDescent="0.2">
      <c r="A113" t="s">
        <v>2207</v>
      </c>
      <c r="B113" t="s">
        <v>296</v>
      </c>
      <c r="C113" t="s">
        <v>298</v>
      </c>
      <c r="E113" t="s">
        <v>41</v>
      </c>
      <c r="F113" t="s">
        <v>55</v>
      </c>
      <c r="G113" t="s">
        <v>299</v>
      </c>
      <c r="H113">
        <v>0</v>
      </c>
      <c r="I113">
        <v>5</v>
      </c>
      <c r="J113" t="s">
        <v>31</v>
      </c>
      <c r="K113" t="s">
        <v>300</v>
      </c>
      <c r="L113" t="s">
        <v>26</v>
      </c>
      <c r="M113" t="s">
        <v>301</v>
      </c>
      <c r="N113" t="s">
        <v>1948</v>
      </c>
      <c r="O113" t="s">
        <v>46</v>
      </c>
      <c r="P113" t="s">
        <v>30</v>
      </c>
      <c r="Q113" t="s">
        <v>30</v>
      </c>
    </row>
    <row r="114" spans="1:17" x14ac:dyDescent="0.2">
      <c r="A114" t="s">
        <v>2208</v>
      </c>
      <c r="B114" t="s">
        <v>296</v>
      </c>
      <c r="C114" t="s">
        <v>298</v>
      </c>
      <c r="E114" t="s">
        <v>41</v>
      </c>
      <c r="F114" t="s">
        <v>59</v>
      </c>
      <c r="G114" t="s">
        <v>302</v>
      </c>
      <c r="H114">
        <v>0</v>
      </c>
      <c r="I114">
        <v>7</v>
      </c>
      <c r="J114" t="s">
        <v>31</v>
      </c>
      <c r="K114" t="s">
        <v>303</v>
      </c>
      <c r="L114" t="s">
        <v>26</v>
      </c>
      <c r="M114" t="s">
        <v>304</v>
      </c>
      <c r="N114" t="s">
        <v>1948</v>
      </c>
      <c r="O114" t="s">
        <v>46</v>
      </c>
      <c r="P114" t="s">
        <v>30</v>
      </c>
      <c r="Q114" t="s">
        <v>30</v>
      </c>
    </row>
    <row r="115" spans="1:17" x14ac:dyDescent="0.2">
      <c r="A115" t="s">
        <v>2209</v>
      </c>
      <c r="B115" t="s">
        <v>296</v>
      </c>
      <c r="C115" t="s">
        <v>19</v>
      </c>
      <c r="D115" t="s">
        <v>1965</v>
      </c>
      <c r="E115" t="s">
        <v>21</v>
      </c>
      <c r="F115" t="s">
        <v>337</v>
      </c>
      <c r="G115" t="s">
        <v>1966</v>
      </c>
      <c r="H115">
        <v>0</v>
      </c>
      <c r="I115">
        <v>2</v>
      </c>
      <c r="J115" t="s">
        <v>31</v>
      </c>
      <c r="K115" t="s">
        <v>1967</v>
      </c>
      <c r="L115" t="s">
        <v>65</v>
      </c>
      <c r="N115" t="s">
        <v>1948</v>
      </c>
      <c r="O115" t="s">
        <v>46</v>
      </c>
      <c r="P115" t="s">
        <v>30</v>
      </c>
      <c r="Q115" t="s">
        <v>30</v>
      </c>
    </row>
    <row r="116" spans="1:17" x14ac:dyDescent="0.2">
      <c r="A116" t="s">
        <v>2210</v>
      </c>
      <c r="B116" t="s">
        <v>305</v>
      </c>
      <c r="C116" t="s">
        <v>306</v>
      </c>
      <c r="E116" t="s">
        <v>41</v>
      </c>
      <c r="F116" t="s">
        <v>51</v>
      </c>
      <c r="G116" t="s">
        <v>307</v>
      </c>
      <c r="H116">
        <v>0</v>
      </c>
      <c r="I116">
        <v>129</v>
      </c>
      <c r="J116" t="s">
        <v>31</v>
      </c>
      <c r="K116" t="s">
        <v>309</v>
      </c>
      <c r="L116" t="s">
        <v>26</v>
      </c>
      <c r="M116" t="s">
        <v>310</v>
      </c>
      <c r="N116" t="s">
        <v>1948</v>
      </c>
      <c r="O116" t="s">
        <v>46</v>
      </c>
      <c r="P116" t="s">
        <v>30</v>
      </c>
      <c r="Q116" t="s">
        <v>30</v>
      </c>
    </row>
    <row r="117" spans="1:17" x14ac:dyDescent="0.2">
      <c r="A117" t="s">
        <v>2211</v>
      </c>
      <c r="B117" t="s">
        <v>305</v>
      </c>
      <c r="C117" t="s">
        <v>308</v>
      </c>
      <c r="E117" t="s">
        <v>41</v>
      </c>
      <c r="F117" t="s">
        <v>51</v>
      </c>
      <c r="G117" t="s">
        <v>307</v>
      </c>
      <c r="H117">
        <v>0</v>
      </c>
      <c r="I117">
        <v>129</v>
      </c>
      <c r="J117" t="s">
        <v>31</v>
      </c>
      <c r="K117" t="s">
        <v>309</v>
      </c>
      <c r="L117" t="s">
        <v>26</v>
      </c>
      <c r="M117" t="s">
        <v>310</v>
      </c>
      <c r="N117" t="s">
        <v>1948</v>
      </c>
      <c r="O117" t="s">
        <v>46</v>
      </c>
      <c r="P117" t="s">
        <v>30</v>
      </c>
      <c r="Q117" t="s">
        <v>30</v>
      </c>
    </row>
    <row r="118" spans="1:17" x14ac:dyDescent="0.2">
      <c r="A118" t="s">
        <v>2212</v>
      </c>
      <c r="B118" t="s">
        <v>305</v>
      </c>
      <c r="C118" t="s">
        <v>306</v>
      </c>
      <c r="E118" t="s">
        <v>41</v>
      </c>
      <c r="F118" t="s">
        <v>62</v>
      </c>
      <c r="G118" t="s">
        <v>311</v>
      </c>
      <c r="H118">
        <v>0</v>
      </c>
      <c r="I118">
        <v>18</v>
      </c>
      <c r="J118" t="s">
        <v>31</v>
      </c>
      <c r="K118" t="s">
        <v>312</v>
      </c>
      <c r="L118" t="s">
        <v>65</v>
      </c>
      <c r="M118" t="s">
        <v>313</v>
      </c>
      <c r="N118" t="s">
        <v>1948</v>
      </c>
      <c r="O118" t="s">
        <v>46</v>
      </c>
      <c r="P118" t="s">
        <v>30</v>
      </c>
      <c r="Q118" t="s">
        <v>30</v>
      </c>
    </row>
    <row r="119" spans="1:17" x14ac:dyDescent="0.2">
      <c r="A119" t="s">
        <v>2213</v>
      </c>
      <c r="B119" t="s">
        <v>305</v>
      </c>
      <c r="C119" t="s">
        <v>308</v>
      </c>
      <c r="E119" t="s">
        <v>41</v>
      </c>
      <c r="F119" t="s">
        <v>62</v>
      </c>
      <c r="G119" t="s">
        <v>311</v>
      </c>
      <c r="H119">
        <v>0</v>
      </c>
      <c r="I119">
        <v>18</v>
      </c>
      <c r="J119" t="s">
        <v>31</v>
      </c>
      <c r="K119" t="s">
        <v>312</v>
      </c>
      <c r="L119" t="s">
        <v>65</v>
      </c>
      <c r="M119" t="s">
        <v>313</v>
      </c>
      <c r="N119" t="s">
        <v>1948</v>
      </c>
      <c r="O119" t="s">
        <v>46</v>
      </c>
      <c r="P119" t="s">
        <v>30</v>
      </c>
      <c r="Q119" t="s">
        <v>30</v>
      </c>
    </row>
    <row r="120" spans="1:17" x14ac:dyDescent="0.2">
      <c r="A120" t="s">
        <v>2214</v>
      </c>
      <c r="B120" t="s">
        <v>305</v>
      </c>
      <c r="C120" t="s">
        <v>19</v>
      </c>
      <c r="D120" t="s">
        <v>1968</v>
      </c>
      <c r="E120" t="s">
        <v>21</v>
      </c>
      <c r="F120" t="s">
        <v>337</v>
      </c>
      <c r="G120" t="s">
        <v>1969</v>
      </c>
      <c r="H120">
        <v>0</v>
      </c>
      <c r="I120">
        <v>3</v>
      </c>
      <c r="J120" t="s">
        <v>31</v>
      </c>
      <c r="K120" t="s">
        <v>1970</v>
      </c>
      <c r="L120" t="s">
        <v>65</v>
      </c>
      <c r="N120" t="s">
        <v>1948</v>
      </c>
      <c r="O120" t="s">
        <v>46</v>
      </c>
      <c r="P120" t="s">
        <v>30</v>
      </c>
      <c r="Q120" t="s">
        <v>30</v>
      </c>
    </row>
    <row r="121" spans="1:17" x14ac:dyDescent="0.2">
      <c r="A121" t="s">
        <v>2215</v>
      </c>
      <c r="B121" t="s">
        <v>314</v>
      </c>
      <c r="C121" t="s">
        <v>315</v>
      </c>
      <c r="E121" t="s">
        <v>41</v>
      </c>
      <c r="F121" t="s">
        <v>51</v>
      </c>
      <c r="G121" t="s">
        <v>316</v>
      </c>
      <c r="H121">
        <v>0</v>
      </c>
      <c r="I121">
        <v>104</v>
      </c>
      <c r="J121" t="s">
        <v>31</v>
      </c>
      <c r="K121" t="s">
        <v>318</v>
      </c>
      <c r="L121" t="s">
        <v>26</v>
      </c>
      <c r="M121" t="s">
        <v>319</v>
      </c>
      <c r="N121" t="s">
        <v>1948</v>
      </c>
      <c r="O121" t="s">
        <v>46</v>
      </c>
      <c r="P121" t="s">
        <v>30</v>
      </c>
      <c r="Q121" t="s">
        <v>30</v>
      </c>
    </row>
    <row r="122" spans="1:17" x14ac:dyDescent="0.2">
      <c r="A122" t="s">
        <v>2216</v>
      </c>
      <c r="B122" t="s">
        <v>314</v>
      </c>
      <c r="C122" t="s">
        <v>317</v>
      </c>
      <c r="E122" t="s">
        <v>41</v>
      </c>
      <c r="F122" t="s">
        <v>51</v>
      </c>
      <c r="G122" t="s">
        <v>316</v>
      </c>
      <c r="H122">
        <v>0</v>
      </c>
      <c r="I122">
        <v>104</v>
      </c>
      <c r="J122" t="s">
        <v>31</v>
      </c>
      <c r="K122" t="s">
        <v>318</v>
      </c>
      <c r="L122" t="s">
        <v>26</v>
      </c>
      <c r="M122" t="s">
        <v>319</v>
      </c>
      <c r="N122" t="s">
        <v>1948</v>
      </c>
      <c r="O122" t="s">
        <v>46</v>
      </c>
      <c r="P122" t="s">
        <v>30</v>
      </c>
      <c r="Q122" t="s">
        <v>30</v>
      </c>
    </row>
    <row r="123" spans="1:17" x14ac:dyDescent="0.2">
      <c r="A123" t="s">
        <v>2217</v>
      </c>
      <c r="B123" t="s">
        <v>314</v>
      </c>
      <c r="C123" t="s">
        <v>315</v>
      </c>
      <c r="E123" t="s">
        <v>41</v>
      </c>
      <c r="F123" t="s">
        <v>62</v>
      </c>
      <c r="G123" t="s">
        <v>320</v>
      </c>
      <c r="H123">
        <v>0</v>
      </c>
      <c r="I123">
        <v>18</v>
      </c>
      <c r="J123" t="s">
        <v>31</v>
      </c>
      <c r="K123" t="s">
        <v>321</v>
      </c>
      <c r="L123" t="s">
        <v>65</v>
      </c>
      <c r="M123" t="s">
        <v>322</v>
      </c>
      <c r="N123" t="s">
        <v>1948</v>
      </c>
      <c r="O123" t="s">
        <v>46</v>
      </c>
      <c r="P123" t="s">
        <v>30</v>
      </c>
      <c r="Q123" t="s">
        <v>30</v>
      </c>
    </row>
    <row r="124" spans="1:17" x14ac:dyDescent="0.2">
      <c r="A124" t="s">
        <v>2218</v>
      </c>
      <c r="B124" t="s">
        <v>314</v>
      </c>
      <c r="C124" t="s">
        <v>317</v>
      </c>
      <c r="E124" t="s">
        <v>41</v>
      </c>
      <c r="F124" t="s">
        <v>62</v>
      </c>
      <c r="G124" t="s">
        <v>320</v>
      </c>
      <c r="H124">
        <v>0</v>
      </c>
      <c r="I124">
        <v>18</v>
      </c>
      <c r="J124" t="s">
        <v>31</v>
      </c>
      <c r="K124" t="s">
        <v>321</v>
      </c>
      <c r="L124" t="s">
        <v>65</v>
      </c>
      <c r="M124" t="s">
        <v>322</v>
      </c>
      <c r="N124" t="s">
        <v>1948</v>
      </c>
      <c r="O124" t="s">
        <v>46</v>
      </c>
      <c r="P124" t="s">
        <v>30</v>
      </c>
      <c r="Q124" t="s">
        <v>30</v>
      </c>
    </row>
    <row r="125" spans="1:17" x14ac:dyDescent="0.2">
      <c r="A125" t="s">
        <v>2219</v>
      </c>
      <c r="B125" t="s">
        <v>314</v>
      </c>
      <c r="C125" t="s">
        <v>19</v>
      </c>
      <c r="D125" t="s">
        <v>323</v>
      </c>
      <c r="E125" t="s">
        <v>21</v>
      </c>
      <c r="F125" t="s">
        <v>83</v>
      </c>
      <c r="G125" t="s">
        <v>84</v>
      </c>
      <c r="H125">
        <v>0</v>
      </c>
      <c r="I125">
        <v>43</v>
      </c>
      <c r="J125" t="s">
        <v>85</v>
      </c>
      <c r="K125" t="s">
        <v>86</v>
      </c>
      <c r="L125" t="s">
        <v>26</v>
      </c>
      <c r="M125" t="s">
        <v>87</v>
      </c>
      <c r="N125" t="s">
        <v>1948</v>
      </c>
      <c r="O125" t="s">
        <v>46</v>
      </c>
      <c r="P125" t="s">
        <v>30</v>
      </c>
      <c r="Q125" t="s">
        <v>30</v>
      </c>
    </row>
    <row r="126" spans="1:17" x14ac:dyDescent="0.2">
      <c r="A126" t="s">
        <v>2220</v>
      </c>
      <c r="B126" t="s">
        <v>324</v>
      </c>
      <c r="C126" t="s">
        <v>325</v>
      </c>
      <c r="E126" t="s">
        <v>41</v>
      </c>
      <c r="F126" t="s">
        <v>55</v>
      </c>
      <c r="G126" t="s">
        <v>327</v>
      </c>
      <c r="H126">
        <v>0</v>
      </c>
      <c r="I126">
        <v>4</v>
      </c>
      <c r="J126" t="s">
        <v>31</v>
      </c>
      <c r="K126" t="s">
        <v>328</v>
      </c>
      <c r="L126" t="s">
        <v>26</v>
      </c>
      <c r="M126" t="s">
        <v>329</v>
      </c>
      <c r="N126" t="s">
        <v>1948</v>
      </c>
      <c r="O126" t="s">
        <v>46</v>
      </c>
      <c r="P126" t="s">
        <v>30</v>
      </c>
      <c r="Q126" t="s">
        <v>30</v>
      </c>
    </row>
    <row r="127" spans="1:17" x14ac:dyDescent="0.2">
      <c r="A127" t="s">
        <v>2221</v>
      </c>
      <c r="B127" t="s">
        <v>324</v>
      </c>
      <c r="C127" t="s">
        <v>325</v>
      </c>
      <c r="E127" t="s">
        <v>41</v>
      </c>
      <c r="F127" t="s">
        <v>59</v>
      </c>
      <c r="G127" t="s">
        <v>330</v>
      </c>
      <c r="H127">
        <v>0</v>
      </c>
      <c r="I127">
        <v>5</v>
      </c>
      <c r="J127" t="s">
        <v>31</v>
      </c>
      <c r="K127" t="s">
        <v>331</v>
      </c>
      <c r="L127" t="s">
        <v>26</v>
      </c>
      <c r="M127" t="s">
        <v>332</v>
      </c>
      <c r="N127" t="s">
        <v>1948</v>
      </c>
      <c r="O127" t="s">
        <v>46</v>
      </c>
      <c r="P127" t="s">
        <v>30</v>
      </c>
      <c r="Q127" t="s">
        <v>30</v>
      </c>
    </row>
    <row r="128" spans="1:17" x14ac:dyDescent="0.2">
      <c r="A128" t="s">
        <v>2222</v>
      </c>
      <c r="B128" t="s">
        <v>324</v>
      </c>
      <c r="C128" t="s">
        <v>326</v>
      </c>
      <c r="E128" t="s">
        <v>41</v>
      </c>
      <c r="F128" t="s">
        <v>55</v>
      </c>
      <c r="G128" t="s">
        <v>327</v>
      </c>
      <c r="H128">
        <v>0</v>
      </c>
      <c r="I128">
        <v>4</v>
      </c>
      <c r="J128" t="s">
        <v>31</v>
      </c>
      <c r="K128" t="s">
        <v>328</v>
      </c>
      <c r="L128" t="s">
        <v>26</v>
      </c>
      <c r="M128" t="s">
        <v>329</v>
      </c>
      <c r="N128" t="s">
        <v>1948</v>
      </c>
      <c r="O128" t="s">
        <v>46</v>
      </c>
      <c r="P128" t="s">
        <v>30</v>
      </c>
      <c r="Q128" t="s">
        <v>30</v>
      </c>
    </row>
    <row r="129" spans="1:17" x14ac:dyDescent="0.2">
      <c r="A129" t="s">
        <v>2223</v>
      </c>
      <c r="B129" t="s">
        <v>324</v>
      </c>
      <c r="C129" t="s">
        <v>326</v>
      </c>
      <c r="E129" t="s">
        <v>41</v>
      </c>
      <c r="F129" t="s">
        <v>59</v>
      </c>
      <c r="G129" t="s">
        <v>330</v>
      </c>
      <c r="H129">
        <v>0</v>
      </c>
      <c r="I129">
        <v>5</v>
      </c>
      <c r="J129" t="s">
        <v>31</v>
      </c>
      <c r="K129" t="s">
        <v>331</v>
      </c>
      <c r="L129" t="s">
        <v>26</v>
      </c>
      <c r="M129" t="s">
        <v>332</v>
      </c>
      <c r="N129" t="s">
        <v>1948</v>
      </c>
      <c r="O129" t="s">
        <v>46</v>
      </c>
      <c r="P129" t="s">
        <v>30</v>
      </c>
      <c r="Q129" t="s">
        <v>30</v>
      </c>
    </row>
    <row r="130" spans="1:17" x14ac:dyDescent="0.2">
      <c r="A130" t="s">
        <v>2224</v>
      </c>
      <c r="B130" t="s">
        <v>324</v>
      </c>
      <c r="C130" t="s">
        <v>325</v>
      </c>
      <c r="E130" t="s">
        <v>41</v>
      </c>
      <c r="F130" t="s">
        <v>62</v>
      </c>
      <c r="G130" t="s">
        <v>333</v>
      </c>
      <c r="H130">
        <v>0</v>
      </c>
      <c r="I130">
        <v>18</v>
      </c>
      <c r="J130" t="s">
        <v>31</v>
      </c>
      <c r="K130" t="s">
        <v>334</v>
      </c>
      <c r="L130" t="s">
        <v>65</v>
      </c>
      <c r="M130" t="s">
        <v>335</v>
      </c>
      <c r="N130" t="s">
        <v>1948</v>
      </c>
      <c r="O130" t="s">
        <v>46</v>
      </c>
      <c r="P130" t="s">
        <v>30</v>
      </c>
      <c r="Q130" t="s">
        <v>30</v>
      </c>
    </row>
    <row r="131" spans="1:17" x14ac:dyDescent="0.2">
      <c r="A131" t="s">
        <v>2225</v>
      </c>
      <c r="B131" t="s">
        <v>324</v>
      </c>
      <c r="C131" t="s">
        <v>326</v>
      </c>
      <c r="E131" t="s">
        <v>41</v>
      </c>
      <c r="F131" t="s">
        <v>62</v>
      </c>
      <c r="G131" t="s">
        <v>333</v>
      </c>
      <c r="H131">
        <v>0</v>
      </c>
      <c r="I131">
        <v>18</v>
      </c>
      <c r="J131" t="s">
        <v>31</v>
      </c>
      <c r="K131" t="s">
        <v>334</v>
      </c>
      <c r="L131" t="s">
        <v>65</v>
      </c>
      <c r="M131" t="s">
        <v>335</v>
      </c>
      <c r="N131" t="s">
        <v>1948</v>
      </c>
      <c r="O131" t="s">
        <v>46</v>
      </c>
      <c r="P131" t="s">
        <v>30</v>
      </c>
      <c r="Q131" t="s">
        <v>30</v>
      </c>
    </row>
    <row r="132" spans="1:17" x14ac:dyDescent="0.2">
      <c r="A132" t="s">
        <v>2226</v>
      </c>
      <c r="B132" t="s">
        <v>324</v>
      </c>
      <c r="C132" t="s">
        <v>19</v>
      </c>
      <c r="D132" t="s">
        <v>336</v>
      </c>
      <c r="E132" t="s">
        <v>21</v>
      </c>
      <c r="F132" t="s">
        <v>337</v>
      </c>
      <c r="G132" t="s">
        <v>338</v>
      </c>
      <c r="H132">
        <v>0</v>
      </c>
      <c r="I132">
        <v>4</v>
      </c>
      <c r="J132" t="s">
        <v>31</v>
      </c>
      <c r="K132" t="s">
        <v>339</v>
      </c>
      <c r="L132" t="s">
        <v>26</v>
      </c>
      <c r="M132" t="s">
        <v>340</v>
      </c>
      <c r="N132" t="s">
        <v>28</v>
      </c>
      <c r="O132" t="s">
        <v>1971</v>
      </c>
      <c r="P132" t="s">
        <v>30</v>
      </c>
      <c r="Q132" t="s">
        <v>30</v>
      </c>
    </row>
    <row r="133" spans="1:17" x14ac:dyDescent="0.2">
      <c r="A133" t="s">
        <v>2227</v>
      </c>
      <c r="B133" t="s">
        <v>341</v>
      </c>
      <c r="C133" t="s">
        <v>19</v>
      </c>
      <c r="D133" t="s">
        <v>342</v>
      </c>
      <c r="E133" t="s">
        <v>21</v>
      </c>
      <c r="F133" t="s">
        <v>111</v>
      </c>
      <c r="G133" t="s">
        <v>176</v>
      </c>
      <c r="H133">
        <v>0</v>
      </c>
      <c r="I133">
        <v>19</v>
      </c>
      <c r="J133" t="s">
        <v>85</v>
      </c>
      <c r="K133" t="s">
        <v>177</v>
      </c>
      <c r="L133" t="s">
        <v>26</v>
      </c>
      <c r="M133" t="s">
        <v>114</v>
      </c>
      <c r="N133" t="s">
        <v>1948</v>
      </c>
      <c r="O133" t="s">
        <v>46</v>
      </c>
      <c r="P133" t="s">
        <v>30</v>
      </c>
      <c r="Q133" t="s">
        <v>30</v>
      </c>
    </row>
    <row r="134" spans="1:17" x14ac:dyDescent="0.2">
      <c r="A134" t="s">
        <v>343</v>
      </c>
      <c r="B134" t="s">
        <v>341</v>
      </c>
      <c r="C134" t="s">
        <v>19</v>
      </c>
      <c r="D134" t="s">
        <v>342</v>
      </c>
      <c r="E134" t="s">
        <v>21</v>
      </c>
      <c r="F134" t="s">
        <v>102</v>
      </c>
      <c r="G134" t="s">
        <v>344</v>
      </c>
      <c r="H134">
        <v>1032</v>
      </c>
      <c r="I134">
        <v>1089</v>
      </c>
      <c r="J134" t="s">
        <v>104</v>
      </c>
      <c r="K134" t="s">
        <v>345</v>
      </c>
      <c r="L134" t="s">
        <v>26</v>
      </c>
      <c r="M134" t="s">
        <v>346</v>
      </c>
      <c r="N134" t="s">
        <v>107</v>
      </c>
      <c r="O134" t="s">
        <v>108</v>
      </c>
      <c r="P134" t="s">
        <v>30</v>
      </c>
      <c r="Q134" t="s">
        <v>30</v>
      </c>
    </row>
    <row r="135" spans="1:17" x14ac:dyDescent="0.2">
      <c r="A135" t="s">
        <v>2228</v>
      </c>
      <c r="B135" t="s">
        <v>347</v>
      </c>
      <c r="C135" t="s">
        <v>19</v>
      </c>
      <c r="D135" t="s">
        <v>348</v>
      </c>
      <c r="E135" t="s">
        <v>21</v>
      </c>
      <c r="F135" t="s">
        <v>111</v>
      </c>
      <c r="G135" t="s">
        <v>349</v>
      </c>
      <c r="H135">
        <v>0</v>
      </c>
      <c r="I135">
        <v>10</v>
      </c>
      <c r="J135" t="s">
        <v>85</v>
      </c>
      <c r="K135" t="s">
        <v>350</v>
      </c>
      <c r="L135" t="s">
        <v>26</v>
      </c>
      <c r="M135" t="s">
        <v>114</v>
      </c>
      <c r="N135" t="s">
        <v>1948</v>
      </c>
      <c r="O135" t="s">
        <v>46</v>
      </c>
      <c r="P135" t="s">
        <v>30</v>
      </c>
      <c r="Q135" t="s">
        <v>30</v>
      </c>
    </row>
    <row r="136" spans="1:17" x14ac:dyDescent="0.2">
      <c r="A136" t="s">
        <v>2229</v>
      </c>
      <c r="B136" t="s">
        <v>347</v>
      </c>
      <c r="C136" t="s">
        <v>19</v>
      </c>
      <c r="D136" t="s">
        <v>348</v>
      </c>
      <c r="E136" t="s">
        <v>21</v>
      </c>
      <c r="F136" t="s">
        <v>202</v>
      </c>
      <c r="G136" t="s">
        <v>351</v>
      </c>
      <c r="H136">
        <v>0</v>
      </c>
      <c r="I136">
        <v>20</v>
      </c>
      <c r="J136" t="s">
        <v>85</v>
      </c>
      <c r="K136" t="s">
        <v>352</v>
      </c>
      <c r="L136" t="s">
        <v>26</v>
      </c>
      <c r="M136" t="s">
        <v>205</v>
      </c>
      <c r="N136" t="s">
        <v>1948</v>
      </c>
      <c r="O136" t="s">
        <v>46</v>
      </c>
      <c r="P136" t="s">
        <v>30</v>
      </c>
      <c r="Q136" t="s">
        <v>30</v>
      </c>
    </row>
    <row r="137" spans="1:17" x14ac:dyDescent="0.2">
      <c r="A137" t="s">
        <v>2230</v>
      </c>
      <c r="B137" t="s">
        <v>353</v>
      </c>
      <c r="C137" t="s">
        <v>354</v>
      </c>
      <c r="E137" t="s">
        <v>41</v>
      </c>
      <c r="F137" t="s">
        <v>51</v>
      </c>
      <c r="G137" t="s">
        <v>355</v>
      </c>
      <c r="H137">
        <v>0</v>
      </c>
      <c r="I137">
        <v>108</v>
      </c>
      <c r="J137" t="s">
        <v>31</v>
      </c>
      <c r="K137" t="s">
        <v>357</v>
      </c>
      <c r="L137" t="s">
        <v>26</v>
      </c>
      <c r="M137" t="s">
        <v>358</v>
      </c>
      <c r="N137" t="s">
        <v>1948</v>
      </c>
      <c r="O137" t="s">
        <v>46</v>
      </c>
      <c r="P137" t="s">
        <v>30</v>
      </c>
      <c r="Q137" t="s">
        <v>30</v>
      </c>
    </row>
    <row r="138" spans="1:17" x14ac:dyDescent="0.2">
      <c r="A138" t="s">
        <v>2231</v>
      </c>
      <c r="B138" t="s">
        <v>353</v>
      </c>
      <c r="C138" t="s">
        <v>356</v>
      </c>
      <c r="E138" t="s">
        <v>41</v>
      </c>
      <c r="F138" t="s">
        <v>51</v>
      </c>
      <c r="G138" t="s">
        <v>355</v>
      </c>
      <c r="H138">
        <v>0</v>
      </c>
      <c r="I138">
        <v>108</v>
      </c>
      <c r="J138" t="s">
        <v>31</v>
      </c>
      <c r="K138" t="s">
        <v>357</v>
      </c>
      <c r="L138" t="s">
        <v>26</v>
      </c>
      <c r="M138" t="s">
        <v>358</v>
      </c>
      <c r="N138" t="s">
        <v>1948</v>
      </c>
      <c r="O138" t="s">
        <v>46</v>
      </c>
      <c r="P138" t="s">
        <v>30</v>
      </c>
      <c r="Q138" t="s">
        <v>30</v>
      </c>
    </row>
    <row r="139" spans="1:17" x14ac:dyDescent="0.2">
      <c r="A139" t="s">
        <v>2232</v>
      </c>
      <c r="B139" t="s">
        <v>353</v>
      </c>
      <c r="C139" t="s">
        <v>354</v>
      </c>
      <c r="E139" t="s">
        <v>41</v>
      </c>
      <c r="F139" t="s">
        <v>62</v>
      </c>
      <c r="G139" t="s">
        <v>359</v>
      </c>
      <c r="H139">
        <v>0</v>
      </c>
      <c r="I139">
        <v>18</v>
      </c>
      <c r="J139" t="s">
        <v>31</v>
      </c>
      <c r="K139" t="s">
        <v>360</v>
      </c>
      <c r="L139" t="s">
        <v>65</v>
      </c>
      <c r="M139" t="s">
        <v>361</v>
      </c>
      <c r="N139" t="s">
        <v>1948</v>
      </c>
      <c r="O139" t="s">
        <v>46</v>
      </c>
      <c r="P139" t="s">
        <v>30</v>
      </c>
      <c r="Q139" t="s">
        <v>30</v>
      </c>
    </row>
    <row r="140" spans="1:17" x14ac:dyDescent="0.2">
      <c r="A140" t="s">
        <v>2233</v>
      </c>
      <c r="B140" t="s">
        <v>353</v>
      </c>
      <c r="C140" t="s">
        <v>356</v>
      </c>
      <c r="E140" t="s">
        <v>41</v>
      </c>
      <c r="F140" t="s">
        <v>62</v>
      </c>
      <c r="G140" t="s">
        <v>359</v>
      </c>
      <c r="H140">
        <v>0</v>
      </c>
      <c r="I140">
        <v>18</v>
      </c>
      <c r="J140" t="s">
        <v>31</v>
      </c>
      <c r="K140" t="s">
        <v>360</v>
      </c>
      <c r="L140" t="s">
        <v>65</v>
      </c>
      <c r="M140" t="s">
        <v>361</v>
      </c>
      <c r="N140" t="s">
        <v>1948</v>
      </c>
      <c r="O140" t="s">
        <v>46</v>
      </c>
      <c r="P140" t="s">
        <v>30</v>
      </c>
      <c r="Q140" t="s">
        <v>30</v>
      </c>
    </row>
    <row r="141" spans="1:17" x14ac:dyDescent="0.2">
      <c r="A141" t="s">
        <v>2234</v>
      </c>
      <c r="B141" t="s">
        <v>353</v>
      </c>
      <c r="C141" t="s">
        <v>19</v>
      </c>
      <c r="D141" t="s">
        <v>362</v>
      </c>
      <c r="E141" t="s">
        <v>21</v>
      </c>
      <c r="F141" t="s">
        <v>337</v>
      </c>
      <c r="G141" t="s">
        <v>1972</v>
      </c>
      <c r="H141">
        <v>0</v>
      </c>
      <c r="I141">
        <v>3</v>
      </c>
      <c r="J141" t="s">
        <v>31</v>
      </c>
      <c r="K141" t="s">
        <v>1973</v>
      </c>
      <c r="L141" t="s">
        <v>65</v>
      </c>
      <c r="N141" t="s">
        <v>1948</v>
      </c>
      <c r="O141" t="s">
        <v>46</v>
      </c>
      <c r="P141" t="s">
        <v>30</v>
      </c>
      <c r="Q141" t="s">
        <v>30</v>
      </c>
    </row>
    <row r="142" spans="1:17" x14ac:dyDescent="0.2">
      <c r="A142" t="s">
        <v>2235</v>
      </c>
      <c r="B142" t="s">
        <v>353</v>
      </c>
      <c r="C142" t="s">
        <v>19</v>
      </c>
      <c r="D142" t="s">
        <v>362</v>
      </c>
      <c r="E142" t="s">
        <v>21</v>
      </c>
      <c r="F142" t="s">
        <v>111</v>
      </c>
      <c r="G142" t="s">
        <v>115</v>
      </c>
      <c r="H142">
        <v>0</v>
      </c>
      <c r="I142">
        <v>19</v>
      </c>
      <c r="J142" t="s">
        <v>85</v>
      </c>
      <c r="K142" t="s">
        <v>116</v>
      </c>
      <c r="L142" t="s">
        <v>26</v>
      </c>
      <c r="M142" t="s">
        <v>114</v>
      </c>
      <c r="N142" t="s">
        <v>1948</v>
      </c>
      <c r="O142" t="s">
        <v>46</v>
      </c>
      <c r="P142" t="s">
        <v>30</v>
      </c>
      <c r="Q142" t="s">
        <v>30</v>
      </c>
    </row>
    <row r="143" spans="1:17" x14ac:dyDescent="0.2">
      <c r="A143" t="s">
        <v>2236</v>
      </c>
      <c r="B143" t="s">
        <v>363</v>
      </c>
      <c r="C143" t="s">
        <v>19</v>
      </c>
      <c r="D143" t="s">
        <v>364</v>
      </c>
      <c r="E143" t="s">
        <v>21</v>
      </c>
      <c r="F143" t="s">
        <v>111</v>
      </c>
      <c r="G143" t="s">
        <v>234</v>
      </c>
      <c r="H143">
        <v>0</v>
      </c>
      <c r="I143">
        <v>19</v>
      </c>
      <c r="J143" t="s">
        <v>85</v>
      </c>
      <c r="K143" t="s">
        <v>235</v>
      </c>
      <c r="L143" t="s">
        <v>26</v>
      </c>
      <c r="M143" t="s">
        <v>114</v>
      </c>
      <c r="N143" t="s">
        <v>1948</v>
      </c>
      <c r="O143" t="s">
        <v>46</v>
      </c>
      <c r="P143" t="s">
        <v>30</v>
      </c>
      <c r="Q143" t="s">
        <v>30</v>
      </c>
    </row>
    <row r="144" spans="1:17" x14ac:dyDescent="0.2">
      <c r="A144" t="s">
        <v>2237</v>
      </c>
      <c r="B144" t="s">
        <v>365</v>
      </c>
      <c r="C144" t="s">
        <v>19</v>
      </c>
      <c r="D144" t="s">
        <v>366</v>
      </c>
      <c r="E144" t="s">
        <v>21</v>
      </c>
      <c r="F144" t="s">
        <v>111</v>
      </c>
      <c r="G144" t="s">
        <v>349</v>
      </c>
      <c r="H144">
        <v>0</v>
      </c>
      <c r="I144">
        <v>10</v>
      </c>
      <c r="J144" t="s">
        <v>85</v>
      </c>
      <c r="K144" t="s">
        <v>350</v>
      </c>
      <c r="L144" t="s">
        <v>26</v>
      </c>
      <c r="M144" t="s">
        <v>114</v>
      </c>
      <c r="N144" t="s">
        <v>1948</v>
      </c>
      <c r="O144" t="s">
        <v>46</v>
      </c>
      <c r="P144" t="s">
        <v>30</v>
      </c>
      <c r="Q144" t="s">
        <v>30</v>
      </c>
    </row>
    <row r="145" spans="1:17" x14ac:dyDescent="0.2">
      <c r="A145" t="s">
        <v>367</v>
      </c>
      <c r="B145" t="s">
        <v>368</v>
      </c>
      <c r="C145" t="s">
        <v>19</v>
      </c>
      <c r="D145" t="s">
        <v>369</v>
      </c>
      <c r="E145" t="s">
        <v>21</v>
      </c>
      <c r="F145" t="s">
        <v>91</v>
      </c>
      <c r="G145" t="s">
        <v>92</v>
      </c>
      <c r="H145">
        <v>0</v>
      </c>
      <c r="I145">
        <v>6</v>
      </c>
      <c r="J145" t="s">
        <v>44</v>
      </c>
      <c r="K145" t="s">
        <v>370</v>
      </c>
      <c r="L145" t="s">
        <v>65</v>
      </c>
      <c r="M145" t="s">
        <v>94</v>
      </c>
      <c r="N145" t="s">
        <v>95</v>
      </c>
      <c r="O145" t="s">
        <v>96</v>
      </c>
      <c r="P145" t="s">
        <v>30</v>
      </c>
      <c r="Q145" t="s">
        <v>30</v>
      </c>
    </row>
    <row r="146" spans="1:17" x14ac:dyDescent="0.2">
      <c r="A146" t="s">
        <v>2238</v>
      </c>
      <c r="B146" t="s">
        <v>368</v>
      </c>
      <c r="C146" t="s">
        <v>19</v>
      </c>
      <c r="D146" t="s">
        <v>369</v>
      </c>
      <c r="E146" t="s">
        <v>21</v>
      </c>
      <c r="F146" t="s">
        <v>111</v>
      </c>
      <c r="G146" t="s">
        <v>117</v>
      </c>
      <c r="H146">
        <v>0</v>
      </c>
      <c r="I146">
        <v>10</v>
      </c>
      <c r="J146" t="s">
        <v>85</v>
      </c>
      <c r="K146" t="s">
        <v>118</v>
      </c>
      <c r="L146" t="s">
        <v>26</v>
      </c>
      <c r="M146" t="s">
        <v>114</v>
      </c>
      <c r="N146" t="s">
        <v>1948</v>
      </c>
      <c r="O146" t="s">
        <v>46</v>
      </c>
      <c r="P146" t="s">
        <v>30</v>
      </c>
      <c r="Q146" t="s">
        <v>30</v>
      </c>
    </row>
    <row r="147" spans="1:17" x14ac:dyDescent="0.2">
      <c r="A147" t="s">
        <v>2239</v>
      </c>
      <c r="B147" t="s">
        <v>368</v>
      </c>
      <c r="C147" t="s">
        <v>19</v>
      </c>
      <c r="D147" t="s">
        <v>369</v>
      </c>
      <c r="E147" t="s">
        <v>21</v>
      </c>
      <c r="F147" t="s">
        <v>111</v>
      </c>
      <c r="G147" t="s">
        <v>119</v>
      </c>
      <c r="H147">
        <v>0</v>
      </c>
      <c r="I147">
        <v>6</v>
      </c>
      <c r="J147" t="s">
        <v>85</v>
      </c>
      <c r="K147" t="s">
        <v>120</v>
      </c>
      <c r="L147" t="s">
        <v>26</v>
      </c>
      <c r="M147" t="s">
        <v>114</v>
      </c>
      <c r="N147" t="s">
        <v>1948</v>
      </c>
      <c r="O147" t="s">
        <v>46</v>
      </c>
      <c r="P147" t="s">
        <v>30</v>
      </c>
      <c r="Q147" t="s">
        <v>30</v>
      </c>
    </row>
    <row r="148" spans="1:17" x14ac:dyDescent="0.2">
      <c r="A148" t="s">
        <v>2240</v>
      </c>
      <c r="B148" t="s">
        <v>371</v>
      </c>
      <c r="C148" t="s">
        <v>372</v>
      </c>
      <c r="E148" t="s">
        <v>41</v>
      </c>
      <c r="F148" t="s">
        <v>51</v>
      </c>
      <c r="G148" t="s">
        <v>373</v>
      </c>
      <c r="H148">
        <v>0</v>
      </c>
      <c r="I148">
        <v>103</v>
      </c>
      <c r="J148" t="s">
        <v>31</v>
      </c>
      <c r="K148" t="s">
        <v>375</v>
      </c>
      <c r="L148" t="s">
        <v>26</v>
      </c>
      <c r="M148" t="s">
        <v>376</v>
      </c>
      <c r="N148" t="s">
        <v>1948</v>
      </c>
      <c r="O148" t="s">
        <v>46</v>
      </c>
      <c r="P148" t="s">
        <v>30</v>
      </c>
      <c r="Q148" t="s">
        <v>30</v>
      </c>
    </row>
    <row r="149" spans="1:17" x14ac:dyDescent="0.2">
      <c r="A149" t="s">
        <v>2241</v>
      </c>
      <c r="B149" t="s">
        <v>371</v>
      </c>
      <c r="C149" t="s">
        <v>374</v>
      </c>
      <c r="E149" t="s">
        <v>41</v>
      </c>
      <c r="F149" t="s">
        <v>51</v>
      </c>
      <c r="G149" t="s">
        <v>373</v>
      </c>
      <c r="H149">
        <v>0</v>
      </c>
      <c r="I149">
        <v>103</v>
      </c>
      <c r="J149" t="s">
        <v>31</v>
      </c>
      <c r="K149" t="s">
        <v>375</v>
      </c>
      <c r="L149" t="s">
        <v>26</v>
      </c>
      <c r="M149" t="s">
        <v>376</v>
      </c>
      <c r="N149" t="s">
        <v>1948</v>
      </c>
      <c r="O149" t="s">
        <v>46</v>
      </c>
      <c r="P149" t="s">
        <v>30</v>
      </c>
      <c r="Q149" t="s">
        <v>30</v>
      </c>
    </row>
    <row r="150" spans="1:17" x14ac:dyDescent="0.2">
      <c r="A150" t="s">
        <v>2242</v>
      </c>
      <c r="B150" t="s">
        <v>371</v>
      </c>
      <c r="C150" t="s">
        <v>372</v>
      </c>
      <c r="E150" t="s">
        <v>41</v>
      </c>
      <c r="F150" t="s">
        <v>134</v>
      </c>
      <c r="G150" t="s">
        <v>378</v>
      </c>
      <c r="H150">
        <v>0</v>
      </c>
      <c r="I150">
        <v>78</v>
      </c>
      <c r="J150" t="s">
        <v>104</v>
      </c>
      <c r="K150" t="s">
        <v>132</v>
      </c>
      <c r="L150" t="s">
        <v>26</v>
      </c>
      <c r="M150" t="s">
        <v>136</v>
      </c>
      <c r="N150" t="s">
        <v>1948</v>
      </c>
      <c r="O150" t="s">
        <v>46</v>
      </c>
      <c r="P150" t="s">
        <v>30</v>
      </c>
      <c r="Q150" t="s">
        <v>30</v>
      </c>
    </row>
    <row r="151" spans="1:17" x14ac:dyDescent="0.2">
      <c r="A151" t="s">
        <v>2243</v>
      </c>
      <c r="B151" t="s">
        <v>371</v>
      </c>
      <c r="C151" t="s">
        <v>372</v>
      </c>
      <c r="E151" t="s">
        <v>41</v>
      </c>
      <c r="F151" t="s">
        <v>130</v>
      </c>
      <c r="G151" t="s">
        <v>377</v>
      </c>
      <c r="H151">
        <v>0</v>
      </c>
      <c r="I151">
        <v>9</v>
      </c>
      <c r="J151" t="s">
        <v>104</v>
      </c>
      <c r="K151" t="s">
        <v>132</v>
      </c>
      <c r="L151" t="s">
        <v>26</v>
      </c>
      <c r="M151" t="s">
        <v>133</v>
      </c>
      <c r="N151" t="s">
        <v>1948</v>
      </c>
      <c r="O151" t="s">
        <v>46</v>
      </c>
      <c r="P151" t="s">
        <v>30</v>
      </c>
      <c r="Q151" t="s">
        <v>30</v>
      </c>
    </row>
    <row r="152" spans="1:17" x14ac:dyDescent="0.2">
      <c r="A152" t="s">
        <v>2244</v>
      </c>
      <c r="B152" t="s">
        <v>371</v>
      </c>
      <c r="C152" t="s">
        <v>374</v>
      </c>
      <c r="E152" t="s">
        <v>41</v>
      </c>
      <c r="F152" t="s">
        <v>134</v>
      </c>
      <c r="G152" t="s">
        <v>378</v>
      </c>
      <c r="H152">
        <v>0</v>
      </c>
      <c r="I152">
        <v>78</v>
      </c>
      <c r="J152" t="s">
        <v>104</v>
      </c>
      <c r="K152" t="s">
        <v>132</v>
      </c>
      <c r="L152" t="s">
        <v>26</v>
      </c>
      <c r="M152" t="s">
        <v>136</v>
      </c>
      <c r="N152" t="s">
        <v>1948</v>
      </c>
      <c r="O152" t="s">
        <v>46</v>
      </c>
      <c r="P152" t="s">
        <v>30</v>
      </c>
      <c r="Q152" t="s">
        <v>30</v>
      </c>
    </row>
    <row r="153" spans="1:17" x14ac:dyDescent="0.2">
      <c r="A153" t="s">
        <v>2245</v>
      </c>
      <c r="B153" t="s">
        <v>371</v>
      </c>
      <c r="C153" t="s">
        <v>374</v>
      </c>
      <c r="E153" t="s">
        <v>41</v>
      </c>
      <c r="F153" t="s">
        <v>130</v>
      </c>
      <c r="G153" t="s">
        <v>377</v>
      </c>
      <c r="H153">
        <v>0</v>
      </c>
      <c r="I153">
        <v>9</v>
      </c>
      <c r="J153" t="s">
        <v>104</v>
      </c>
      <c r="K153" t="s">
        <v>132</v>
      </c>
      <c r="L153" t="s">
        <v>26</v>
      </c>
      <c r="M153" t="s">
        <v>133</v>
      </c>
      <c r="N153" t="s">
        <v>1948</v>
      </c>
      <c r="O153" t="s">
        <v>46</v>
      </c>
      <c r="P153" t="s">
        <v>30</v>
      </c>
      <c r="Q153" t="s">
        <v>30</v>
      </c>
    </row>
    <row r="154" spans="1:17" x14ac:dyDescent="0.2">
      <c r="A154" t="s">
        <v>379</v>
      </c>
      <c r="B154" t="s">
        <v>371</v>
      </c>
      <c r="C154" t="s">
        <v>19</v>
      </c>
      <c r="D154" t="s">
        <v>380</v>
      </c>
      <c r="E154" t="s">
        <v>21</v>
      </c>
      <c r="F154" t="s">
        <v>102</v>
      </c>
      <c r="G154" t="s">
        <v>381</v>
      </c>
      <c r="H154">
        <v>2917</v>
      </c>
      <c r="I154">
        <v>2924</v>
      </c>
      <c r="J154" t="s">
        <v>104</v>
      </c>
      <c r="K154" t="s">
        <v>226</v>
      </c>
      <c r="L154" t="s">
        <v>26</v>
      </c>
      <c r="M154" t="s">
        <v>227</v>
      </c>
      <c r="N154" t="s">
        <v>107</v>
      </c>
      <c r="O154" t="s">
        <v>108</v>
      </c>
      <c r="P154" t="s">
        <v>30</v>
      </c>
      <c r="Q154" t="s">
        <v>30</v>
      </c>
    </row>
    <row r="155" spans="1:17" x14ac:dyDescent="0.2">
      <c r="A155" t="s">
        <v>382</v>
      </c>
      <c r="B155" t="s">
        <v>371</v>
      </c>
      <c r="C155" t="s">
        <v>19</v>
      </c>
      <c r="D155" t="s">
        <v>380</v>
      </c>
      <c r="E155" t="s">
        <v>21</v>
      </c>
      <c r="F155" t="s">
        <v>102</v>
      </c>
      <c r="G155" t="s">
        <v>381</v>
      </c>
      <c r="H155">
        <v>179</v>
      </c>
      <c r="I155">
        <v>189</v>
      </c>
      <c r="J155" t="s">
        <v>104</v>
      </c>
      <c r="K155" t="s">
        <v>383</v>
      </c>
      <c r="L155" t="s">
        <v>26</v>
      </c>
      <c r="M155" t="s">
        <v>384</v>
      </c>
      <c r="N155" t="s">
        <v>107</v>
      </c>
      <c r="O155" t="s">
        <v>108</v>
      </c>
      <c r="P155" t="s">
        <v>30</v>
      </c>
      <c r="Q155" t="s">
        <v>30</v>
      </c>
    </row>
    <row r="156" spans="1:17" x14ac:dyDescent="0.2">
      <c r="A156" t="s">
        <v>2246</v>
      </c>
      <c r="B156" t="s">
        <v>385</v>
      </c>
      <c r="C156" t="s">
        <v>19</v>
      </c>
      <c r="D156" t="s">
        <v>386</v>
      </c>
      <c r="E156" t="s">
        <v>21</v>
      </c>
      <c r="F156" t="s">
        <v>111</v>
      </c>
      <c r="G156" t="s">
        <v>119</v>
      </c>
      <c r="H156">
        <v>0</v>
      </c>
      <c r="I156">
        <v>6</v>
      </c>
      <c r="J156" t="s">
        <v>85</v>
      </c>
      <c r="K156" t="s">
        <v>120</v>
      </c>
      <c r="L156" t="s">
        <v>26</v>
      </c>
      <c r="M156" t="s">
        <v>114</v>
      </c>
      <c r="N156" t="s">
        <v>1948</v>
      </c>
      <c r="O156" t="s">
        <v>46</v>
      </c>
      <c r="P156" t="s">
        <v>30</v>
      </c>
      <c r="Q156" t="s">
        <v>30</v>
      </c>
    </row>
    <row r="157" spans="1:17" x14ac:dyDescent="0.2">
      <c r="A157" t="s">
        <v>2247</v>
      </c>
      <c r="B157" t="s">
        <v>387</v>
      </c>
      <c r="C157" t="s">
        <v>388</v>
      </c>
      <c r="E157" t="s">
        <v>41</v>
      </c>
      <c r="F157" t="s">
        <v>51</v>
      </c>
      <c r="G157" t="s">
        <v>389</v>
      </c>
      <c r="H157">
        <v>0</v>
      </c>
      <c r="I157">
        <v>57</v>
      </c>
      <c r="J157" t="s">
        <v>31</v>
      </c>
      <c r="K157" t="s">
        <v>393</v>
      </c>
      <c r="L157" t="s">
        <v>26</v>
      </c>
      <c r="M157" t="s">
        <v>394</v>
      </c>
      <c r="N157" t="s">
        <v>1948</v>
      </c>
      <c r="O157" t="s">
        <v>46</v>
      </c>
      <c r="P157" t="s">
        <v>30</v>
      </c>
      <c r="Q157" t="s">
        <v>30</v>
      </c>
    </row>
    <row r="158" spans="1:17" x14ac:dyDescent="0.2">
      <c r="A158" t="s">
        <v>2248</v>
      </c>
      <c r="B158" t="s">
        <v>387</v>
      </c>
      <c r="C158" t="s">
        <v>390</v>
      </c>
      <c r="E158" t="s">
        <v>41</v>
      </c>
      <c r="F158" t="s">
        <v>51</v>
      </c>
      <c r="G158" t="s">
        <v>389</v>
      </c>
      <c r="H158">
        <v>0</v>
      </c>
      <c r="I158">
        <v>57</v>
      </c>
      <c r="J158" t="s">
        <v>31</v>
      </c>
      <c r="K158" t="s">
        <v>393</v>
      </c>
      <c r="L158" t="s">
        <v>26</v>
      </c>
      <c r="M158" t="s">
        <v>394</v>
      </c>
      <c r="N158" t="s">
        <v>1948</v>
      </c>
      <c r="O158" t="s">
        <v>46</v>
      </c>
      <c r="P158" t="s">
        <v>30</v>
      </c>
      <c r="Q158" t="s">
        <v>30</v>
      </c>
    </row>
    <row r="159" spans="1:17" x14ac:dyDescent="0.2">
      <c r="A159" t="s">
        <v>2249</v>
      </c>
      <c r="B159" t="s">
        <v>387</v>
      </c>
      <c r="C159" t="s">
        <v>391</v>
      </c>
      <c r="E159" t="s">
        <v>41</v>
      </c>
      <c r="F159" t="s">
        <v>51</v>
      </c>
      <c r="G159" t="s">
        <v>389</v>
      </c>
      <c r="H159">
        <v>0</v>
      </c>
      <c r="I159">
        <v>57</v>
      </c>
      <c r="J159" t="s">
        <v>31</v>
      </c>
      <c r="K159" t="s">
        <v>393</v>
      </c>
      <c r="L159" t="s">
        <v>26</v>
      </c>
      <c r="M159" t="s">
        <v>394</v>
      </c>
      <c r="N159" t="s">
        <v>1948</v>
      </c>
      <c r="O159" t="s">
        <v>46</v>
      </c>
      <c r="P159" t="s">
        <v>30</v>
      </c>
      <c r="Q159" t="s">
        <v>30</v>
      </c>
    </row>
    <row r="160" spans="1:17" x14ac:dyDescent="0.2">
      <c r="A160" t="s">
        <v>2250</v>
      </c>
      <c r="B160" t="s">
        <v>387</v>
      </c>
      <c r="C160" t="s">
        <v>392</v>
      </c>
      <c r="E160" t="s">
        <v>41</v>
      </c>
      <c r="F160" t="s">
        <v>51</v>
      </c>
      <c r="G160" t="s">
        <v>389</v>
      </c>
      <c r="H160">
        <v>0</v>
      </c>
      <c r="I160">
        <v>57</v>
      </c>
      <c r="J160" t="s">
        <v>31</v>
      </c>
      <c r="K160" t="s">
        <v>393</v>
      </c>
      <c r="L160" t="s">
        <v>26</v>
      </c>
      <c r="M160" t="s">
        <v>394</v>
      </c>
      <c r="N160" t="s">
        <v>1948</v>
      </c>
      <c r="O160" t="s">
        <v>46</v>
      </c>
      <c r="P160" t="s">
        <v>30</v>
      </c>
      <c r="Q160" t="s">
        <v>30</v>
      </c>
    </row>
    <row r="161" spans="1:17" x14ac:dyDescent="0.2">
      <c r="A161" t="s">
        <v>2251</v>
      </c>
      <c r="B161" t="s">
        <v>387</v>
      </c>
      <c r="C161" t="s">
        <v>388</v>
      </c>
      <c r="E161" t="s">
        <v>41</v>
      </c>
      <c r="F161" t="s">
        <v>55</v>
      </c>
      <c r="G161" t="s">
        <v>395</v>
      </c>
      <c r="H161">
        <v>0</v>
      </c>
      <c r="I161">
        <v>0</v>
      </c>
      <c r="J161" t="s">
        <v>31</v>
      </c>
      <c r="K161" t="s">
        <v>396</v>
      </c>
      <c r="L161" t="s">
        <v>26</v>
      </c>
      <c r="M161" t="s">
        <v>397</v>
      </c>
      <c r="N161" t="s">
        <v>1948</v>
      </c>
      <c r="O161" t="s">
        <v>46</v>
      </c>
      <c r="P161" t="s">
        <v>30</v>
      </c>
      <c r="Q161" t="s">
        <v>30</v>
      </c>
    </row>
    <row r="162" spans="1:17" x14ac:dyDescent="0.2">
      <c r="A162" t="s">
        <v>2252</v>
      </c>
      <c r="B162" t="s">
        <v>387</v>
      </c>
      <c r="C162" t="s">
        <v>388</v>
      </c>
      <c r="E162" t="s">
        <v>41</v>
      </c>
      <c r="F162" t="s">
        <v>59</v>
      </c>
      <c r="G162" t="s">
        <v>398</v>
      </c>
      <c r="H162">
        <v>0</v>
      </c>
      <c r="I162">
        <v>9</v>
      </c>
      <c r="J162" t="s">
        <v>31</v>
      </c>
      <c r="K162" t="s">
        <v>399</v>
      </c>
      <c r="L162" t="s">
        <v>26</v>
      </c>
      <c r="M162" t="s">
        <v>400</v>
      </c>
      <c r="N162" t="s">
        <v>1948</v>
      </c>
      <c r="O162" t="s">
        <v>46</v>
      </c>
      <c r="P162" t="s">
        <v>30</v>
      </c>
      <c r="Q162" t="s">
        <v>30</v>
      </c>
    </row>
    <row r="163" spans="1:17" x14ac:dyDescent="0.2">
      <c r="A163" t="s">
        <v>2253</v>
      </c>
      <c r="B163" t="s">
        <v>387</v>
      </c>
      <c r="C163" t="s">
        <v>391</v>
      </c>
      <c r="E163" t="s">
        <v>41</v>
      </c>
      <c r="F163" t="s">
        <v>55</v>
      </c>
      <c r="G163" t="s">
        <v>395</v>
      </c>
      <c r="H163">
        <v>0</v>
      </c>
      <c r="I163">
        <v>0</v>
      </c>
      <c r="J163" t="s">
        <v>31</v>
      </c>
      <c r="K163" t="s">
        <v>396</v>
      </c>
      <c r="L163" t="s">
        <v>26</v>
      </c>
      <c r="M163" t="s">
        <v>397</v>
      </c>
      <c r="N163" t="s">
        <v>1948</v>
      </c>
      <c r="O163" t="s">
        <v>46</v>
      </c>
      <c r="P163" t="s">
        <v>30</v>
      </c>
      <c r="Q163" t="s">
        <v>30</v>
      </c>
    </row>
    <row r="164" spans="1:17" x14ac:dyDescent="0.2">
      <c r="A164" t="s">
        <v>2254</v>
      </c>
      <c r="B164" t="s">
        <v>387</v>
      </c>
      <c r="C164" t="s">
        <v>391</v>
      </c>
      <c r="E164" t="s">
        <v>41</v>
      </c>
      <c r="F164" t="s">
        <v>59</v>
      </c>
      <c r="G164" t="s">
        <v>398</v>
      </c>
      <c r="H164">
        <v>0</v>
      </c>
      <c r="I164">
        <v>9</v>
      </c>
      <c r="J164" t="s">
        <v>31</v>
      </c>
      <c r="K164" t="s">
        <v>399</v>
      </c>
      <c r="L164" t="s">
        <v>26</v>
      </c>
      <c r="M164" t="s">
        <v>400</v>
      </c>
      <c r="N164" t="s">
        <v>1948</v>
      </c>
      <c r="O164" t="s">
        <v>46</v>
      </c>
      <c r="P164" t="s">
        <v>30</v>
      </c>
      <c r="Q164" t="s">
        <v>30</v>
      </c>
    </row>
    <row r="165" spans="1:17" x14ac:dyDescent="0.2">
      <c r="A165" t="s">
        <v>2255</v>
      </c>
      <c r="B165" t="s">
        <v>387</v>
      </c>
      <c r="C165" t="s">
        <v>388</v>
      </c>
      <c r="E165" t="s">
        <v>41</v>
      </c>
      <c r="F165" t="s">
        <v>62</v>
      </c>
      <c r="G165" t="s">
        <v>401</v>
      </c>
      <c r="H165">
        <v>0</v>
      </c>
      <c r="I165">
        <v>16</v>
      </c>
      <c r="J165" t="s">
        <v>31</v>
      </c>
      <c r="K165" t="s">
        <v>402</v>
      </c>
      <c r="L165" t="s">
        <v>65</v>
      </c>
      <c r="M165" t="s">
        <v>403</v>
      </c>
      <c r="N165" t="s">
        <v>1948</v>
      </c>
      <c r="O165" t="s">
        <v>46</v>
      </c>
      <c r="P165" t="s">
        <v>30</v>
      </c>
      <c r="Q165" t="s">
        <v>30</v>
      </c>
    </row>
    <row r="166" spans="1:17" x14ac:dyDescent="0.2">
      <c r="A166" t="s">
        <v>2256</v>
      </c>
      <c r="B166" t="s">
        <v>387</v>
      </c>
      <c r="C166" t="s">
        <v>390</v>
      </c>
      <c r="E166" t="s">
        <v>41</v>
      </c>
      <c r="F166" t="s">
        <v>62</v>
      </c>
      <c r="G166" t="s">
        <v>404</v>
      </c>
      <c r="H166">
        <v>0</v>
      </c>
      <c r="I166">
        <v>16</v>
      </c>
      <c r="J166" t="s">
        <v>31</v>
      </c>
      <c r="K166" t="s">
        <v>405</v>
      </c>
      <c r="L166" t="s">
        <v>65</v>
      </c>
      <c r="M166" t="s">
        <v>403</v>
      </c>
      <c r="N166" t="s">
        <v>1948</v>
      </c>
      <c r="O166" t="s">
        <v>46</v>
      </c>
      <c r="P166" t="s">
        <v>30</v>
      </c>
      <c r="Q166" t="s">
        <v>30</v>
      </c>
    </row>
    <row r="167" spans="1:17" x14ac:dyDescent="0.2">
      <c r="A167" t="s">
        <v>2257</v>
      </c>
      <c r="B167" t="s">
        <v>387</v>
      </c>
      <c r="C167" t="s">
        <v>391</v>
      </c>
      <c r="E167" t="s">
        <v>41</v>
      </c>
      <c r="F167" t="s">
        <v>62</v>
      </c>
      <c r="G167" t="s">
        <v>401</v>
      </c>
      <c r="H167">
        <v>0</v>
      </c>
      <c r="I167">
        <v>16</v>
      </c>
      <c r="J167" t="s">
        <v>31</v>
      </c>
      <c r="K167" t="s">
        <v>402</v>
      </c>
      <c r="L167" t="s">
        <v>65</v>
      </c>
      <c r="M167" t="s">
        <v>403</v>
      </c>
      <c r="N167" t="s">
        <v>1948</v>
      </c>
      <c r="O167" t="s">
        <v>46</v>
      </c>
      <c r="P167" t="s">
        <v>30</v>
      </c>
      <c r="Q167" t="s">
        <v>30</v>
      </c>
    </row>
    <row r="168" spans="1:17" x14ac:dyDescent="0.2">
      <c r="A168" t="s">
        <v>2258</v>
      </c>
      <c r="B168" t="s">
        <v>387</v>
      </c>
      <c r="C168" t="s">
        <v>392</v>
      </c>
      <c r="E168" t="s">
        <v>41</v>
      </c>
      <c r="F168" t="s">
        <v>62</v>
      </c>
      <c r="G168" t="s">
        <v>404</v>
      </c>
      <c r="H168">
        <v>0</v>
      </c>
      <c r="I168">
        <v>16</v>
      </c>
      <c r="J168" t="s">
        <v>31</v>
      </c>
      <c r="K168" t="s">
        <v>405</v>
      </c>
      <c r="L168" t="s">
        <v>65</v>
      </c>
      <c r="M168" t="s">
        <v>403</v>
      </c>
      <c r="N168" t="s">
        <v>1948</v>
      </c>
      <c r="O168" t="s">
        <v>46</v>
      </c>
      <c r="P168" t="s">
        <v>30</v>
      </c>
      <c r="Q168" t="s">
        <v>30</v>
      </c>
    </row>
    <row r="169" spans="1:17" x14ac:dyDescent="0.2">
      <c r="A169" t="s">
        <v>2259</v>
      </c>
      <c r="B169" t="s">
        <v>387</v>
      </c>
      <c r="C169" t="s">
        <v>19</v>
      </c>
      <c r="D169" t="s">
        <v>406</v>
      </c>
      <c r="E169" t="s">
        <v>21</v>
      </c>
      <c r="F169" t="s">
        <v>337</v>
      </c>
      <c r="G169" t="s">
        <v>1974</v>
      </c>
      <c r="H169">
        <v>0</v>
      </c>
      <c r="I169">
        <v>2</v>
      </c>
      <c r="J169" t="s">
        <v>31</v>
      </c>
      <c r="K169" t="s">
        <v>1975</v>
      </c>
      <c r="L169" t="s">
        <v>65</v>
      </c>
      <c r="N169" t="s">
        <v>1948</v>
      </c>
      <c r="O169" t="s">
        <v>46</v>
      </c>
      <c r="P169" t="s">
        <v>30</v>
      </c>
      <c r="Q169" t="s">
        <v>30</v>
      </c>
    </row>
    <row r="170" spans="1:17" x14ac:dyDescent="0.2">
      <c r="A170" t="s">
        <v>2260</v>
      </c>
      <c r="B170" t="s">
        <v>387</v>
      </c>
      <c r="C170" t="s">
        <v>19</v>
      </c>
      <c r="D170" t="s">
        <v>406</v>
      </c>
      <c r="E170" t="s">
        <v>21</v>
      </c>
      <c r="F170" t="s">
        <v>83</v>
      </c>
      <c r="G170" t="s">
        <v>84</v>
      </c>
      <c r="H170">
        <v>0</v>
      </c>
      <c r="I170">
        <v>43</v>
      </c>
      <c r="J170" t="s">
        <v>85</v>
      </c>
      <c r="K170" t="s">
        <v>86</v>
      </c>
      <c r="L170" t="s">
        <v>26</v>
      </c>
      <c r="M170" t="s">
        <v>87</v>
      </c>
      <c r="N170" t="s">
        <v>1948</v>
      </c>
      <c r="O170" t="s">
        <v>46</v>
      </c>
      <c r="P170" t="s">
        <v>30</v>
      </c>
      <c r="Q170" t="s">
        <v>30</v>
      </c>
    </row>
    <row r="171" spans="1:17" x14ac:dyDescent="0.2">
      <c r="A171" t="s">
        <v>2261</v>
      </c>
      <c r="B171" t="s">
        <v>407</v>
      </c>
      <c r="C171" t="s">
        <v>408</v>
      </c>
      <c r="E171" t="s">
        <v>41</v>
      </c>
      <c r="F171" t="s">
        <v>51</v>
      </c>
      <c r="G171" t="s">
        <v>409</v>
      </c>
      <c r="H171">
        <v>0</v>
      </c>
      <c r="I171">
        <v>95</v>
      </c>
      <c r="J171" t="s">
        <v>31</v>
      </c>
      <c r="K171" t="s">
        <v>414</v>
      </c>
      <c r="L171" t="s">
        <v>26</v>
      </c>
      <c r="M171" t="s">
        <v>411</v>
      </c>
      <c r="N171" t="s">
        <v>1948</v>
      </c>
      <c r="O171" t="s">
        <v>46</v>
      </c>
      <c r="P171" t="s">
        <v>30</v>
      </c>
      <c r="Q171" t="s">
        <v>30</v>
      </c>
    </row>
    <row r="172" spans="1:17" x14ac:dyDescent="0.2">
      <c r="A172" t="s">
        <v>2262</v>
      </c>
      <c r="B172" t="s">
        <v>407</v>
      </c>
      <c r="C172" t="s">
        <v>412</v>
      </c>
      <c r="E172" t="s">
        <v>41</v>
      </c>
      <c r="F172" t="s">
        <v>51</v>
      </c>
      <c r="G172" t="s">
        <v>409</v>
      </c>
      <c r="H172">
        <v>0</v>
      </c>
      <c r="I172">
        <v>95</v>
      </c>
      <c r="J172" t="s">
        <v>31</v>
      </c>
      <c r="K172" t="s">
        <v>414</v>
      </c>
      <c r="L172" t="s">
        <v>26</v>
      </c>
      <c r="M172" t="s">
        <v>411</v>
      </c>
      <c r="N172" t="s">
        <v>1948</v>
      </c>
      <c r="O172" t="s">
        <v>46</v>
      </c>
      <c r="P172" t="s">
        <v>30</v>
      </c>
      <c r="Q172" t="s">
        <v>30</v>
      </c>
    </row>
    <row r="173" spans="1:17" x14ac:dyDescent="0.2">
      <c r="A173" t="s">
        <v>2263</v>
      </c>
      <c r="B173" t="s">
        <v>407</v>
      </c>
      <c r="C173" t="s">
        <v>408</v>
      </c>
      <c r="E173" t="s">
        <v>41</v>
      </c>
      <c r="F173" t="s">
        <v>62</v>
      </c>
      <c r="G173" t="s">
        <v>415</v>
      </c>
      <c r="H173">
        <v>0</v>
      </c>
      <c r="I173">
        <v>16</v>
      </c>
      <c r="J173" t="s">
        <v>31</v>
      </c>
      <c r="K173" t="s">
        <v>416</v>
      </c>
      <c r="L173" t="s">
        <v>65</v>
      </c>
      <c r="M173" t="s">
        <v>417</v>
      </c>
      <c r="N173" t="s">
        <v>1948</v>
      </c>
      <c r="O173" t="s">
        <v>46</v>
      </c>
      <c r="P173" t="s">
        <v>30</v>
      </c>
      <c r="Q173" t="s">
        <v>30</v>
      </c>
    </row>
    <row r="174" spans="1:17" x14ac:dyDescent="0.2">
      <c r="A174" t="s">
        <v>2264</v>
      </c>
      <c r="B174" t="s">
        <v>407</v>
      </c>
      <c r="C174" t="s">
        <v>410</v>
      </c>
      <c r="E174" t="s">
        <v>41</v>
      </c>
      <c r="F174" t="s">
        <v>62</v>
      </c>
      <c r="G174" t="s">
        <v>418</v>
      </c>
      <c r="H174">
        <v>0</v>
      </c>
      <c r="I174">
        <v>18</v>
      </c>
      <c r="J174" t="s">
        <v>31</v>
      </c>
      <c r="K174" t="s">
        <v>419</v>
      </c>
      <c r="L174" t="s">
        <v>65</v>
      </c>
      <c r="M174" t="s">
        <v>417</v>
      </c>
      <c r="N174" t="s">
        <v>1948</v>
      </c>
      <c r="O174" t="s">
        <v>46</v>
      </c>
      <c r="P174" t="s">
        <v>30</v>
      </c>
      <c r="Q174" t="s">
        <v>30</v>
      </c>
    </row>
    <row r="175" spans="1:17" x14ac:dyDescent="0.2">
      <c r="A175" t="s">
        <v>2265</v>
      </c>
      <c r="B175" t="s">
        <v>407</v>
      </c>
      <c r="C175" t="s">
        <v>412</v>
      </c>
      <c r="E175" t="s">
        <v>41</v>
      </c>
      <c r="F175" t="s">
        <v>62</v>
      </c>
      <c r="G175" t="s">
        <v>415</v>
      </c>
      <c r="H175">
        <v>0</v>
      </c>
      <c r="I175">
        <v>16</v>
      </c>
      <c r="J175" t="s">
        <v>31</v>
      </c>
      <c r="K175" t="s">
        <v>416</v>
      </c>
      <c r="L175" t="s">
        <v>65</v>
      </c>
      <c r="M175" t="s">
        <v>417</v>
      </c>
      <c r="N175" t="s">
        <v>1948</v>
      </c>
      <c r="O175" t="s">
        <v>46</v>
      </c>
      <c r="P175" t="s">
        <v>30</v>
      </c>
      <c r="Q175" t="s">
        <v>30</v>
      </c>
    </row>
    <row r="176" spans="1:17" x14ac:dyDescent="0.2">
      <c r="A176" t="s">
        <v>2266</v>
      </c>
      <c r="B176" t="s">
        <v>407</v>
      </c>
      <c r="C176" t="s">
        <v>413</v>
      </c>
      <c r="E176" t="s">
        <v>41</v>
      </c>
      <c r="F176" t="s">
        <v>62</v>
      </c>
      <c r="G176" t="s">
        <v>418</v>
      </c>
      <c r="H176">
        <v>0</v>
      </c>
      <c r="I176">
        <v>18</v>
      </c>
      <c r="J176" t="s">
        <v>31</v>
      </c>
      <c r="K176" t="s">
        <v>419</v>
      </c>
      <c r="L176" t="s">
        <v>65</v>
      </c>
      <c r="M176" t="s">
        <v>417</v>
      </c>
      <c r="N176" t="s">
        <v>1948</v>
      </c>
      <c r="O176" t="s">
        <v>46</v>
      </c>
      <c r="P176" t="s">
        <v>30</v>
      </c>
      <c r="Q176" t="s">
        <v>30</v>
      </c>
    </row>
    <row r="177" spans="1:17" x14ac:dyDescent="0.2">
      <c r="A177" t="s">
        <v>2267</v>
      </c>
      <c r="B177" t="s">
        <v>407</v>
      </c>
      <c r="C177" t="s">
        <v>19</v>
      </c>
      <c r="D177" t="s">
        <v>420</v>
      </c>
      <c r="E177" t="s">
        <v>21</v>
      </c>
      <c r="F177" t="s">
        <v>337</v>
      </c>
      <c r="G177" t="s">
        <v>1976</v>
      </c>
      <c r="H177">
        <v>0</v>
      </c>
      <c r="I177">
        <v>2</v>
      </c>
      <c r="J177" t="s">
        <v>31</v>
      </c>
      <c r="K177" t="s">
        <v>1977</v>
      </c>
      <c r="L177" t="s">
        <v>65</v>
      </c>
      <c r="N177" t="s">
        <v>1948</v>
      </c>
      <c r="O177" t="s">
        <v>46</v>
      </c>
      <c r="P177" t="s">
        <v>30</v>
      </c>
      <c r="Q177" t="s">
        <v>30</v>
      </c>
    </row>
    <row r="178" spans="1:17" x14ac:dyDescent="0.2">
      <c r="A178" t="s">
        <v>2268</v>
      </c>
      <c r="B178" t="s">
        <v>407</v>
      </c>
      <c r="C178" t="s">
        <v>19</v>
      </c>
      <c r="D178" t="s">
        <v>420</v>
      </c>
      <c r="E178" t="s">
        <v>21</v>
      </c>
      <c r="F178" t="s">
        <v>83</v>
      </c>
      <c r="G178" t="s">
        <v>84</v>
      </c>
      <c r="H178">
        <v>0</v>
      </c>
      <c r="I178">
        <v>43</v>
      </c>
      <c r="J178" t="s">
        <v>85</v>
      </c>
      <c r="K178" t="s">
        <v>86</v>
      </c>
      <c r="L178" t="s">
        <v>26</v>
      </c>
      <c r="M178" t="s">
        <v>87</v>
      </c>
      <c r="N178" t="s">
        <v>1948</v>
      </c>
      <c r="O178" t="s">
        <v>46</v>
      </c>
      <c r="P178" t="s">
        <v>30</v>
      </c>
      <c r="Q178" t="s">
        <v>30</v>
      </c>
    </row>
    <row r="179" spans="1:17" x14ac:dyDescent="0.2">
      <c r="A179" t="s">
        <v>2269</v>
      </c>
      <c r="B179" t="s">
        <v>421</v>
      </c>
      <c r="C179" t="s">
        <v>422</v>
      </c>
      <c r="E179" t="s">
        <v>41</v>
      </c>
      <c r="F179" t="s">
        <v>51</v>
      </c>
      <c r="G179" t="s">
        <v>423</v>
      </c>
      <c r="H179">
        <v>0</v>
      </c>
      <c r="I179">
        <v>99</v>
      </c>
      <c r="J179" t="s">
        <v>31</v>
      </c>
      <c r="K179" t="s">
        <v>425</v>
      </c>
      <c r="L179" t="s">
        <v>26</v>
      </c>
      <c r="M179" t="s">
        <v>426</v>
      </c>
      <c r="N179" t="s">
        <v>1948</v>
      </c>
      <c r="O179" t="s">
        <v>46</v>
      </c>
      <c r="P179" t="s">
        <v>30</v>
      </c>
      <c r="Q179" t="s">
        <v>30</v>
      </c>
    </row>
    <row r="180" spans="1:17" x14ac:dyDescent="0.2">
      <c r="A180" t="s">
        <v>2270</v>
      </c>
      <c r="B180" t="s">
        <v>421</v>
      </c>
      <c r="C180" t="s">
        <v>424</v>
      </c>
      <c r="E180" t="s">
        <v>41</v>
      </c>
      <c r="F180" t="s">
        <v>51</v>
      </c>
      <c r="G180" t="s">
        <v>423</v>
      </c>
      <c r="H180">
        <v>0</v>
      </c>
      <c r="I180">
        <v>99</v>
      </c>
      <c r="J180" t="s">
        <v>31</v>
      </c>
      <c r="K180" t="s">
        <v>425</v>
      </c>
      <c r="L180" t="s">
        <v>26</v>
      </c>
      <c r="M180" t="s">
        <v>426</v>
      </c>
      <c r="N180" t="s">
        <v>1948</v>
      </c>
      <c r="O180" t="s">
        <v>46</v>
      </c>
      <c r="P180" t="s">
        <v>30</v>
      </c>
      <c r="Q180" t="s">
        <v>30</v>
      </c>
    </row>
    <row r="181" spans="1:17" x14ac:dyDescent="0.2">
      <c r="A181" t="s">
        <v>2271</v>
      </c>
      <c r="B181" t="s">
        <v>421</v>
      </c>
      <c r="C181" t="s">
        <v>19</v>
      </c>
      <c r="D181" t="s">
        <v>1978</v>
      </c>
      <c r="E181" t="s">
        <v>21</v>
      </c>
      <c r="F181" t="s">
        <v>337</v>
      </c>
      <c r="G181" t="s">
        <v>1979</v>
      </c>
      <c r="H181">
        <v>0</v>
      </c>
      <c r="I181">
        <v>3</v>
      </c>
      <c r="J181" t="s">
        <v>31</v>
      </c>
      <c r="K181" t="s">
        <v>1980</v>
      </c>
      <c r="L181" t="s">
        <v>65</v>
      </c>
      <c r="N181" t="s">
        <v>1948</v>
      </c>
      <c r="O181" t="s">
        <v>46</v>
      </c>
      <c r="P181" t="s">
        <v>30</v>
      </c>
      <c r="Q181" t="s">
        <v>30</v>
      </c>
    </row>
    <row r="182" spans="1:17" x14ac:dyDescent="0.2">
      <c r="A182" t="s">
        <v>2272</v>
      </c>
      <c r="B182" t="s">
        <v>427</v>
      </c>
      <c r="C182" t="s">
        <v>19</v>
      </c>
      <c r="D182" t="s">
        <v>428</v>
      </c>
      <c r="E182" t="s">
        <v>21</v>
      </c>
      <c r="F182" t="s">
        <v>22</v>
      </c>
      <c r="G182" t="s">
        <v>429</v>
      </c>
      <c r="H182">
        <v>260</v>
      </c>
      <c r="I182">
        <v>303</v>
      </c>
      <c r="J182" t="s">
        <v>24</v>
      </c>
      <c r="K182" t="s">
        <v>430</v>
      </c>
      <c r="L182" t="s">
        <v>26</v>
      </c>
      <c r="M182" t="s">
        <v>27</v>
      </c>
      <c r="N182" t="s">
        <v>28</v>
      </c>
      <c r="O182" t="s">
        <v>29</v>
      </c>
      <c r="P182" t="s">
        <v>30</v>
      </c>
      <c r="Q182" t="s">
        <v>30</v>
      </c>
    </row>
    <row r="183" spans="1:17" x14ac:dyDescent="0.2">
      <c r="A183" t="s">
        <v>2273</v>
      </c>
      <c r="B183" t="s">
        <v>427</v>
      </c>
      <c r="C183" t="s">
        <v>19</v>
      </c>
      <c r="D183" t="s">
        <v>428</v>
      </c>
      <c r="E183" t="s">
        <v>21</v>
      </c>
      <c r="F183" t="s">
        <v>22</v>
      </c>
      <c r="G183" t="s">
        <v>429</v>
      </c>
      <c r="H183">
        <v>260</v>
      </c>
      <c r="I183">
        <v>303</v>
      </c>
      <c r="J183" t="s">
        <v>31</v>
      </c>
      <c r="K183" t="s">
        <v>431</v>
      </c>
      <c r="L183" t="s">
        <v>26</v>
      </c>
      <c r="M183" t="s">
        <v>33</v>
      </c>
      <c r="N183" t="s">
        <v>28</v>
      </c>
      <c r="O183" t="s">
        <v>29</v>
      </c>
      <c r="P183" t="s">
        <v>30</v>
      </c>
      <c r="Q183" t="s">
        <v>30</v>
      </c>
    </row>
    <row r="184" spans="1:17" x14ac:dyDescent="0.2">
      <c r="A184" t="s">
        <v>432</v>
      </c>
      <c r="B184" t="s">
        <v>427</v>
      </c>
      <c r="C184" t="s">
        <v>19</v>
      </c>
      <c r="D184" t="s">
        <v>428</v>
      </c>
      <c r="E184" t="s">
        <v>21</v>
      </c>
      <c r="F184" t="s">
        <v>102</v>
      </c>
      <c r="G184" t="s">
        <v>433</v>
      </c>
      <c r="H184">
        <v>346</v>
      </c>
      <c r="I184">
        <v>351</v>
      </c>
      <c r="J184" t="s">
        <v>104</v>
      </c>
      <c r="K184" t="s">
        <v>434</v>
      </c>
      <c r="L184" t="s">
        <v>26</v>
      </c>
      <c r="M184" t="s">
        <v>435</v>
      </c>
      <c r="N184" t="s">
        <v>143</v>
      </c>
      <c r="O184" t="s">
        <v>108</v>
      </c>
      <c r="P184" t="s">
        <v>30</v>
      </c>
      <c r="Q184" t="s">
        <v>30</v>
      </c>
    </row>
    <row r="185" spans="1:17" x14ac:dyDescent="0.2">
      <c r="A185" t="s">
        <v>436</v>
      </c>
      <c r="B185" t="s">
        <v>437</v>
      </c>
      <c r="C185" t="s">
        <v>19</v>
      </c>
      <c r="D185" t="s">
        <v>438</v>
      </c>
      <c r="E185" t="s">
        <v>21</v>
      </c>
      <c r="F185" t="s">
        <v>91</v>
      </c>
      <c r="G185" t="s">
        <v>92</v>
      </c>
      <c r="H185">
        <v>0</v>
      </c>
      <c r="I185">
        <v>6</v>
      </c>
      <c r="J185" t="s">
        <v>44</v>
      </c>
      <c r="K185" t="s">
        <v>439</v>
      </c>
      <c r="L185" t="s">
        <v>65</v>
      </c>
      <c r="M185" t="s">
        <v>94</v>
      </c>
      <c r="N185" t="s">
        <v>95</v>
      </c>
      <c r="O185" t="s">
        <v>96</v>
      </c>
      <c r="P185" t="s">
        <v>30</v>
      </c>
      <c r="Q185" t="s">
        <v>30</v>
      </c>
    </row>
    <row r="186" spans="1:17" x14ac:dyDescent="0.2">
      <c r="A186" t="s">
        <v>2274</v>
      </c>
      <c r="B186" t="s">
        <v>437</v>
      </c>
      <c r="C186" t="s">
        <v>19</v>
      </c>
      <c r="D186" t="s">
        <v>440</v>
      </c>
      <c r="E186" t="s">
        <v>21</v>
      </c>
      <c r="F186" t="s">
        <v>111</v>
      </c>
      <c r="G186" t="s">
        <v>176</v>
      </c>
      <c r="H186">
        <v>0</v>
      </c>
      <c r="I186">
        <v>19</v>
      </c>
      <c r="J186" t="s">
        <v>85</v>
      </c>
      <c r="K186" t="s">
        <v>177</v>
      </c>
      <c r="L186" t="s">
        <v>26</v>
      </c>
      <c r="M186" t="s">
        <v>114</v>
      </c>
      <c r="N186" t="s">
        <v>1948</v>
      </c>
      <c r="O186" t="s">
        <v>46</v>
      </c>
      <c r="P186" t="s">
        <v>30</v>
      </c>
      <c r="Q186" t="s">
        <v>30</v>
      </c>
    </row>
    <row r="187" spans="1:17" x14ac:dyDescent="0.2">
      <c r="A187" t="s">
        <v>441</v>
      </c>
      <c r="B187" t="s">
        <v>437</v>
      </c>
      <c r="C187" t="s">
        <v>19</v>
      </c>
      <c r="D187" t="s">
        <v>438</v>
      </c>
      <c r="E187" t="s">
        <v>21</v>
      </c>
      <c r="F187" t="s">
        <v>102</v>
      </c>
      <c r="G187" t="s">
        <v>442</v>
      </c>
      <c r="H187">
        <v>672</v>
      </c>
      <c r="I187">
        <v>716</v>
      </c>
      <c r="J187" t="s">
        <v>104</v>
      </c>
      <c r="K187" t="s">
        <v>443</v>
      </c>
      <c r="L187" t="s">
        <v>26</v>
      </c>
      <c r="M187" t="s">
        <v>444</v>
      </c>
      <c r="N187" t="s">
        <v>107</v>
      </c>
      <c r="O187" t="s">
        <v>108</v>
      </c>
      <c r="P187" t="s">
        <v>30</v>
      </c>
      <c r="Q187" t="s">
        <v>30</v>
      </c>
    </row>
    <row r="188" spans="1:17" x14ac:dyDescent="0.2">
      <c r="A188" t="s">
        <v>2275</v>
      </c>
      <c r="B188" t="s">
        <v>445</v>
      </c>
      <c r="C188" t="s">
        <v>446</v>
      </c>
      <c r="E188" t="s">
        <v>41</v>
      </c>
      <c r="F188" t="s">
        <v>51</v>
      </c>
      <c r="G188" t="s">
        <v>447</v>
      </c>
      <c r="H188">
        <v>0</v>
      </c>
      <c r="I188">
        <v>117</v>
      </c>
      <c r="J188" t="s">
        <v>31</v>
      </c>
      <c r="K188" t="s">
        <v>449</v>
      </c>
      <c r="L188" t="s">
        <v>26</v>
      </c>
      <c r="M188" t="s">
        <v>450</v>
      </c>
      <c r="N188" t="s">
        <v>1948</v>
      </c>
      <c r="O188" t="s">
        <v>46</v>
      </c>
      <c r="P188" t="s">
        <v>30</v>
      </c>
      <c r="Q188" t="s">
        <v>30</v>
      </c>
    </row>
    <row r="189" spans="1:17" x14ac:dyDescent="0.2">
      <c r="A189" t="s">
        <v>2276</v>
      </c>
      <c r="B189" t="s">
        <v>445</v>
      </c>
      <c r="C189" t="s">
        <v>448</v>
      </c>
      <c r="E189" t="s">
        <v>41</v>
      </c>
      <c r="F189" t="s">
        <v>51</v>
      </c>
      <c r="G189" t="s">
        <v>447</v>
      </c>
      <c r="H189">
        <v>0</v>
      </c>
      <c r="I189">
        <v>117</v>
      </c>
      <c r="J189" t="s">
        <v>31</v>
      </c>
      <c r="K189" t="s">
        <v>449</v>
      </c>
      <c r="L189" t="s">
        <v>26</v>
      </c>
      <c r="M189" t="s">
        <v>450</v>
      </c>
      <c r="N189" t="s">
        <v>1948</v>
      </c>
      <c r="O189" t="s">
        <v>46</v>
      </c>
      <c r="P189" t="s">
        <v>30</v>
      </c>
      <c r="Q189" t="s">
        <v>30</v>
      </c>
    </row>
    <row r="190" spans="1:17" x14ac:dyDescent="0.2">
      <c r="A190" t="s">
        <v>2277</v>
      </c>
      <c r="B190" t="s">
        <v>445</v>
      </c>
      <c r="C190" t="s">
        <v>446</v>
      </c>
      <c r="E190" t="s">
        <v>41</v>
      </c>
      <c r="F190" t="s">
        <v>55</v>
      </c>
      <c r="G190" t="s">
        <v>451</v>
      </c>
      <c r="H190">
        <v>0</v>
      </c>
      <c r="I190">
        <v>0</v>
      </c>
      <c r="J190" t="s">
        <v>31</v>
      </c>
      <c r="K190" t="s">
        <v>452</v>
      </c>
      <c r="L190" t="s">
        <v>26</v>
      </c>
      <c r="M190" t="s">
        <v>453</v>
      </c>
      <c r="N190" t="s">
        <v>1948</v>
      </c>
      <c r="O190" t="s">
        <v>46</v>
      </c>
      <c r="P190" t="s">
        <v>30</v>
      </c>
      <c r="Q190" t="s">
        <v>30</v>
      </c>
    </row>
    <row r="191" spans="1:17" x14ac:dyDescent="0.2">
      <c r="A191" t="s">
        <v>2278</v>
      </c>
      <c r="B191" t="s">
        <v>445</v>
      </c>
      <c r="C191" t="s">
        <v>446</v>
      </c>
      <c r="E191" t="s">
        <v>41</v>
      </c>
      <c r="F191" t="s">
        <v>59</v>
      </c>
      <c r="G191" t="s">
        <v>454</v>
      </c>
      <c r="H191">
        <v>0</v>
      </c>
      <c r="I191">
        <v>3</v>
      </c>
      <c r="J191" t="s">
        <v>31</v>
      </c>
      <c r="K191" t="s">
        <v>455</v>
      </c>
      <c r="L191" t="s">
        <v>26</v>
      </c>
      <c r="M191" t="s">
        <v>456</v>
      </c>
      <c r="N191" t="s">
        <v>1948</v>
      </c>
      <c r="O191" t="s">
        <v>46</v>
      </c>
      <c r="P191" t="s">
        <v>30</v>
      </c>
      <c r="Q191" t="s">
        <v>30</v>
      </c>
    </row>
    <row r="192" spans="1:17" x14ac:dyDescent="0.2">
      <c r="A192" t="s">
        <v>2279</v>
      </c>
      <c r="B192" t="s">
        <v>445</v>
      </c>
      <c r="C192" t="s">
        <v>448</v>
      </c>
      <c r="E192" t="s">
        <v>41</v>
      </c>
      <c r="F192" t="s">
        <v>55</v>
      </c>
      <c r="G192" t="s">
        <v>451</v>
      </c>
      <c r="H192">
        <v>0</v>
      </c>
      <c r="I192">
        <v>0</v>
      </c>
      <c r="J192" t="s">
        <v>31</v>
      </c>
      <c r="K192" t="s">
        <v>452</v>
      </c>
      <c r="L192" t="s">
        <v>26</v>
      </c>
      <c r="M192" t="s">
        <v>453</v>
      </c>
      <c r="N192" t="s">
        <v>1948</v>
      </c>
      <c r="O192" t="s">
        <v>46</v>
      </c>
      <c r="P192" t="s">
        <v>30</v>
      </c>
      <c r="Q192" t="s">
        <v>30</v>
      </c>
    </row>
    <row r="193" spans="1:17" x14ac:dyDescent="0.2">
      <c r="A193" t="s">
        <v>2280</v>
      </c>
      <c r="B193" t="s">
        <v>445</v>
      </c>
      <c r="C193" t="s">
        <v>448</v>
      </c>
      <c r="E193" t="s">
        <v>41</v>
      </c>
      <c r="F193" t="s">
        <v>59</v>
      </c>
      <c r="G193" t="s">
        <v>454</v>
      </c>
      <c r="H193">
        <v>0</v>
      </c>
      <c r="I193">
        <v>3</v>
      </c>
      <c r="J193" t="s">
        <v>31</v>
      </c>
      <c r="K193" t="s">
        <v>455</v>
      </c>
      <c r="L193" t="s">
        <v>26</v>
      </c>
      <c r="M193" t="s">
        <v>456</v>
      </c>
      <c r="N193" t="s">
        <v>1948</v>
      </c>
      <c r="O193" t="s">
        <v>46</v>
      </c>
      <c r="P193" t="s">
        <v>30</v>
      </c>
      <c r="Q193" t="s">
        <v>30</v>
      </c>
    </row>
    <row r="194" spans="1:17" x14ac:dyDescent="0.2">
      <c r="A194" t="s">
        <v>2281</v>
      </c>
      <c r="B194" t="s">
        <v>445</v>
      </c>
      <c r="C194" t="s">
        <v>446</v>
      </c>
      <c r="E194" t="s">
        <v>41</v>
      </c>
      <c r="F194" t="s">
        <v>62</v>
      </c>
      <c r="G194" t="s">
        <v>457</v>
      </c>
      <c r="H194">
        <v>0</v>
      </c>
      <c r="I194">
        <v>16</v>
      </c>
      <c r="J194" t="s">
        <v>31</v>
      </c>
      <c r="K194" t="s">
        <v>458</v>
      </c>
      <c r="L194" t="s">
        <v>65</v>
      </c>
      <c r="M194" t="s">
        <v>459</v>
      </c>
      <c r="N194" t="s">
        <v>1948</v>
      </c>
      <c r="O194" t="s">
        <v>46</v>
      </c>
      <c r="P194" t="s">
        <v>30</v>
      </c>
      <c r="Q194" t="s">
        <v>30</v>
      </c>
    </row>
    <row r="195" spans="1:17" x14ac:dyDescent="0.2">
      <c r="A195" t="s">
        <v>2282</v>
      </c>
      <c r="B195" t="s">
        <v>445</v>
      </c>
      <c r="C195" t="s">
        <v>448</v>
      </c>
      <c r="E195" t="s">
        <v>41</v>
      </c>
      <c r="F195" t="s">
        <v>62</v>
      </c>
      <c r="G195" t="s">
        <v>457</v>
      </c>
      <c r="H195">
        <v>0</v>
      </c>
      <c r="I195">
        <v>16</v>
      </c>
      <c r="J195" t="s">
        <v>31</v>
      </c>
      <c r="K195" t="s">
        <v>458</v>
      </c>
      <c r="L195" t="s">
        <v>65</v>
      </c>
      <c r="M195" t="s">
        <v>459</v>
      </c>
      <c r="N195" t="s">
        <v>1948</v>
      </c>
      <c r="O195" t="s">
        <v>46</v>
      </c>
      <c r="P195" t="s">
        <v>30</v>
      </c>
      <c r="Q195" t="s">
        <v>30</v>
      </c>
    </row>
    <row r="196" spans="1:17" x14ac:dyDescent="0.2">
      <c r="A196" t="s">
        <v>2283</v>
      </c>
      <c r="B196" t="s">
        <v>445</v>
      </c>
      <c r="C196" t="s">
        <v>19</v>
      </c>
      <c r="D196" t="s">
        <v>460</v>
      </c>
      <c r="E196" t="s">
        <v>21</v>
      </c>
      <c r="F196" t="s">
        <v>337</v>
      </c>
      <c r="G196" t="s">
        <v>1958</v>
      </c>
      <c r="H196">
        <v>0</v>
      </c>
      <c r="I196">
        <v>3</v>
      </c>
      <c r="J196" t="s">
        <v>31</v>
      </c>
      <c r="K196" t="s">
        <v>1981</v>
      </c>
      <c r="L196" t="s">
        <v>65</v>
      </c>
      <c r="N196" t="s">
        <v>1948</v>
      </c>
      <c r="O196" t="s">
        <v>46</v>
      </c>
      <c r="P196" t="s">
        <v>30</v>
      </c>
      <c r="Q196" t="s">
        <v>30</v>
      </c>
    </row>
    <row r="197" spans="1:17" x14ac:dyDescent="0.2">
      <c r="A197" t="s">
        <v>2284</v>
      </c>
      <c r="B197" t="s">
        <v>445</v>
      </c>
      <c r="C197" t="s">
        <v>19</v>
      </c>
      <c r="D197" t="s">
        <v>460</v>
      </c>
      <c r="E197" t="s">
        <v>21</v>
      </c>
      <c r="F197" t="s">
        <v>111</v>
      </c>
      <c r="G197" t="s">
        <v>234</v>
      </c>
      <c r="H197">
        <v>0</v>
      </c>
      <c r="I197">
        <v>19</v>
      </c>
      <c r="J197" t="s">
        <v>85</v>
      </c>
      <c r="K197" t="s">
        <v>235</v>
      </c>
      <c r="L197" t="s">
        <v>26</v>
      </c>
      <c r="M197" t="s">
        <v>114</v>
      </c>
      <c r="N197" t="s">
        <v>1948</v>
      </c>
      <c r="O197" t="s">
        <v>46</v>
      </c>
      <c r="P197" t="s">
        <v>30</v>
      </c>
      <c r="Q197" t="s">
        <v>30</v>
      </c>
    </row>
    <row r="198" spans="1:17" x14ac:dyDescent="0.2">
      <c r="A198" t="s">
        <v>2285</v>
      </c>
      <c r="B198" t="s">
        <v>445</v>
      </c>
      <c r="C198" t="s">
        <v>19</v>
      </c>
      <c r="D198" t="s">
        <v>460</v>
      </c>
      <c r="E198" t="s">
        <v>21</v>
      </c>
      <c r="F198" t="s">
        <v>83</v>
      </c>
      <c r="G198" t="s">
        <v>84</v>
      </c>
      <c r="H198">
        <v>0</v>
      </c>
      <c r="I198">
        <v>43</v>
      </c>
      <c r="J198" t="s">
        <v>85</v>
      </c>
      <c r="K198" t="s">
        <v>86</v>
      </c>
      <c r="L198" t="s">
        <v>26</v>
      </c>
      <c r="M198" t="s">
        <v>87</v>
      </c>
      <c r="N198" t="s">
        <v>1948</v>
      </c>
      <c r="O198" t="s">
        <v>46</v>
      </c>
      <c r="P198" t="s">
        <v>30</v>
      </c>
      <c r="Q198" t="s">
        <v>30</v>
      </c>
    </row>
    <row r="199" spans="1:17" x14ac:dyDescent="0.2">
      <c r="A199" t="s">
        <v>2286</v>
      </c>
      <c r="B199" t="s">
        <v>461</v>
      </c>
      <c r="C199" t="s">
        <v>464</v>
      </c>
      <c r="E199" t="s">
        <v>41</v>
      </c>
      <c r="F199" t="s">
        <v>51</v>
      </c>
      <c r="G199" t="s">
        <v>465</v>
      </c>
      <c r="H199">
        <v>0</v>
      </c>
      <c r="I199">
        <v>119</v>
      </c>
      <c r="J199" t="s">
        <v>31</v>
      </c>
      <c r="K199" t="s">
        <v>468</v>
      </c>
      <c r="L199" t="s">
        <v>26</v>
      </c>
      <c r="M199" t="s">
        <v>463</v>
      </c>
      <c r="N199" t="s">
        <v>1948</v>
      </c>
      <c r="O199" t="s">
        <v>46</v>
      </c>
      <c r="P199" t="s">
        <v>30</v>
      </c>
      <c r="Q199" t="s">
        <v>30</v>
      </c>
    </row>
    <row r="200" spans="1:17" x14ac:dyDescent="0.2">
      <c r="A200" t="s">
        <v>2287</v>
      </c>
      <c r="B200" t="s">
        <v>461</v>
      </c>
      <c r="C200" t="s">
        <v>467</v>
      </c>
      <c r="E200" t="s">
        <v>41</v>
      </c>
      <c r="F200" t="s">
        <v>51</v>
      </c>
      <c r="G200" t="s">
        <v>465</v>
      </c>
      <c r="H200">
        <v>0</v>
      </c>
      <c r="I200">
        <v>119</v>
      </c>
      <c r="J200" t="s">
        <v>31</v>
      </c>
      <c r="K200" t="s">
        <v>468</v>
      </c>
      <c r="L200" t="s">
        <v>26</v>
      </c>
      <c r="M200" t="s">
        <v>463</v>
      </c>
      <c r="N200" t="s">
        <v>1948</v>
      </c>
      <c r="O200" t="s">
        <v>46</v>
      </c>
      <c r="P200" t="s">
        <v>30</v>
      </c>
      <c r="Q200" t="s">
        <v>30</v>
      </c>
    </row>
    <row r="201" spans="1:17" x14ac:dyDescent="0.2">
      <c r="A201" t="s">
        <v>2288</v>
      </c>
      <c r="B201" t="s">
        <v>461</v>
      </c>
      <c r="C201" t="s">
        <v>462</v>
      </c>
      <c r="E201" t="s">
        <v>41</v>
      </c>
      <c r="F201" t="s">
        <v>55</v>
      </c>
      <c r="G201" t="s">
        <v>469</v>
      </c>
      <c r="H201">
        <v>0</v>
      </c>
      <c r="I201">
        <v>7</v>
      </c>
      <c r="J201" t="s">
        <v>31</v>
      </c>
      <c r="K201" t="s">
        <v>470</v>
      </c>
      <c r="L201" t="s">
        <v>26</v>
      </c>
      <c r="M201" t="s">
        <v>471</v>
      </c>
      <c r="N201" t="s">
        <v>1948</v>
      </c>
      <c r="O201" t="s">
        <v>46</v>
      </c>
      <c r="P201" t="s">
        <v>30</v>
      </c>
      <c r="Q201" t="s">
        <v>30</v>
      </c>
    </row>
    <row r="202" spans="1:17" x14ac:dyDescent="0.2">
      <c r="A202" t="s">
        <v>2289</v>
      </c>
      <c r="B202" t="s">
        <v>461</v>
      </c>
      <c r="C202" t="s">
        <v>462</v>
      </c>
      <c r="E202" t="s">
        <v>41</v>
      </c>
      <c r="F202" t="s">
        <v>59</v>
      </c>
      <c r="G202" t="s">
        <v>472</v>
      </c>
      <c r="H202">
        <v>0</v>
      </c>
      <c r="I202">
        <v>6</v>
      </c>
      <c r="J202" t="s">
        <v>31</v>
      </c>
      <c r="K202" t="s">
        <v>473</v>
      </c>
      <c r="L202" t="s">
        <v>26</v>
      </c>
      <c r="M202" t="s">
        <v>474</v>
      </c>
      <c r="N202" t="s">
        <v>1948</v>
      </c>
      <c r="O202" t="s">
        <v>46</v>
      </c>
      <c r="P202" t="s">
        <v>30</v>
      </c>
      <c r="Q202" t="s">
        <v>30</v>
      </c>
    </row>
    <row r="203" spans="1:17" x14ac:dyDescent="0.2">
      <c r="A203" t="s">
        <v>2290</v>
      </c>
      <c r="B203" t="s">
        <v>461</v>
      </c>
      <c r="C203" t="s">
        <v>464</v>
      </c>
      <c r="E203" t="s">
        <v>41</v>
      </c>
      <c r="F203" t="s">
        <v>55</v>
      </c>
      <c r="G203" t="s">
        <v>469</v>
      </c>
      <c r="H203">
        <v>0</v>
      </c>
      <c r="I203">
        <v>7</v>
      </c>
      <c r="J203" t="s">
        <v>31</v>
      </c>
      <c r="K203" t="s">
        <v>470</v>
      </c>
      <c r="L203" t="s">
        <v>26</v>
      </c>
      <c r="M203" t="s">
        <v>471</v>
      </c>
      <c r="N203" t="s">
        <v>1948</v>
      </c>
      <c r="O203" t="s">
        <v>46</v>
      </c>
      <c r="P203" t="s">
        <v>30</v>
      </c>
      <c r="Q203" t="s">
        <v>30</v>
      </c>
    </row>
    <row r="204" spans="1:17" x14ac:dyDescent="0.2">
      <c r="A204" t="s">
        <v>2291</v>
      </c>
      <c r="B204" t="s">
        <v>461</v>
      </c>
      <c r="C204" t="s">
        <v>464</v>
      </c>
      <c r="E204" t="s">
        <v>41</v>
      </c>
      <c r="F204" t="s">
        <v>59</v>
      </c>
      <c r="G204" t="s">
        <v>472</v>
      </c>
      <c r="H204">
        <v>0</v>
      </c>
      <c r="I204">
        <v>6</v>
      </c>
      <c r="J204" t="s">
        <v>31</v>
      </c>
      <c r="K204" t="s">
        <v>473</v>
      </c>
      <c r="L204" t="s">
        <v>26</v>
      </c>
      <c r="M204" t="s">
        <v>474</v>
      </c>
      <c r="N204" t="s">
        <v>1948</v>
      </c>
      <c r="O204" t="s">
        <v>46</v>
      </c>
      <c r="P204" t="s">
        <v>30</v>
      </c>
      <c r="Q204" t="s">
        <v>30</v>
      </c>
    </row>
    <row r="205" spans="1:17" x14ac:dyDescent="0.2">
      <c r="A205" t="s">
        <v>2292</v>
      </c>
      <c r="B205" t="s">
        <v>461</v>
      </c>
      <c r="C205" t="s">
        <v>466</v>
      </c>
      <c r="E205" t="s">
        <v>41</v>
      </c>
      <c r="F205" t="s">
        <v>55</v>
      </c>
      <c r="G205" t="s">
        <v>469</v>
      </c>
      <c r="H205">
        <v>0</v>
      </c>
      <c r="I205">
        <v>7</v>
      </c>
      <c r="J205" t="s">
        <v>31</v>
      </c>
      <c r="K205" t="s">
        <v>470</v>
      </c>
      <c r="L205" t="s">
        <v>26</v>
      </c>
      <c r="M205" t="s">
        <v>471</v>
      </c>
      <c r="N205" t="s">
        <v>1948</v>
      </c>
      <c r="O205" t="s">
        <v>46</v>
      </c>
      <c r="P205" t="s">
        <v>30</v>
      </c>
      <c r="Q205" t="s">
        <v>30</v>
      </c>
    </row>
    <row r="206" spans="1:17" x14ac:dyDescent="0.2">
      <c r="A206" t="s">
        <v>2293</v>
      </c>
      <c r="B206" t="s">
        <v>461</v>
      </c>
      <c r="C206" t="s">
        <v>466</v>
      </c>
      <c r="E206" t="s">
        <v>41</v>
      </c>
      <c r="F206" t="s">
        <v>59</v>
      </c>
      <c r="G206" t="s">
        <v>472</v>
      </c>
      <c r="H206">
        <v>0</v>
      </c>
      <c r="I206">
        <v>6</v>
      </c>
      <c r="J206" t="s">
        <v>31</v>
      </c>
      <c r="K206" t="s">
        <v>473</v>
      </c>
      <c r="L206" t="s">
        <v>26</v>
      </c>
      <c r="M206" t="s">
        <v>474</v>
      </c>
      <c r="N206" t="s">
        <v>1948</v>
      </c>
      <c r="O206" t="s">
        <v>46</v>
      </c>
      <c r="P206" t="s">
        <v>30</v>
      </c>
      <c r="Q206" t="s">
        <v>30</v>
      </c>
    </row>
    <row r="207" spans="1:17" x14ac:dyDescent="0.2">
      <c r="A207" t="s">
        <v>2294</v>
      </c>
      <c r="B207" t="s">
        <v>461</v>
      </c>
      <c r="C207" t="s">
        <v>467</v>
      </c>
      <c r="E207" t="s">
        <v>41</v>
      </c>
      <c r="F207" t="s">
        <v>55</v>
      </c>
      <c r="G207" t="s">
        <v>469</v>
      </c>
      <c r="H207">
        <v>0</v>
      </c>
      <c r="I207">
        <v>7</v>
      </c>
      <c r="J207" t="s">
        <v>31</v>
      </c>
      <c r="K207" t="s">
        <v>470</v>
      </c>
      <c r="L207" t="s">
        <v>26</v>
      </c>
      <c r="M207" t="s">
        <v>471</v>
      </c>
      <c r="N207" t="s">
        <v>1948</v>
      </c>
      <c r="O207" t="s">
        <v>46</v>
      </c>
      <c r="P207" t="s">
        <v>30</v>
      </c>
      <c r="Q207" t="s">
        <v>30</v>
      </c>
    </row>
    <row r="208" spans="1:17" x14ac:dyDescent="0.2">
      <c r="A208" t="s">
        <v>2295</v>
      </c>
      <c r="B208" t="s">
        <v>461</v>
      </c>
      <c r="C208" t="s">
        <v>467</v>
      </c>
      <c r="E208" t="s">
        <v>41</v>
      </c>
      <c r="F208" t="s">
        <v>59</v>
      </c>
      <c r="G208" t="s">
        <v>472</v>
      </c>
      <c r="H208">
        <v>0</v>
      </c>
      <c r="I208">
        <v>6</v>
      </c>
      <c r="J208" t="s">
        <v>31</v>
      </c>
      <c r="K208" t="s">
        <v>473</v>
      </c>
      <c r="L208" t="s">
        <v>26</v>
      </c>
      <c r="M208" t="s">
        <v>474</v>
      </c>
      <c r="N208" t="s">
        <v>1948</v>
      </c>
      <c r="O208" t="s">
        <v>46</v>
      </c>
      <c r="P208" t="s">
        <v>30</v>
      </c>
      <c r="Q208" t="s">
        <v>30</v>
      </c>
    </row>
    <row r="209" spans="1:17" x14ac:dyDescent="0.2">
      <c r="A209" t="s">
        <v>2296</v>
      </c>
      <c r="B209" t="s">
        <v>461</v>
      </c>
      <c r="C209" t="s">
        <v>462</v>
      </c>
      <c r="E209" t="s">
        <v>41</v>
      </c>
      <c r="F209" t="s">
        <v>62</v>
      </c>
      <c r="G209" t="s">
        <v>475</v>
      </c>
      <c r="H209">
        <v>0</v>
      </c>
      <c r="I209">
        <v>16</v>
      </c>
      <c r="J209" t="s">
        <v>31</v>
      </c>
      <c r="K209" t="s">
        <v>476</v>
      </c>
      <c r="L209" t="s">
        <v>65</v>
      </c>
      <c r="M209" t="s">
        <v>477</v>
      </c>
      <c r="N209" t="s">
        <v>1948</v>
      </c>
      <c r="O209" t="s">
        <v>46</v>
      </c>
      <c r="P209" t="s">
        <v>30</v>
      </c>
      <c r="Q209" t="s">
        <v>30</v>
      </c>
    </row>
    <row r="210" spans="1:17" x14ac:dyDescent="0.2">
      <c r="A210" t="s">
        <v>2297</v>
      </c>
      <c r="B210" t="s">
        <v>461</v>
      </c>
      <c r="C210" t="s">
        <v>466</v>
      </c>
      <c r="E210" t="s">
        <v>41</v>
      </c>
      <c r="F210" t="s">
        <v>62</v>
      </c>
      <c r="G210" t="s">
        <v>475</v>
      </c>
      <c r="H210">
        <v>0</v>
      </c>
      <c r="I210">
        <v>16</v>
      </c>
      <c r="J210" t="s">
        <v>31</v>
      </c>
      <c r="K210" t="s">
        <v>476</v>
      </c>
      <c r="L210" t="s">
        <v>65</v>
      </c>
      <c r="M210" t="s">
        <v>477</v>
      </c>
      <c r="N210" t="s">
        <v>1948</v>
      </c>
      <c r="O210" t="s">
        <v>46</v>
      </c>
      <c r="P210" t="s">
        <v>30</v>
      </c>
      <c r="Q210" t="s">
        <v>30</v>
      </c>
    </row>
    <row r="211" spans="1:17" x14ac:dyDescent="0.2">
      <c r="A211" t="s">
        <v>2298</v>
      </c>
      <c r="B211" t="s">
        <v>461</v>
      </c>
      <c r="C211" t="s">
        <v>19</v>
      </c>
      <c r="D211" t="s">
        <v>478</v>
      </c>
      <c r="E211" t="s">
        <v>21</v>
      </c>
      <c r="F211" t="s">
        <v>337</v>
      </c>
      <c r="G211" t="s">
        <v>1982</v>
      </c>
      <c r="H211">
        <v>0</v>
      </c>
      <c r="I211">
        <v>2</v>
      </c>
      <c r="J211" t="s">
        <v>31</v>
      </c>
      <c r="K211" t="s">
        <v>1983</v>
      </c>
      <c r="L211" t="s">
        <v>65</v>
      </c>
      <c r="N211" t="s">
        <v>1948</v>
      </c>
      <c r="O211" t="s">
        <v>46</v>
      </c>
      <c r="P211" t="s">
        <v>30</v>
      </c>
      <c r="Q211" t="s">
        <v>30</v>
      </c>
    </row>
    <row r="212" spans="1:17" x14ac:dyDescent="0.2">
      <c r="A212" t="s">
        <v>2299</v>
      </c>
      <c r="B212" t="s">
        <v>461</v>
      </c>
      <c r="C212" t="s">
        <v>19</v>
      </c>
      <c r="D212" t="s">
        <v>478</v>
      </c>
      <c r="E212" t="s">
        <v>21</v>
      </c>
      <c r="F212" t="s">
        <v>111</v>
      </c>
      <c r="G212" t="s">
        <v>115</v>
      </c>
      <c r="H212">
        <v>0</v>
      </c>
      <c r="I212">
        <v>19</v>
      </c>
      <c r="J212" t="s">
        <v>85</v>
      </c>
      <c r="K212" t="s">
        <v>116</v>
      </c>
      <c r="L212" t="s">
        <v>26</v>
      </c>
      <c r="M212" t="s">
        <v>114</v>
      </c>
      <c r="N212" t="s">
        <v>1948</v>
      </c>
      <c r="O212" t="s">
        <v>46</v>
      </c>
      <c r="P212" t="s">
        <v>30</v>
      </c>
      <c r="Q212" t="s">
        <v>30</v>
      </c>
    </row>
    <row r="213" spans="1:17" x14ac:dyDescent="0.2">
      <c r="A213" t="s">
        <v>479</v>
      </c>
      <c r="B213" t="s">
        <v>461</v>
      </c>
      <c r="C213" t="s">
        <v>19</v>
      </c>
      <c r="D213" t="s">
        <v>480</v>
      </c>
      <c r="E213" t="s">
        <v>21</v>
      </c>
      <c r="F213" t="s">
        <v>102</v>
      </c>
      <c r="G213" t="s">
        <v>481</v>
      </c>
      <c r="H213">
        <v>1304</v>
      </c>
      <c r="I213">
        <v>1331</v>
      </c>
      <c r="J213" t="s">
        <v>104</v>
      </c>
      <c r="K213" t="s">
        <v>482</v>
      </c>
      <c r="L213" t="s">
        <v>26</v>
      </c>
      <c r="M213" t="s">
        <v>483</v>
      </c>
      <c r="N213" t="s">
        <v>143</v>
      </c>
      <c r="O213" t="s">
        <v>108</v>
      </c>
      <c r="P213" t="s">
        <v>30</v>
      </c>
      <c r="Q213" t="s">
        <v>30</v>
      </c>
    </row>
    <row r="214" spans="1:17" x14ac:dyDescent="0.2">
      <c r="A214" t="s">
        <v>484</v>
      </c>
      <c r="B214" t="s">
        <v>485</v>
      </c>
      <c r="C214" t="s">
        <v>19</v>
      </c>
      <c r="D214" t="s">
        <v>486</v>
      </c>
      <c r="E214" t="s">
        <v>21</v>
      </c>
      <c r="F214" t="s">
        <v>91</v>
      </c>
      <c r="G214" t="s">
        <v>92</v>
      </c>
      <c r="H214">
        <v>0</v>
      </c>
      <c r="I214">
        <v>6</v>
      </c>
      <c r="J214" t="s">
        <v>44</v>
      </c>
      <c r="K214" t="s">
        <v>487</v>
      </c>
      <c r="L214" t="s">
        <v>65</v>
      </c>
      <c r="M214" t="s">
        <v>94</v>
      </c>
      <c r="N214" t="s">
        <v>95</v>
      </c>
      <c r="O214" t="s">
        <v>96</v>
      </c>
      <c r="P214" t="s">
        <v>30</v>
      </c>
      <c r="Q214" t="s">
        <v>30</v>
      </c>
    </row>
    <row r="215" spans="1:17" x14ac:dyDescent="0.2">
      <c r="A215" t="s">
        <v>2300</v>
      </c>
      <c r="B215" t="s">
        <v>488</v>
      </c>
      <c r="C215" t="s">
        <v>489</v>
      </c>
      <c r="E215" t="s">
        <v>41</v>
      </c>
      <c r="F215" t="s">
        <v>51</v>
      </c>
      <c r="G215" t="s">
        <v>490</v>
      </c>
      <c r="H215">
        <v>0</v>
      </c>
      <c r="I215">
        <v>54</v>
      </c>
      <c r="J215" t="s">
        <v>31</v>
      </c>
      <c r="K215" t="s">
        <v>492</v>
      </c>
      <c r="L215" t="s">
        <v>26</v>
      </c>
      <c r="M215" t="s">
        <v>493</v>
      </c>
      <c r="N215" t="s">
        <v>1948</v>
      </c>
      <c r="O215" t="s">
        <v>46</v>
      </c>
      <c r="P215" t="s">
        <v>30</v>
      </c>
      <c r="Q215" t="s">
        <v>30</v>
      </c>
    </row>
    <row r="216" spans="1:17" x14ac:dyDescent="0.2">
      <c r="A216" t="s">
        <v>2301</v>
      </c>
      <c r="B216" t="s">
        <v>488</v>
      </c>
      <c r="C216" t="s">
        <v>491</v>
      </c>
      <c r="E216" t="s">
        <v>41</v>
      </c>
      <c r="F216" t="s">
        <v>51</v>
      </c>
      <c r="G216" t="s">
        <v>490</v>
      </c>
      <c r="H216">
        <v>0</v>
      </c>
      <c r="I216">
        <v>54</v>
      </c>
      <c r="J216" t="s">
        <v>31</v>
      </c>
      <c r="K216" t="s">
        <v>492</v>
      </c>
      <c r="L216" t="s">
        <v>26</v>
      </c>
      <c r="M216" t="s">
        <v>493</v>
      </c>
      <c r="N216" t="s">
        <v>1948</v>
      </c>
      <c r="O216" t="s">
        <v>46</v>
      </c>
      <c r="P216" t="s">
        <v>30</v>
      </c>
      <c r="Q216" t="s">
        <v>30</v>
      </c>
    </row>
    <row r="217" spans="1:17" x14ac:dyDescent="0.2">
      <c r="A217" t="s">
        <v>2302</v>
      </c>
      <c r="B217" t="s">
        <v>488</v>
      </c>
      <c r="C217" t="s">
        <v>489</v>
      </c>
      <c r="E217" t="s">
        <v>41</v>
      </c>
      <c r="F217" t="s">
        <v>62</v>
      </c>
      <c r="G217" t="s">
        <v>494</v>
      </c>
      <c r="H217">
        <v>0</v>
      </c>
      <c r="I217">
        <v>18</v>
      </c>
      <c r="J217" t="s">
        <v>31</v>
      </c>
      <c r="K217" t="s">
        <v>495</v>
      </c>
      <c r="L217" t="s">
        <v>65</v>
      </c>
      <c r="M217" t="s">
        <v>496</v>
      </c>
      <c r="N217" t="s">
        <v>1948</v>
      </c>
      <c r="O217" t="s">
        <v>46</v>
      </c>
      <c r="P217" t="s">
        <v>30</v>
      </c>
      <c r="Q217" t="s">
        <v>30</v>
      </c>
    </row>
    <row r="218" spans="1:17" x14ac:dyDescent="0.2">
      <c r="A218" t="s">
        <v>2303</v>
      </c>
      <c r="B218" t="s">
        <v>488</v>
      </c>
      <c r="C218" t="s">
        <v>491</v>
      </c>
      <c r="E218" t="s">
        <v>41</v>
      </c>
      <c r="F218" t="s">
        <v>62</v>
      </c>
      <c r="G218" t="s">
        <v>494</v>
      </c>
      <c r="H218">
        <v>0</v>
      </c>
      <c r="I218">
        <v>18</v>
      </c>
      <c r="J218" t="s">
        <v>31</v>
      </c>
      <c r="K218" t="s">
        <v>495</v>
      </c>
      <c r="L218" t="s">
        <v>65</v>
      </c>
      <c r="M218" t="s">
        <v>496</v>
      </c>
      <c r="N218" t="s">
        <v>1948</v>
      </c>
      <c r="O218" t="s">
        <v>46</v>
      </c>
      <c r="P218" t="s">
        <v>30</v>
      </c>
      <c r="Q218" t="s">
        <v>30</v>
      </c>
    </row>
    <row r="219" spans="1:17" x14ac:dyDescent="0.2">
      <c r="A219" t="s">
        <v>2304</v>
      </c>
      <c r="B219" t="s">
        <v>488</v>
      </c>
      <c r="C219" t="s">
        <v>19</v>
      </c>
      <c r="D219" t="s">
        <v>498</v>
      </c>
      <c r="E219" t="s">
        <v>21</v>
      </c>
      <c r="F219" t="s">
        <v>337</v>
      </c>
      <c r="G219" t="s">
        <v>1958</v>
      </c>
      <c r="H219">
        <v>0</v>
      </c>
      <c r="I219">
        <v>3</v>
      </c>
      <c r="J219" t="s">
        <v>31</v>
      </c>
      <c r="K219" t="s">
        <v>1984</v>
      </c>
      <c r="L219" t="s">
        <v>65</v>
      </c>
      <c r="N219" t="s">
        <v>1948</v>
      </c>
      <c r="O219" t="s">
        <v>46</v>
      </c>
      <c r="P219" t="s">
        <v>30</v>
      </c>
      <c r="Q219" t="s">
        <v>30</v>
      </c>
    </row>
    <row r="220" spans="1:17" x14ac:dyDescent="0.2">
      <c r="A220" t="s">
        <v>497</v>
      </c>
      <c r="B220" t="s">
        <v>488</v>
      </c>
      <c r="C220" t="s">
        <v>19</v>
      </c>
      <c r="D220" t="s">
        <v>498</v>
      </c>
      <c r="E220" t="s">
        <v>21</v>
      </c>
      <c r="F220" t="s">
        <v>102</v>
      </c>
      <c r="G220" t="s">
        <v>499</v>
      </c>
      <c r="H220">
        <v>1583</v>
      </c>
      <c r="I220">
        <v>1614</v>
      </c>
      <c r="J220" t="s">
        <v>104</v>
      </c>
      <c r="K220" t="s">
        <v>500</v>
      </c>
      <c r="L220" t="s">
        <v>26</v>
      </c>
      <c r="M220" t="s">
        <v>501</v>
      </c>
      <c r="N220" t="s">
        <v>228</v>
      </c>
      <c r="O220" t="s">
        <v>108</v>
      </c>
      <c r="P220" t="s">
        <v>30</v>
      </c>
      <c r="Q220" t="s">
        <v>30</v>
      </c>
    </row>
    <row r="221" spans="1:17" x14ac:dyDescent="0.2">
      <c r="A221" t="s">
        <v>2305</v>
      </c>
      <c r="B221" t="s">
        <v>502</v>
      </c>
      <c r="C221" t="s">
        <v>503</v>
      </c>
      <c r="E221" t="s">
        <v>41</v>
      </c>
      <c r="F221" t="s">
        <v>51</v>
      </c>
      <c r="G221" t="s">
        <v>504</v>
      </c>
      <c r="H221">
        <v>0</v>
      </c>
      <c r="I221">
        <v>93</v>
      </c>
      <c r="J221" t="s">
        <v>31</v>
      </c>
      <c r="K221" t="s">
        <v>506</v>
      </c>
      <c r="L221" t="s">
        <v>26</v>
      </c>
      <c r="M221" t="s">
        <v>507</v>
      </c>
      <c r="N221" t="s">
        <v>1948</v>
      </c>
      <c r="O221" t="s">
        <v>46</v>
      </c>
      <c r="P221" t="s">
        <v>30</v>
      </c>
      <c r="Q221" t="s">
        <v>30</v>
      </c>
    </row>
    <row r="222" spans="1:17" x14ac:dyDescent="0.2">
      <c r="A222" t="s">
        <v>2306</v>
      </c>
      <c r="B222" t="s">
        <v>502</v>
      </c>
      <c r="C222" t="s">
        <v>505</v>
      </c>
      <c r="E222" t="s">
        <v>41</v>
      </c>
      <c r="F222" t="s">
        <v>51</v>
      </c>
      <c r="G222" t="s">
        <v>504</v>
      </c>
      <c r="H222">
        <v>0</v>
      </c>
      <c r="I222">
        <v>93</v>
      </c>
      <c r="J222" t="s">
        <v>31</v>
      </c>
      <c r="K222" t="s">
        <v>506</v>
      </c>
      <c r="L222" t="s">
        <v>26</v>
      </c>
      <c r="M222" t="s">
        <v>507</v>
      </c>
      <c r="N222" t="s">
        <v>1948</v>
      </c>
      <c r="O222" t="s">
        <v>46</v>
      </c>
      <c r="P222" t="s">
        <v>30</v>
      </c>
      <c r="Q222" t="s">
        <v>30</v>
      </c>
    </row>
    <row r="223" spans="1:17" x14ac:dyDescent="0.2">
      <c r="A223" t="s">
        <v>2307</v>
      </c>
      <c r="B223" t="s">
        <v>502</v>
      </c>
      <c r="C223" t="s">
        <v>503</v>
      </c>
      <c r="E223" t="s">
        <v>41</v>
      </c>
      <c r="F223" t="s">
        <v>62</v>
      </c>
      <c r="G223" t="s">
        <v>508</v>
      </c>
      <c r="H223">
        <v>0</v>
      </c>
      <c r="I223">
        <v>18</v>
      </c>
      <c r="J223" t="s">
        <v>31</v>
      </c>
      <c r="K223" t="s">
        <v>509</v>
      </c>
      <c r="L223" t="s">
        <v>65</v>
      </c>
      <c r="M223" t="s">
        <v>510</v>
      </c>
      <c r="N223" t="s">
        <v>1948</v>
      </c>
      <c r="O223" t="s">
        <v>46</v>
      </c>
      <c r="P223" t="s">
        <v>30</v>
      </c>
      <c r="Q223" t="s">
        <v>30</v>
      </c>
    </row>
    <row r="224" spans="1:17" x14ac:dyDescent="0.2">
      <c r="A224" t="s">
        <v>2308</v>
      </c>
      <c r="B224" t="s">
        <v>502</v>
      </c>
      <c r="C224" t="s">
        <v>505</v>
      </c>
      <c r="E224" t="s">
        <v>41</v>
      </c>
      <c r="F224" t="s">
        <v>62</v>
      </c>
      <c r="G224" t="s">
        <v>508</v>
      </c>
      <c r="H224">
        <v>0</v>
      </c>
      <c r="I224">
        <v>18</v>
      </c>
      <c r="J224" t="s">
        <v>31</v>
      </c>
      <c r="K224" t="s">
        <v>509</v>
      </c>
      <c r="L224" t="s">
        <v>65</v>
      </c>
      <c r="M224" t="s">
        <v>510</v>
      </c>
      <c r="N224" t="s">
        <v>1948</v>
      </c>
      <c r="O224" t="s">
        <v>46</v>
      </c>
      <c r="P224" t="s">
        <v>30</v>
      </c>
      <c r="Q224" t="s">
        <v>30</v>
      </c>
    </row>
    <row r="225" spans="1:17" x14ac:dyDescent="0.2">
      <c r="A225" t="s">
        <v>511</v>
      </c>
      <c r="B225" t="s">
        <v>502</v>
      </c>
      <c r="C225" t="s">
        <v>19</v>
      </c>
      <c r="D225" t="s">
        <v>512</v>
      </c>
      <c r="E225" t="s">
        <v>21</v>
      </c>
      <c r="F225" t="s">
        <v>91</v>
      </c>
      <c r="G225" t="s">
        <v>92</v>
      </c>
      <c r="H225">
        <v>0</v>
      </c>
      <c r="I225">
        <v>6</v>
      </c>
      <c r="J225" t="s">
        <v>44</v>
      </c>
      <c r="K225" t="s">
        <v>513</v>
      </c>
      <c r="L225" t="s">
        <v>65</v>
      </c>
      <c r="M225" t="s">
        <v>94</v>
      </c>
      <c r="N225" t="s">
        <v>95</v>
      </c>
      <c r="O225" t="s">
        <v>96</v>
      </c>
      <c r="P225" t="s">
        <v>30</v>
      </c>
      <c r="Q225" t="s">
        <v>30</v>
      </c>
    </row>
    <row r="226" spans="1:17" x14ac:dyDescent="0.2">
      <c r="A226" t="s">
        <v>2309</v>
      </c>
      <c r="B226" t="s">
        <v>502</v>
      </c>
      <c r="C226" t="s">
        <v>19</v>
      </c>
      <c r="D226" t="s">
        <v>514</v>
      </c>
      <c r="E226" t="s">
        <v>21</v>
      </c>
      <c r="F226" t="s">
        <v>83</v>
      </c>
      <c r="G226" t="s">
        <v>84</v>
      </c>
      <c r="H226">
        <v>0</v>
      </c>
      <c r="I226">
        <v>43</v>
      </c>
      <c r="J226" t="s">
        <v>85</v>
      </c>
      <c r="K226" t="s">
        <v>86</v>
      </c>
      <c r="L226" t="s">
        <v>26</v>
      </c>
      <c r="M226" t="s">
        <v>87</v>
      </c>
      <c r="N226" t="s">
        <v>1948</v>
      </c>
      <c r="O226" t="s">
        <v>46</v>
      </c>
      <c r="P226" t="s">
        <v>30</v>
      </c>
      <c r="Q226" t="s">
        <v>30</v>
      </c>
    </row>
    <row r="227" spans="1:17" x14ac:dyDescent="0.2">
      <c r="A227" t="s">
        <v>2310</v>
      </c>
      <c r="B227" t="s">
        <v>502</v>
      </c>
      <c r="C227" t="s">
        <v>19</v>
      </c>
      <c r="D227" t="s">
        <v>514</v>
      </c>
      <c r="E227" t="s">
        <v>21</v>
      </c>
      <c r="F227" t="s">
        <v>229</v>
      </c>
      <c r="G227" t="s">
        <v>515</v>
      </c>
      <c r="H227">
        <v>0</v>
      </c>
      <c r="I227">
        <v>228</v>
      </c>
      <c r="J227" t="s">
        <v>104</v>
      </c>
      <c r="K227" t="s">
        <v>132</v>
      </c>
      <c r="L227" t="s">
        <v>26</v>
      </c>
      <c r="M227" t="s">
        <v>516</v>
      </c>
      <c r="N227" t="s">
        <v>1948</v>
      </c>
      <c r="O227" t="s">
        <v>46</v>
      </c>
      <c r="P227" t="s">
        <v>30</v>
      </c>
      <c r="Q227" t="s">
        <v>30</v>
      </c>
    </row>
    <row r="228" spans="1:17" x14ac:dyDescent="0.2">
      <c r="A228" t="s">
        <v>2311</v>
      </c>
      <c r="B228" t="s">
        <v>517</v>
      </c>
      <c r="C228" t="s">
        <v>518</v>
      </c>
      <c r="E228" t="s">
        <v>41</v>
      </c>
      <c r="F228" t="s">
        <v>62</v>
      </c>
      <c r="G228" t="s">
        <v>520</v>
      </c>
      <c r="H228">
        <v>0</v>
      </c>
      <c r="I228">
        <v>18</v>
      </c>
      <c r="J228" t="s">
        <v>31</v>
      </c>
      <c r="K228" t="s">
        <v>521</v>
      </c>
      <c r="L228" t="s">
        <v>26</v>
      </c>
      <c r="M228" t="s">
        <v>522</v>
      </c>
      <c r="N228" t="s">
        <v>1948</v>
      </c>
      <c r="O228" t="s">
        <v>46</v>
      </c>
      <c r="P228" t="s">
        <v>30</v>
      </c>
      <c r="Q228" t="s">
        <v>30</v>
      </c>
    </row>
    <row r="229" spans="1:17" x14ac:dyDescent="0.2">
      <c r="A229" t="s">
        <v>2312</v>
      </c>
      <c r="B229" t="s">
        <v>517</v>
      </c>
      <c r="C229" t="s">
        <v>519</v>
      </c>
      <c r="E229" t="s">
        <v>41</v>
      </c>
      <c r="F229" t="s">
        <v>62</v>
      </c>
      <c r="G229" t="s">
        <v>520</v>
      </c>
      <c r="H229">
        <v>0</v>
      </c>
      <c r="I229">
        <v>18</v>
      </c>
      <c r="J229" t="s">
        <v>31</v>
      </c>
      <c r="K229" t="s">
        <v>521</v>
      </c>
      <c r="L229" t="s">
        <v>26</v>
      </c>
      <c r="M229" t="s">
        <v>522</v>
      </c>
      <c r="N229" t="s">
        <v>1948</v>
      </c>
      <c r="O229" t="s">
        <v>46</v>
      </c>
      <c r="P229" t="s">
        <v>30</v>
      </c>
      <c r="Q229" t="s">
        <v>30</v>
      </c>
    </row>
    <row r="230" spans="1:17" x14ac:dyDescent="0.2">
      <c r="A230" t="s">
        <v>2313</v>
      </c>
      <c r="B230" t="s">
        <v>517</v>
      </c>
      <c r="C230" t="s">
        <v>19</v>
      </c>
      <c r="D230" t="s">
        <v>596</v>
      </c>
      <c r="E230" t="s">
        <v>21</v>
      </c>
      <c r="F230" t="s">
        <v>337</v>
      </c>
      <c r="G230" t="s">
        <v>1985</v>
      </c>
      <c r="H230">
        <v>0</v>
      </c>
      <c r="I230">
        <v>3</v>
      </c>
      <c r="J230" t="s">
        <v>31</v>
      </c>
      <c r="K230" t="s">
        <v>1986</v>
      </c>
      <c r="L230" t="s">
        <v>65</v>
      </c>
      <c r="N230" t="s">
        <v>1948</v>
      </c>
      <c r="O230" t="s">
        <v>46</v>
      </c>
      <c r="P230" t="s">
        <v>30</v>
      </c>
      <c r="Q230" t="s">
        <v>30</v>
      </c>
    </row>
    <row r="231" spans="1:17" x14ac:dyDescent="0.2">
      <c r="A231" t="s">
        <v>2314</v>
      </c>
      <c r="B231" t="s">
        <v>523</v>
      </c>
      <c r="C231" t="s">
        <v>524</v>
      </c>
      <c r="E231" t="s">
        <v>41</v>
      </c>
      <c r="F231" t="s">
        <v>55</v>
      </c>
      <c r="G231" t="s">
        <v>526</v>
      </c>
      <c r="H231">
        <v>0</v>
      </c>
      <c r="I231">
        <v>1</v>
      </c>
      <c r="J231" t="s">
        <v>31</v>
      </c>
      <c r="K231" t="s">
        <v>527</v>
      </c>
      <c r="L231" t="s">
        <v>26</v>
      </c>
      <c r="M231" t="s">
        <v>528</v>
      </c>
      <c r="N231" t="s">
        <v>1948</v>
      </c>
      <c r="O231" t="s">
        <v>46</v>
      </c>
      <c r="P231" t="s">
        <v>30</v>
      </c>
      <c r="Q231" t="s">
        <v>30</v>
      </c>
    </row>
    <row r="232" spans="1:17" x14ac:dyDescent="0.2">
      <c r="A232" t="s">
        <v>2315</v>
      </c>
      <c r="B232" t="s">
        <v>523</v>
      </c>
      <c r="C232" t="s">
        <v>524</v>
      </c>
      <c r="E232" t="s">
        <v>41</v>
      </c>
      <c r="F232" t="s">
        <v>59</v>
      </c>
      <c r="G232" t="s">
        <v>529</v>
      </c>
      <c r="H232">
        <v>0</v>
      </c>
      <c r="I232">
        <v>6</v>
      </c>
      <c r="J232" t="s">
        <v>31</v>
      </c>
      <c r="K232" t="s">
        <v>530</v>
      </c>
      <c r="L232" t="s">
        <v>26</v>
      </c>
      <c r="M232" t="s">
        <v>531</v>
      </c>
      <c r="N232" t="s">
        <v>1948</v>
      </c>
      <c r="O232" t="s">
        <v>46</v>
      </c>
      <c r="P232" t="s">
        <v>30</v>
      </c>
      <c r="Q232" t="s">
        <v>30</v>
      </c>
    </row>
    <row r="233" spans="1:17" x14ac:dyDescent="0.2">
      <c r="A233" t="s">
        <v>2316</v>
      </c>
      <c r="B233" t="s">
        <v>523</v>
      </c>
      <c r="C233" t="s">
        <v>525</v>
      </c>
      <c r="E233" t="s">
        <v>41</v>
      </c>
      <c r="F233" t="s">
        <v>55</v>
      </c>
      <c r="G233" t="s">
        <v>526</v>
      </c>
      <c r="H233">
        <v>0</v>
      </c>
      <c r="I233">
        <v>1</v>
      </c>
      <c r="J233" t="s">
        <v>31</v>
      </c>
      <c r="K233" t="s">
        <v>527</v>
      </c>
      <c r="L233" t="s">
        <v>26</v>
      </c>
      <c r="M233" t="s">
        <v>528</v>
      </c>
      <c r="N233" t="s">
        <v>1948</v>
      </c>
      <c r="O233" t="s">
        <v>46</v>
      </c>
      <c r="P233" t="s">
        <v>30</v>
      </c>
      <c r="Q233" t="s">
        <v>30</v>
      </c>
    </row>
    <row r="234" spans="1:17" x14ac:dyDescent="0.2">
      <c r="A234" t="s">
        <v>2317</v>
      </c>
      <c r="B234" t="s">
        <v>523</v>
      </c>
      <c r="C234" t="s">
        <v>525</v>
      </c>
      <c r="E234" t="s">
        <v>41</v>
      </c>
      <c r="F234" t="s">
        <v>59</v>
      </c>
      <c r="G234" t="s">
        <v>529</v>
      </c>
      <c r="H234">
        <v>0</v>
      </c>
      <c r="I234">
        <v>6</v>
      </c>
      <c r="J234" t="s">
        <v>31</v>
      </c>
      <c r="K234" t="s">
        <v>530</v>
      </c>
      <c r="L234" t="s">
        <v>26</v>
      </c>
      <c r="M234" t="s">
        <v>531</v>
      </c>
      <c r="N234" t="s">
        <v>1948</v>
      </c>
      <c r="O234" t="s">
        <v>46</v>
      </c>
      <c r="P234" t="s">
        <v>30</v>
      </c>
      <c r="Q234" t="s">
        <v>30</v>
      </c>
    </row>
    <row r="235" spans="1:17" x14ac:dyDescent="0.2">
      <c r="A235" t="s">
        <v>2318</v>
      </c>
      <c r="B235" t="s">
        <v>523</v>
      </c>
      <c r="C235" t="s">
        <v>19</v>
      </c>
      <c r="D235" t="s">
        <v>1987</v>
      </c>
      <c r="E235" t="s">
        <v>21</v>
      </c>
      <c r="F235" t="s">
        <v>337</v>
      </c>
      <c r="G235" t="s">
        <v>1988</v>
      </c>
      <c r="H235">
        <v>0</v>
      </c>
      <c r="I235">
        <v>3</v>
      </c>
      <c r="J235" t="s">
        <v>31</v>
      </c>
      <c r="K235" t="s">
        <v>1989</v>
      </c>
      <c r="L235" t="s">
        <v>65</v>
      </c>
      <c r="N235" t="s">
        <v>1948</v>
      </c>
      <c r="O235" t="s">
        <v>46</v>
      </c>
      <c r="P235" t="s">
        <v>30</v>
      </c>
      <c r="Q235" t="s">
        <v>30</v>
      </c>
    </row>
    <row r="236" spans="1:17" x14ac:dyDescent="0.2">
      <c r="A236" t="s">
        <v>2319</v>
      </c>
      <c r="B236" t="s">
        <v>532</v>
      </c>
      <c r="C236" t="s">
        <v>533</v>
      </c>
      <c r="E236" t="s">
        <v>41</v>
      </c>
      <c r="F236" t="s">
        <v>51</v>
      </c>
      <c r="G236" t="s">
        <v>534</v>
      </c>
      <c r="H236">
        <v>0</v>
      </c>
      <c r="I236">
        <v>165</v>
      </c>
      <c r="J236" t="s">
        <v>31</v>
      </c>
      <c r="K236" t="s">
        <v>536</v>
      </c>
      <c r="L236" t="s">
        <v>26</v>
      </c>
      <c r="M236" t="s">
        <v>537</v>
      </c>
      <c r="N236" t="s">
        <v>1948</v>
      </c>
      <c r="O236" t="s">
        <v>46</v>
      </c>
      <c r="P236" t="s">
        <v>30</v>
      </c>
      <c r="Q236" t="s">
        <v>30</v>
      </c>
    </row>
    <row r="237" spans="1:17" x14ac:dyDescent="0.2">
      <c r="A237" t="s">
        <v>2320</v>
      </c>
      <c r="B237" t="s">
        <v>532</v>
      </c>
      <c r="C237" t="s">
        <v>535</v>
      </c>
      <c r="E237" t="s">
        <v>41</v>
      </c>
      <c r="F237" t="s">
        <v>51</v>
      </c>
      <c r="G237" t="s">
        <v>534</v>
      </c>
      <c r="H237">
        <v>0</v>
      </c>
      <c r="I237">
        <v>165</v>
      </c>
      <c r="J237" t="s">
        <v>31</v>
      </c>
      <c r="K237" t="s">
        <v>536</v>
      </c>
      <c r="L237" t="s">
        <v>26</v>
      </c>
      <c r="M237" t="s">
        <v>537</v>
      </c>
      <c r="N237" t="s">
        <v>1948</v>
      </c>
      <c r="O237" t="s">
        <v>46</v>
      </c>
      <c r="P237" t="s">
        <v>30</v>
      </c>
      <c r="Q237" t="s">
        <v>30</v>
      </c>
    </row>
    <row r="238" spans="1:17" x14ac:dyDescent="0.2">
      <c r="A238" t="s">
        <v>2321</v>
      </c>
      <c r="B238" t="s">
        <v>532</v>
      </c>
      <c r="C238" t="s">
        <v>533</v>
      </c>
      <c r="E238" t="s">
        <v>41</v>
      </c>
      <c r="F238" t="s">
        <v>62</v>
      </c>
      <c r="G238" t="s">
        <v>538</v>
      </c>
      <c r="H238">
        <v>0</v>
      </c>
      <c r="I238">
        <v>18</v>
      </c>
      <c r="J238" t="s">
        <v>31</v>
      </c>
      <c r="K238" t="s">
        <v>539</v>
      </c>
      <c r="L238" t="s">
        <v>65</v>
      </c>
      <c r="M238" t="s">
        <v>540</v>
      </c>
      <c r="N238" t="s">
        <v>1948</v>
      </c>
      <c r="O238" t="s">
        <v>46</v>
      </c>
      <c r="P238" t="s">
        <v>30</v>
      </c>
      <c r="Q238" t="s">
        <v>30</v>
      </c>
    </row>
    <row r="239" spans="1:17" x14ac:dyDescent="0.2">
      <c r="A239" t="s">
        <v>2322</v>
      </c>
      <c r="B239" t="s">
        <v>532</v>
      </c>
      <c r="C239" t="s">
        <v>535</v>
      </c>
      <c r="E239" t="s">
        <v>41</v>
      </c>
      <c r="F239" t="s">
        <v>62</v>
      </c>
      <c r="G239" t="s">
        <v>538</v>
      </c>
      <c r="H239">
        <v>0</v>
      </c>
      <c r="I239">
        <v>18</v>
      </c>
      <c r="J239" t="s">
        <v>31</v>
      </c>
      <c r="K239" t="s">
        <v>539</v>
      </c>
      <c r="L239" t="s">
        <v>65</v>
      </c>
      <c r="M239" t="s">
        <v>540</v>
      </c>
      <c r="N239" t="s">
        <v>1948</v>
      </c>
      <c r="O239" t="s">
        <v>46</v>
      </c>
      <c r="P239" t="s">
        <v>30</v>
      </c>
      <c r="Q239" t="s">
        <v>30</v>
      </c>
    </row>
    <row r="240" spans="1:17" x14ac:dyDescent="0.2">
      <c r="A240" t="s">
        <v>2323</v>
      </c>
      <c r="B240" t="s">
        <v>532</v>
      </c>
      <c r="C240" t="s">
        <v>19</v>
      </c>
      <c r="D240" t="s">
        <v>1990</v>
      </c>
      <c r="E240" t="s">
        <v>21</v>
      </c>
      <c r="F240" t="s">
        <v>337</v>
      </c>
      <c r="G240" t="s">
        <v>1991</v>
      </c>
      <c r="H240">
        <v>0</v>
      </c>
      <c r="I240">
        <v>2</v>
      </c>
      <c r="J240" t="s">
        <v>31</v>
      </c>
      <c r="K240" t="s">
        <v>1992</v>
      </c>
      <c r="L240" t="s">
        <v>65</v>
      </c>
      <c r="N240" t="s">
        <v>1948</v>
      </c>
      <c r="O240" t="s">
        <v>46</v>
      </c>
      <c r="P240" t="s">
        <v>30</v>
      </c>
      <c r="Q240" t="s">
        <v>30</v>
      </c>
    </row>
    <row r="241" spans="1:17" x14ac:dyDescent="0.2">
      <c r="A241" t="s">
        <v>2324</v>
      </c>
      <c r="B241" t="s">
        <v>542</v>
      </c>
      <c r="C241" t="s">
        <v>543</v>
      </c>
      <c r="E241" t="s">
        <v>41</v>
      </c>
      <c r="F241" t="s">
        <v>51</v>
      </c>
      <c r="G241" t="s">
        <v>544</v>
      </c>
      <c r="H241">
        <v>0</v>
      </c>
      <c r="I241">
        <v>99</v>
      </c>
      <c r="J241" t="s">
        <v>31</v>
      </c>
      <c r="K241" t="s">
        <v>549</v>
      </c>
      <c r="L241" t="s">
        <v>26</v>
      </c>
      <c r="M241" t="s">
        <v>550</v>
      </c>
      <c r="N241" t="s">
        <v>1948</v>
      </c>
      <c r="O241" t="s">
        <v>46</v>
      </c>
      <c r="P241" t="s">
        <v>30</v>
      </c>
      <c r="Q241" t="s">
        <v>30</v>
      </c>
    </row>
    <row r="242" spans="1:17" x14ac:dyDescent="0.2">
      <c r="A242" t="s">
        <v>2325</v>
      </c>
      <c r="B242" t="s">
        <v>542</v>
      </c>
      <c r="C242" t="s">
        <v>545</v>
      </c>
      <c r="E242" t="s">
        <v>41</v>
      </c>
      <c r="F242" t="s">
        <v>51</v>
      </c>
      <c r="G242" t="s">
        <v>546</v>
      </c>
      <c r="H242">
        <v>0</v>
      </c>
      <c r="I242">
        <v>102</v>
      </c>
      <c r="J242" t="s">
        <v>31</v>
      </c>
      <c r="K242" t="s">
        <v>551</v>
      </c>
      <c r="L242" t="s">
        <v>26</v>
      </c>
      <c r="M242" t="s">
        <v>550</v>
      </c>
      <c r="N242" t="s">
        <v>1948</v>
      </c>
      <c r="O242" t="s">
        <v>46</v>
      </c>
      <c r="P242" t="s">
        <v>30</v>
      </c>
      <c r="Q242" t="s">
        <v>30</v>
      </c>
    </row>
    <row r="243" spans="1:17" x14ac:dyDescent="0.2">
      <c r="A243" t="s">
        <v>2326</v>
      </c>
      <c r="B243" t="s">
        <v>542</v>
      </c>
      <c r="C243" t="s">
        <v>547</v>
      </c>
      <c r="E243" t="s">
        <v>41</v>
      </c>
      <c r="F243" t="s">
        <v>51</v>
      </c>
      <c r="G243" t="s">
        <v>544</v>
      </c>
      <c r="H243">
        <v>0</v>
      </c>
      <c r="I243">
        <v>99</v>
      </c>
      <c r="J243" t="s">
        <v>31</v>
      </c>
      <c r="K243" t="s">
        <v>549</v>
      </c>
      <c r="L243" t="s">
        <v>26</v>
      </c>
      <c r="M243" t="s">
        <v>550</v>
      </c>
      <c r="N243" t="s">
        <v>1948</v>
      </c>
      <c r="O243" t="s">
        <v>46</v>
      </c>
      <c r="P243" t="s">
        <v>30</v>
      </c>
      <c r="Q243" t="s">
        <v>30</v>
      </c>
    </row>
    <row r="244" spans="1:17" x14ac:dyDescent="0.2">
      <c r="A244" t="s">
        <v>2327</v>
      </c>
      <c r="B244" t="s">
        <v>542</v>
      </c>
      <c r="C244" t="s">
        <v>548</v>
      </c>
      <c r="E244" t="s">
        <v>41</v>
      </c>
      <c r="F244" t="s">
        <v>51</v>
      </c>
      <c r="G244" t="s">
        <v>546</v>
      </c>
      <c r="H244">
        <v>0</v>
      </c>
      <c r="I244">
        <v>102</v>
      </c>
      <c r="J244" t="s">
        <v>31</v>
      </c>
      <c r="K244" t="s">
        <v>551</v>
      </c>
      <c r="L244" t="s">
        <v>26</v>
      </c>
      <c r="M244" t="s">
        <v>550</v>
      </c>
      <c r="N244" t="s">
        <v>1948</v>
      </c>
      <c r="O244" t="s">
        <v>46</v>
      </c>
      <c r="P244" t="s">
        <v>30</v>
      </c>
      <c r="Q244" t="s">
        <v>30</v>
      </c>
    </row>
    <row r="245" spans="1:17" x14ac:dyDescent="0.2">
      <c r="A245" t="s">
        <v>2328</v>
      </c>
      <c r="B245" t="s">
        <v>542</v>
      </c>
      <c r="C245" t="s">
        <v>543</v>
      </c>
      <c r="E245" t="s">
        <v>41</v>
      </c>
      <c r="F245" t="s">
        <v>62</v>
      </c>
      <c r="G245" t="s">
        <v>552</v>
      </c>
      <c r="H245">
        <v>0</v>
      </c>
      <c r="I245">
        <v>18</v>
      </c>
      <c r="J245" t="s">
        <v>31</v>
      </c>
      <c r="K245" t="s">
        <v>553</v>
      </c>
      <c r="L245" t="s">
        <v>65</v>
      </c>
      <c r="M245" t="s">
        <v>554</v>
      </c>
      <c r="N245" t="s">
        <v>1948</v>
      </c>
      <c r="O245" t="s">
        <v>46</v>
      </c>
      <c r="P245" t="s">
        <v>30</v>
      </c>
      <c r="Q245" t="s">
        <v>30</v>
      </c>
    </row>
    <row r="246" spans="1:17" x14ac:dyDescent="0.2">
      <c r="A246" t="s">
        <v>2329</v>
      </c>
      <c r="B246" t="s">
        <v>542</v>
      </c>
      <c r="C246" t="s">
        <v>547</v>
      </c>
      <c r="E246" t="s">
        <v>41</v>
      </c>
      <c r="F246" t="s">
        <v>62</v>
      </c>
      <c r="G246" t="s">
        <v>552</v>
      </c>
      <c r="H246">
        <v>0</v>
      </c>
      <c r="I246">
        <v>18</v>
      </c>
      <c r="J246" t="s">
        <v>31</v>
      </c>
      <c r="K246" t="s">
        <v>553</v>
      </c>
      <c r="L246" t="s">
        <v>65</v>
      </c>
      <c r="M246" t="s">
        <v>554</v>
      </c>
      <c r="N246" t="s">
        <v>1948</v>
      </c>
      <c r="O246" t="s">
        <v>46</v>
      </c>
      <c r="P246" t="s">
        <v>30</v>
      </c>
      <c r="Q246" t="s">
        <v>30</v>
      </c>
    </row>
    <row r="247" spans="1:17" x14ac:dyDescent="0.2">
      <c r="A247" t="s">
        <v>2330</v>
      </c>
      <c r="B247" t="s">
        <v>542</v>
      </c>
      <c r="C247" t="s">
        <v>19</v>
      </c>
      <c r="D247" t="s">
        <v>555</v>
      </c>
      <c r="E247" t="s">
        <v>21</v>
      </c>
      <c r="F247" t="s">
        <v>22</v>
      </c>
      <c r="G247" t="s">
        <v>556</v>
      </c>
      <c r="H247">
        <v>42</v>
      </c>
      <c r="I247">
        <v>78</v>
      </c>
      <c r="J247" t="s">
        <v>31</v>
      </c>
      <c r="K247" t="s">
        <v>557</v>
      </c>
      <c r="L247" t="s">
        <v>26</v>
      </c>
      <c r="M247" t="s">
        <v>558</v>
      </c>
      <c r="N247" t="s">
        <v>28</v>
      </c>
      <c r="O247" t="s">
        <v>29</v>
      </c>
      <c r="P247" t="s">
        <v>30</v>
      </c>
      <c r="Q247" t="s">
        <v>30</v>
      </c>
    </row>
    <row r="248" spans="1:17" x14ac:dyDescent="0.2">
      <c r="A248" t="s">
        <v>2331</v>
      </c>
      <c r="B248" t="s">
        <v>542</v>
      </c>
      <c r="C248" t="s">
        <v>19</v>
      </c>
      <c r="D248" t="s">
        <v>555</v>
      </c>
      <c r="E248" t="s">
        <v>21</v>
      </c>
      <c r="F248" t="s">
        <v>337</v>
      </c>
      <c r="G248" t="s">
        <v>1993</v>
      </c>
      <c r="H248">
        <v>0</v>
      </c>
      <c r="I248">
        <v>3</v>
      </c>
      <c r="J248" t="s">
        <v>31</v>
      </c>
      <c r="K248" t="s">
        <v>1994</v>
      </c>
      <c r="L248" t="s">
        <v>65</v>
      </c>
      <c r="N248" t="s">
        <v>1948</v>
      </c>
      <c r="O248" t="s">
        <v>46</v>
      </c>
      <c r="P248" t="s">
        <v>30</v>
      </c>
      <c r="Q248" t="s">
        <v>30</v>
      </c>
    </row>
    <row r="249" spans="1:17" x14ac:dyDescent="0.2">
      <c r="A249" t="s">
        <v>2332</v>
      </c>
      <c r="B249" t="s">
        <v>559</v>
      </c>
      <c r="C249" t="s">
        <v>19</v>
      </c>
      <c r="D249" t="s">
        <v>512</v>
      </c>
      <c r="E249" t="s">
        <v>21</v>
      </c>
      <c r="F249" t="s">
        <v>97</v>
      </c>
      <c r="G249" t="s">
        <v>98</v>
      </c>
      <c r="H249">
        <v>0</v>
      </c>
      <c r="I249">
        <v>2</v>
      </c>
      <c r="J249" t="s">
        <v>31</v>
      </c>
      <c r="K249" t="s">
        <v>99</v>
      </c>
      <c r="L249" t="s">
        <v>26</v>
      </c>
      <c r="M249" t="s">
        <v>100</v>
      </c>
      <c r="N249" t="s">
        <v>28</v>
      </c>
      <c r="O249" t="s">
        <v>29</v>
      </c>
      <c r="P249" t="s">
        <v>30</v>
      </c>
      <c r="Q249" t="s">
        <v>30</v>
      </c>
    </row>
    <row r="250" spans="1:17" x14ac:dyDescent="0.2">
      <c r="A250" t="s">
        <v>2333</v>
      </c>
      <c r="B250" t="s">
        <v>559</v>
      </c>
      <c r="C250" t="s">
        <v>19</v>
      </c>
      <c r="D250" t="s">
        <v>512</v>
      </c>
      <c r="E250" t="s">
        <v>21</v>
      </c>
      <c r="F250" t="s">
        <v>560</v>
      </c>
      <c r="G250" t="s">
        <v>561</v>
      </c>
      <c r="H250">
        <v>0</v>
      </c>
      <c r="I250">
        <v>28</v>
      </c>
      <c r="J250" t="s">
        <v>85</v>
      </c>
      <c r="K250" t="s">
        <v>562</v>
      </c>
      <c r="L250" t="s">
        <v>26</v>
      </c>
      <c r="M250" t="s">
        <v>563</v>
      </c>
      <c r="N250" t="s">
        <v>1948</v>
      </c>
      <c r="O250" t="s">
        <v>46</v>
      </c>
      <c r="P250" t="s">
        <v>30</v>
      </c>
      <c r="Q250" t="s">
        <v>30</v>
      </c>
    </row>
    <row r="251" spans="1:17" x14ac:dyDescent="0.2">
      <c r="A251" t="s">
        <v>2334</v>
      </c>
      <c r="B251" t="s">
        <v>559</v>
      </c>
      <c r="C251" t="s">
        <v>19</v>
      </c>
      <c r="D251" t="s">
        <v>512</v>
      </c>
      <c r="E251" t="s">
        <v>21</v>
      </c>
      <c r="F251" t="s">
        <v>111</v>
      </c>
      <c r="G251" t="s">
        <v>564</v>
      </c>
      <c r="H251">
        <v>0</v>
      </c>
      <c r="I251">
        <v>21</v>
      </c>
      <c r="J251" t="s">
        <v>85</v>
      </c>
      <c r="K251" t="s">
        <v>565</v>
      </c>
      <c r="L251" t="s">
        <v>26</v>
      </c>
      <c r="M251" t="s">
        <v>114</v>
      </c>
      <c r="N251" t="s">
        <v>1948</v>
      </c>
      <c r="O251" t="s">
        <v>46</v>
      </c>
      <c r="P251" t="s">
        <v>30</v>
      </c>
      <c r="Q251" t="s">
        <v>30</v>
      </c>
    </row>
    <row r="252" spans="1:17" x14ac:dyDescent="0.2">
      <c r="A252" t="s">
        <v>2335</v>
      </c>
      <c r="B252" t="s">
        <v>559</v>
      </c>
      <c r="C252" t="s">
        <v>19</v>
      </c>
      <c r="D252" t="s">
        <v>512</v>
      </c>
      <c r="E252" t="s">
        <v>21</v>
      </c>
      <c r="F252" t="s">
        <v>111</v>
      </c>
      <c r="G252" t="s">
        <v>566</v>
      </c>
      <c r="H252">
        <v>0</v>
      </c>
      <c r="I252">
        <v>4</v>
      </c>
      <c r="J252" t="s">
        <v>85</v>
      </c>
      <c r="K252" t="s">
        <v>567</v>
      </c>
      <c r="L252" t="s">
        <v>26</v>
      </c>
      <c r="M252" t="s">
        <v>114</v>
      </c>
      <c r="N252" t="s">
        <v>1948</v>
      </c>
      <c r="O252" t="s">
        <v>46</v>
      </c>
      <c r="P252" t="s">
        <v>30</v>
      </c>
      <c r="Q252" t="s">
        <v>30</v>
      </c>
    </row>
    <row r="253" spans="1:17" x14ac:dyDescent="0.2">
      <c r="A253" t="s">
        <v>2336</v>
      </c>
      <c r="B253" t="s">
        <v>559</v>
      </c>
      <c r="C253" t="s">
        <v>19</v>
      </c>
      <c r="D253" t="s">
        <v>512</v>
      </c>
      <c r="E253" t="s">
        <v>21</v>
      </c>
      <c r="F253" t="s">
        <v>568</v>
      </c>
      <c r="G253" t="s">
        <v>569</v>
      </c>
      <c r="H253">
        <v>0</v>
      </c>
      <c r="I253">
        <v>18</v>
      </c>
      <c r="J253" t="s">
        <v>85</v>
      </c>
      <c r="K253" t="s">
        <v>570</v>
      </c>
      <c r="L253" t="s">
        <v>26</v>
      </c>
      <c r="M253" t="s">
        <v>571</v>
      </c>
      <c r="N253" t="s">
        <v>1948</v>
      </c>
      <c r="O253" t="s">
        <v>46</v>
      </c>
      <c r="P253" t="s">
        <v>30</v>
      </c>
      <c r="Q253" t="s">
        <v>30</v>
      </c>
    </row>
    <row r="254" spans="1:17" x14ac:dyDescent="0.2">
      <c r="A254" t="s">
        <v>2337</v>
      </c>
      <c r="B254" t="s">
        <v>559</v>
      </c>
      <c r="C254" t="s">
        <v>19</v>
      </c>
      <c r="D254" t="s">
        <v>512</v>
      </c>
      <c r="E254" t="s">
        <v>21</v>
      </c>
      <c r="F254" t="s">
        <v>572</v>
      </c>
      <c r="G254" t="s">
        <v>573</v>
      </c>
      <c r="H254">
        <v>0</v>
      </c>
      <c r="I254">
        <v>42</v>
      </c>
      <c r="J254" t="s">
        <v>85</v>
      </c>
      <c r="K254" t="s">
        <v>574</v>
      </c>
      <c r="L254" t="s">
        <v>26</v>
      </c>
      <c r="M254" t="s">
        <v>575</v>
      </c>
      <c r="N254" t="s">
        <v>1948</v>
      </c>
      <c r="O254" t="s">
        <v>46</v>
      </c>
      <c r="P254" t="s">
        <v>30</v>
      </c>
      <c r="Q254" t="s">
        <v>30</v>
      </c>
    </row>
    <row r="255" spans="1:17" x14ac:dyDescent="0.2">
      <c r="A255" t="s">
        <v>2338</v>
      </c>
      <c r="B255" t="s">
        <v>559</v>
      </c>
      <c r="C255" t="s">
        <v>19</v>
      </c>
      <c r="D255" t="s">
        <v>512</v>
      </c>
      <c r="E255" t="s">
        <v>21</v>
      </c>
      <c r="F255" t="s">
        <v>83</v>
      </c>
      <c r="G255" t="s">
        <v>576</v>
      </c>
      <c r="H255">
        <v>0</v>
      </c>
      <c r="I255">
        <v>15</v>
      </c>
      <c r="J255" t="s">
        <v>85</v>
      </c>
      <c r="K255" t="s">
        <v>577</v>
      </c>
      <c r="L255" t="s">
        <v>26</v>
      </c>
      <c r="M255" t="s">
        <v>87</v>
      </c>
      <c r="N255" t="s">
        <v>1948</v>
      </c>
      <c r="O255" t="s">
        <v>46</v>
      </c>
      <c r="P255" t="s">
        <v>30</v>
      </c>
      <c r="Q255" t="s">
        <v>30</v>
      </c>
    </row>
    <row r="256" spans="1:17" x14ac:dyDescent="0.2">
      <c r="A256" t="s">
        <v>2339</v>
      </c>
      <c r="B256" t="s">
        <v>559</v>
      </c>
      <c r="C256" t="s">
        <v>19</v>
      </c>
      <c r="D256" t="s">
        <v>512</v>
      </c>
      <c r="E256" t="s">
        <v>21</v>
      </c>
      <c r="F256" t="s">
        <v>83</v>
      </c>
      <c r="G256" t="s">
        <v>578</v>
      </c>
      <c r="H256">
        <v>0</v>
      </c>
      <c r="I256">
        <v>32</v>
      </c>
      <c r="J256" t="s">
        <v>85</v>
      </c>
      <c r="K256" t="s">
        <v>579</v>
      </c>
      <c r="L256" t="s">
        <v>26</v>
      </c>
      <c r="M256" t="s">
        <v>87</v>
      </c>
      <c r="N256" t="s">
        <v>1948</v>
      </c>
      <c r="O256" t="s">
        <v>46</v>
      </c>
      <c r="P256" t="s">
        <v>30</v>
      </c>
      <c r="Q256" t="s">
        <v>30</v>
      </c>
    </row>
    <row r="257" spans="1:17" x14ac:dyDescent="0.2">
      <c r="A257" t="s">
        <v>2340</v>
      </c>
      <c r="B257" t="s">
        <v>559</v>
      </c>
      <c r="C257" t="s">
        <v>19</v>
      </c>
      <c r="D257" t="s">
        <v>512</v>
      </c>
      <c r="E257" t="s">
        <v>21</v>
      </c>
      <c r="F257" t="s">
        <v>83</v>
      </c>
      <c r="G257" t="s">
        <v>580</v>
      </c>
      <c r="H257">
        <v>0</v>
      </c>
      <c r="I257">
        <v>28</v>
      </c>
      <c r="J257" t="s">
        <v>85</v>
      </c>
      <c r="K257" t="s">
        <v>581</v>
      </c>
      <c r="L257" t="s">
        <v>26</v>
      </c>
      <c r="M257" t="s">
        <v>87</v>
      </c>
      <c r="N257" t="s">
        <v>1948</v>
      </c>
      <c r="O257" t="s">
        <v>46</v>
      </c>
      <c r="P257" t="s">
        <v>30</v>
      </c>
      <c r="Q257" t="s">
        <v>30</v>
      </c>
    </row>
    <row r="258" spans="1:17" x14ac:dyDescent="0.2">
      <c r="A258" t="s">
        <v>2341</v>
      </c>
      <c r="B258" t="s">
        <v>559</v>
      </c>
      <c r="C258" t="s">
        <v>19</v>
      </c>
      <c r="D258" t="s">
        <v>512</v>
      </c>
      <c r="E258" t="s">
        <v>21</v>
      </c>
      <c r="F258" t="s">
        <v>83</v>
      </c>
      <c r="G258" t="s">
        <v>582</v>
      </c>
      <c r="H258">
        <v>0</v>
      </c>
      <c r="I258">
        <v>18</v>
      </c>
      <c r="J258" t="s">
        <v>85</v>
      </c>
      <c r="K258" t="s">
        <v>583</v>
      </c>
      <c r="L258" t="s">
        <v>26</v>
      </c>
      <c r="M258" t="s">
        <v>87</v>
      </c>
      <c r="N258" t="s">
        <v>1948</v>
      </c>
      <c r="O258" t="s">
        <v>46</v>
      </c>
      <c r="P258" t="s">
        <v>30</v>
      </c>
      <c r="Q258" t="s">
        <v>30</v>
      </c>
    </row>
    <row r="259" spans="1:17" x14ac:dyDescent="0.2">
      <c r="A259" t="s">
        <v>2342</v>
      </c>
      <c r="B259" t="s">
        <v>559</v>
      </c>
      <c r="C259" t="s">
        <v>19</v>
      </c>
      <c r="D259" t="s">
        <v>512</v>
      </c>
      <c r="E259" t="s">
        <v>21</v>
      </c>
      <c r="F259" t="s">
        <v>83</v>
      </c>
      <c r="G259" t="s">
        <v>584</v>
      </c>
      <c r="H259">
        <v>0</v>
      </c>
      <c r="I259">
        <v>27</v>
      </c>
      <c r="J259" t="s">
        <v>85</v>
      </c>
      <c r="K259" t="s">
        <v>585</v>
      </c>
      <c r="L259" t="s">
        <v>26</v>
      </c>
      <c r="M259" t="s">
        <v>87</v>
      </c>
      <c r="N259" t="s">
        <v>1948</v>
      </c>
      <c r="O259" t="s">
        <v>46</v>
      </c>
      <c r="P259" t="s">
        <v>30</v>
      </c>
      <c r="Q259" t="s">
        <v>30</v>
      </c>
    </row>
    <row r="260" spans="1:17" x14ac:dyDescent="0.2">
      <c r="A260" t="s">
        <v>2343</v>
      </c>
      <c r="B260" t="s">
        <v>586</v>
      </c>
      <c r="C260" t="s">
        <v>19</v>
      </c>
      <c r="D260" t="s">
        <v>587</v>
      </c>
      <c r="E260" t="s">
        <v>21</v>
      </c>
      <c r="F260" t="s">
        <v>111</v>
      </c>
      <c r="G260" t="s">
        <v>349</v>
      </c>
      <c r="H260">
        <v>0</v>
      </c>
      <c r="I260">
        <v>10</v>
      </c>
      <c r="J260" t="s">
        <v>85</v>
      </c>
      <c r="K260" t="s">
        <v>350</v>
      </c>
      <c r="L260" t="s">
        <v>26</v>
      </c>
      <c r="M260" t="s">
        <v>114</v>
      </c>
      <c r="N260" t="s">
        <v>1948</v>
      </c>
      <c r="O260" t="s">
        <v>46</v>
      </c>
      <c r="P260" t="s">
        <v>30</v>
      </c>
      <c r="Q260" t="s">
        <v>30</v>
      </c>
    </row>
    <row r="261" spans="1:17" x14ac:dyDescent="0.2">
      <c r="A261" t="s">
        <v>2344</v>
      </c>
      <c r="B261" t="s">
        <v>589</v>
      </c>
      <c r="C261" t="s">
        <v>590</v>
      </c>
      <c r="E261" t="s">
        <v>41</v>
      </c>
      <c r="F261" t="s">
        <v>51</v>
      </c>
      <c r="G261" t="s">
        <v>591</v>
      </c>
      <c r="H261">
        <v>0</v>
      </c>
      <c r="I261">
        <v>41</v>
      </c>
      <c r="J261" t="s">
        <v>31</v>
      </c>
      <c r="K261" t="s">
        <v>593</v>
      </c>
      <c r="L261" t="s">
        <v>26</v>
      </c>
      <c r="M261" t="s">
        <v>594</v>
      </c>
      <c r="N261" t="s">
        <v>1948</v>
      </c>
      <c r="O261" t="s">
        <v>46</v>
      </c>
      <c r="P261" t="s">
        <v>30</v>
      </c>
      <c r="Q261" t="s">
        <v>30</v>
      </c>
    </row>
    <row r="262" spans="1:17" x14ac:dyDescent="0.2">
      <c r="A262" t="s">
        <v>2345</v>
      </c>
      <c r="B262" t="s">
        <v>589</v>
      </c>
      <c r="C262" t="s">
        <v>592</v>
      </c>
      <c r="E262" t="s">
        <v>41</v>
      </c>
      <c r="F262" t="s">
        <v>51</v>
      </c>
      <c r="G262" t="s">
        <v>591</v>
      </c>
      <c r="H262">
        <v>0</v>
      </c>
      <c r="I262">
        <v>41</v>
      </c>
      <c r="J262" t="s">
        <v>31</v>
      </c>
      <c r="K262" t="s">
        <v>593</v>
      </c>
      <c r="L262" t="s">
        <v>26</v>
      </c>
      <c r="M262" t="s">
        <v>594</v>
      </c>
      <c r="N262" t="s">
        <v>1948</v>
      </c>
      <c r="O262" t="s">
        <v>46</v>
      </c>
      <c r="P262" t="s">
        <v>30</v>
      </c>
      <c r="Q262" t="s">
        <v>30</v>
      </c>
    </row>
    <row r="263" spans="1:17" x14ac:dyDescent="0.2">
      <c r="A263" t="s">
        <v>595</v>
      </c>
      <c r="B263" t="s">
        <v>589</v>
      </c>
      <c r="C263" t="s">
        <v>19</v>
      </c>
      <c r="D263" t="s">
        <v>596</v>
      </c>
      <c r="E263" t="s">
        <v>21</v>
      </c>
      <c r="F263" t="s">
        <v>102</v>
      </c>
      <c r="G263" t="s">
        <v>597</v>
      </c>
      <c r="H263">
        <v>1597</v>
      </c>
      <c r="I263">
        <v>1605</v>
      </c>
      <c r="J263" t="s">
        <v>104</v>
      </c>
      <c r="K263" t="s">
        <v>598</v>
      </c>
      <c r="L263" t="s">
        <v>26</v>
      </c>
      <c r="M263" t="s">
        <v>599</v>
      </c>
      <c r="N263" t="s">
        <v>107</v>
      </c>
      <c r="O263" t="s">
        <v>108</v>
      </c>
      <c r="P263" t="s">
        <v>30</v>
      </c>
      <c r="Q263" t="s">
        <v>30</v>
      </c>
    </row>
    <row r="264" spans="1:17" x14ac:dyDescent="0.2">
      <c r="A264" t="s">
        <v>600</v>
      </c>
      <c r="B264" t="s">
        <v>589</v>
      </c>
      <c r="C264" t="s">
        <v>19</v>
      </c>
      <c r="D264" t="s">
        <v>596</v>
      </c>
      <c r="E264" t="s">
        <v>21</v>
      </c>
      <c r="F264" t="s">
        <v>102</v>
      </c>
      <c r="G264" t="s">
        <v>597</v>
      </c>
      <c r="H264">
        <v>1834</v>
      </c>
      <c r="I264">
        <v>1846</v>
      </c>
      <c r="J264" t="s">
        <v>104</v>
      </c>
      <c r="K264" t="s">
        <v>601</v>
      </c>
      <c r="L264" t="s">
        <v>26</v>
      </c>
      <c r="M264" t="s">
        <v>602</v>
      </c>
      <c r="N264" t="s">
        <v>228</v>
      </c>
      <c r="O264" t="s">
        <v>108</v>
      </c>
      <c r="P264" t="s">
        <v>30</v>
      </c>
      <c r="Q264" t="s">
        <v>30</v>
      </c>
    </row>
    <row r="265" spans="1:17" x14ac:dyDescent="0.2">
      <c r="A265" t="s">
        <v>2346</v>
      </c>
      <c r="B265" t="s">
        <v>603</v>
      </c>
      <c r="C265" t="s">
        <v>604</v>
      </c>
      <c r="E265" t="s">
        <v>41</v>
      </c>
      <c r="F265" t="s">
        <v>62</v>
      </c>
      <c r="G265" t="s">
        <v>606</v>
      </c>
      <c r="H265">
        <v>0</v>
      </c>
      <c r="I265">
        <v>14</v>
      </c>
      <c r="J265" t="s">
        <v>31</v>
      </c>
      <c r="K265" t="s">
        <v>607</v>
      </c>
      <c r="L265" t="s">
        <v>65</v>
      </c>
      <c r="M265" t="s">
        <v>608</v>
      </c>
      <c r="N265" t="s">
        <v>1948</v>
      </c>
      <c r="O265" t="s">
        <v>46</v>
      </c>
      <c r="P265" t="s">
        <v>30</v>
      </c>
      <c r="Q265" t="s">
        <v>30</v>
      </c>
    </row>
    <row r="266" spans="1:17" x14ac:dyDescent="0.2">
      <c r="A266" t="s">
        <v>2347</v>
      </c>
      <c r="B266" t="s">
        <v>603</v>
      </c>
      <c r="C266" t="s">
        <v>605</v>
      </c>
      <c r="E266" t="s">
        <v>41</v>
      </c>
      <c r="F266" t="s">
        <v>62</v>
      </c>
      <c r="G266" t="s">
        <v>606</v>
      </c>
      <c r="H266">
        <v>0</v>
      </c>
      <c r="I266">
        <v>14</v>
      </c>
      <c r="J266" t="s">
        <v>31</v>
      </c>
      <c r="K266" t="s">
        <v>607</v>
      </c>
      <c r="L266" t="s">
        <v>65</v>
      </c>
      <c r="M266" t="s">
        <v>608</v>
      </c>
      <c r="N266" t="s">
        <v>1948</v>
      </c>
      <c r="O266" t="s">
        <v>46</v>
      </c>
      <c r="P266" t="s">
        <v>30</v>
      </c>
      <c r="Q266" t="s">
        <v>30</v>
      </c>
    </row>
    <row r="267" spans="1:17" x14ac:dyDescent="0.2">
      <c r="A267" t="s">
        <v>2348</v>
      </c>
      <c r="B267" t="s">
        <v>603</v>
      </c>
      <c r="C267" t="s">
        <v>19</v>
      </c>
      <c r="D267" t="s">
        <v>609</v>
      </c>
      <c r="E267" t="s">
        <v>21</v>
      </c>
      <c r="F267" t="s">
        <v>111</v>
      </c>
      <c r="G267" t="s">
        <v>234</v>
      </c>
      <c r="H267">
        <v>0</v>
      </c>
      <c r="I267">
        <v>19</v>
      </c>
      <c r="J267" t="s">
        <v>85</v>
      </c>
      <c r="K267" t="s">
        <v>235</v>
      </c>
      <c r="L267" t="s">
        <v>26</v>
      </c>
      <c r="M267" t="s">
        <v>114</v>
      </c>
      <c r="N267" t="s">
        <v>1948</v>
      </c>
      <c r="O267" t="s">
        <v>46</v>
      </c>
      <c r="P267" t="s">
        <v>30</v>
      </c>
      <c r="Q267" t="s">
        <v>30</v>
      </c>
    </row>
    <row r="268" spans="1:17" x14ac:dyDescent="0.2">
      <c r="A268" t="s">
        <v>2349</v>
      </c>
      <c r="B268" t="s">
        <v>610</v>
      </c>
      <c r="C268" t="s">
        <v>611</v>
      </c>
      <c r="E268" t="s">
        <v>41</v>
      </c>
      <c r="F268" t="s">
        <v>51</v>
      </c>
      <c r="G268" t="s">
        <v>612</v>
      </c>
      <c r="H268">
        <v>0</v>
      </c>
      <c r="I268">
        <v>218</v>
      </c>
      <c r="J268" t="s">
        <v>31</v>
      </c>
      <c r="K268" t="s">
        <v>614</v>
      </c>
      <c r="L268" t="s">
        <v>26</v>
      </c>
      <c r="M268" t="s">
        <v>615</v>
      </c>
      <c r="N268" t="s">
        <v>1948</v>
      </c>
      <c r="O268" t="s">
        <v>46</v>
      </c>
      <c r="P268" t="s">
        <v>30</v>
      </c>
      <c r="Q268" t="s">
        <v>30</v>
      </c>
    </row>
    <row r="269" spans="1:17" x14ac:dyDescent="0.2">
      <c r="A269" t="s">
        <v>2350</v>
      </c>
      <c r="B269" t="s">
        <v>610</v>
      </c>
      <c r="C269" t="s">
        <v>613</v>
      </c>
      <c r="E269" t="s">
        <v>41</v>
      </c>
      <c r="F269" t="s">
        <v>51</v>
      </c>
      <c r="G269" t="s">
        <v>612</v>
      </c>
      <c r="H269">
        <v>0</v>
      </c>
      <c r="I269">
        <v>218</v>
      </c>
      <c r="J269" t="s">
        <v>31</v>
      </c>
      <c r="K269" t="s">
        <v>614</v>
      </c>
      <c r="L269" t="s">
        <v>26</v>
      </c>
      <c r="M269" t="s">
        <v>615</v>
      </c>
      <c r="N269" t="s">
        <v>1948</v>
      </c>
      <c r="O269" t="s">
        <v>46</v>
      </c>
      <c r="P269" t="s">
        <v>30</v>
      </c>
      <c r="Q269" t="s">
        <v>30</v>
      </c>
    </row>
    <row r="270" spans="1:17" x14ac:dyDescent="0.2">
      <c r="A270" t="s">
        <v>2351</v>
      </c>
      <c r="B270" t="s">
        <v>610</v>
      </c>
      <c r="C270" t="s">
        <v>611</v>
      </c>
      <c r="E270" t="s">
        <v>41</v>
      </c>
      <c r="F270" t="s">
        <v>55</v>
      </c>
      <c r="G270" t="s">
        <v>616</v>
      </c>
      <c r="H270">
        <v>0</v>
      </c>
      <c r="I270">
        <v>3</v>
      </c>
      <c r="J270" t="s">
        <v>31</v>
      </c>
      <c r="K270" t="s">
        <v>617</v>
      </c>
      <c r="L270" t="s">
        <v>26</v>
      </c>
      <c r="M270" t="s">
        <v>618</v>
      </c>
      <c r="N270" t="s">
        <v>1948</v>
      </c>
      <c r="O270" t="s">
        <v>46</v>
      </c>
      <c r="P270" t="s">
        <v>30</v>
      </c>
      <c r="Q270" t="s">
        <v>30</v>
      </c>
    </row>
    <row r="271" spans="1:17" x14ac:dyDescent="0.2">
      <c r="A271" t="s">
        <v>2352</v>
      </c>
      <c r="B271" t="s">
        <v>610</v>
      </c>
      <c r="C271" t="s">
        <v>611</v>
      </c>
      <c r="E271" t="s">
        <v>41</v>
      </c>
      <c r="F271" t="s">
        <v>59</v>
      </c>
      <c r="G271" t="s">
        <v>619</v>
      </c>
      <c r="H271">
        <v>0</v>
      </c>
      <c r="I271">
        <v>4</v>
      </c>
      <c r="J271" t="s">
        <v>31</v>
      </c>
      <c r="K271" t="s">
        <v>620</v>
      </c>
      <c r="L271" t="s">
        <v>26</v>
      </c>
      <c r="M271" t="s">
        <v>621</v>
      </c>
      <c r="N271" t="s">
        <v>1948</v>
      </c>
      <c r="O271" t="s">
        <v>46</v>
      </c>
      <c r="P271" t="s">
        <v>30</v>
      </c>
      <c r="Q271" t="s">
        <v>30</v>
      </c>
    </row>
    <row r="272" spans="1:17" x14ac:dyDescent="0.2">
      <c r="A272" t="s">
        <v>2353</v>
      </c>
      <c r="B272" t="s">
        <v>610</v>
      </c>
      <c r="C272" t="s">
        <v>613</v>
      </c>
      <c r="E272" t="s">
        <v>41</v>
      </c>
      <c r="F272" t="s">
        <v>55</v>
      </c>
      <c r="G272" t="s">
        <v>616</v>
      </c>
      <c r="H272">
        <v>0</v>
      </c>
      <c r="I272">
        <v>3</v>
      </c>
      <c r="J272" t="s">
        <v>31</v>
      </c>
      <c r="K272" t="s">
        <v>617</v>
      </c>
      <c r="L272" t="s">
        <v>26</v>
      </c>
      <c r="M272" t="s">
        <v>618</v>
      </c>
      <c r="N272" t="s">
        <v>1948</v>
      </c>
      <c r="O272" t="s">
        <v>46</v>
      </c>
      <c r="P272" t="s">
        <v>30</v>
      </c>
      <c r="Q272" t="s">
        <v>30</v>
      </c>
    </row>
    <row r="273" spans="1:17" x14ac:dyDescent="0.2">
      <c r="A273" t="s">
        <v>2354</v>
      </c>
      <c r="B273" t="s">
        <v>610</v>
      </c>
      <c r="C273" t="s">
        <v>613</v>
      </c>
      <c r="E273" t="s">
        <v>41</v>
      </c>
      <c r="F273" t="s">
        <v>59</v>
      </c>
      <c r="G273" t="s">
        <v>619</v>
      </c>
      <c r="H273">
        <v>0</v>
      </c>
      <c r="I273">
        <v>4</v>
      </c>
      <c r="J273" t="s">
        <v>31</v>
      </c>
      <c r="K273" t="s">
        <v>620</v>
      </c>
      <c r="L273" t="s">
        <v>26</v>
      </c>
      <c r="M273" t="s">
        <v>621</v>
      </c>
      <c r="N273" t="s">
        <v>1948</v>
      </c>
      <c r="O273" t="s">
        <v>46</v>
      </c>
      <c r="P273" t="s">
        <v>30</v>
      </c>
      <c r="Q273" t="s">
        <v>30</v>
      </c>
    </row>
    <row r="274" spans="1:17" x14ac:dyDescent="0.2">
      <c r="A274" t="s">
        <v>2355</v>
      </c>
      <c r="B274" t="s">
        <v>610</v>
      </c>
      <c r="C274" t="s">
        <v>19</v>
      </c>
      <c r="D274" t="s">
        <v>1995</v>
      </c>
      <c r="E274" t="s">
        <v>21</v>
      </c>
      <c r="F274" t="s">
        <v>337</v>
      </c>
      <c r="G274" t="s">
        <v>1996</v>
      </c>
      <c r="H274">
        <v>0</v>
      </c>
      <c r="I274">
        <v>2</v>
      </c>
      <c r="J274" t="s">
        <v>31</v>
      </c>
      <c r="K274" t="s">
        <v>1997</v>
      </c>
      <c r="L274" t="s">
        <v>65</v>
      </c>
      <c r="N274" t="s">
        <v>1948</v>
      </c>
      <c r="O274" t="s">
        <v>46</v>
      </c>
      <c r="P274" t="s">
        <v>30</v>
      </c>
      <c r="Q274" t="s">
        <v>30</v>
      </c>
    </row>
    <row r="275" spans="1:17" x14ac:dyDescent="0.2">
      <c r="A275" t="s">
        <v>2356</v>
      </c>
      <c r="B275" t="s">
        <v>622</v>
      </c>
      <c r="C275" t="s">
        <v>19</v>
      </c>
      <c r="D275" t="s">
        <v>623</v>
      </c>
      <c r="E275" t="s">
        <v>21</v>
      </c>
      <c r="F275" t="s">
        <v>111</v>
      </c>
      <c r="G275" t="s">
        <v>119</v>
      </c>
      <c r="H275">
        <v>0</v>
      </c>
      <c r="I275">
        <v>6</v>
      </c>
      <c r="J275" t="s">
        <v>85</v>
      </c>
      <c r="K275" t="s">
        <v>120</v>
      </c>
      <c r="L275" t="s">
        <v>26</v>
      </c>
      <c r="M275" t="s">
        <v>114</v>
      </c>
      <c r="N275" t="s">
        <v>1948</v>
      </c>
      <c r="O275" t="s">
        <v>46</v>
      </c>
      <c r="P275" t="s">
        <v>30</v>
      </c>
      <c r="Q275" t="s">
        <v>30</v>
      </c>
    </row>
    <row r="276" spans="1:17" x14ac:dyDescent="0.2">
      <c r="A276" t="s">
        <v>624</v>
      </c>
      <c r="B276" t="s">
        <v>622</v>
      </c>
      <c r="C276" t="s">
        <v>19</v>
      </c>
      <c r="D276" t="s">
        <v>623</v>
      </c>
      <c r="E276" t="s">
        <v>21</v>
      </c>
      <c r="F276" t="s">
        <v>102</v>
      </c>
      <c r="G276" t="s">
        <v>625</v>
      </c>
      <c r="H276">
        <v>176</v>
      </c>
      <c r="I276">
        <v>185</v>
      </c>
      <c r="J276" t="s">
        <v>104</v>
      </c>
      <c r="K276" t="s">
        <v>626</v>
      </c>
      <c r="L276" t="s">
        <v>26</v>
      </c>
      <c r="M276" t="s">
        <v>627</v>
      </c>
      <c r="N276" t="s">
        <v>228</v>
      </c>
      <c r="O276" t="s">
        <v>108</v>
      </c>
      <c r="P276" t="s">
        <v>30</v>
      </c>
      <c r="Q276" t="s">
        <v>30</v>
      </c>
    </row>
    <row r="277" spans="1:17" x14ac:dyDescent="0.2">
      <c r="A277" t="s">
        <v>2357</v>
      </c>
      <c r="B277" t="s">
        <v>628</v>
      </c>
      <c r="C277" t="s">
        <v>19</v>
      </c>
      <c r="D277" t="s">
        <v>629</v>
      </c>
      <c r="E277" t="s">
        <v>21</v>
      </c>
      <c r="F277" t="s">
        <v>195</v>
      </c>
      <c r="G277" t="s">
        <v>196</v>
      </c>
      <c r="H277">
        <v>0</v>
      </c>
      <c r="I277">
        <v>4</v>
      </c>
      <c r="J277" t="s">
        <v>44</v>
      </c>
      <c r="K277" t="s">
        <v>197</v>
      </c>
      <c r="L277" t="s">
        <v>65</v>
      </c>
      <c r="M277" t="s">
        <v>198</v>
      </c>
      <c r="N277" t="s">
        <v>1948</v>
      </c>
      <c r="O277" t="s">
        <v>46</v>
      </c>
      <c r="P277" t="s">
        <v>30</v>
      </c>
      <c r="Q277" t="s">
        <v>30</v>
      </c>
    </row>
    <row r="278" spans="1:17" x14ac:dyDescent="0.2">
      <c r="A278" t="s">
        <v>630</v>
      </c>
      <c r="B278" t="s">
        <v>631</v>
      </c>
      <c r="C278" t="s">
        <v>19</v>
      </c>
      <c r="D278" t="s">
        <v>632</v>
      </c>
      <c r="E278" t="s">
        <v>21</v>
      </c>
      <c r="F278" t="s">
        <v>102</v>
      </c>
      <c r="G278" t="s">
        <v>633</v>
      </c>
      <c r="H278">
        <v>3125</v>
      </c>
      <c r="I278">
        <v>3138</v>
      </c>
      <c r="J278" t="s">
        <v>104</v>
      </c>
      <c r="K278" t="s">
        <v>634</v>
      </c>
      <c r="L278" t="s">
        <v>26</v>
      </c>
      <c r="M278" t="s">
        <v>635</v>
      </c>
      <c r="N278" t="s">
        <v>143</v>
      </c>
      <c r="O278" t="s">
        <v>108</v>
      </c>
      <c r="P278" t="s">
        <v>30</v>
      </c>
      <c r="Q278" t="s">
        <v>30</v>
      </c>
    </row>
    <row r="279" spans="1:17" x14ac:dyDescent="0.2">
      <c r="A279" t="s">
        <v>636</v>
      </c>
      <c r="B279" t="s">
        <v>631</v>
      </c>
      <c r="C279" t="s">
        <v>19</v>
      </c>
      <c r="D279" t="s">
        <v>632</v>
      </c>
      <c r="E279" t="s">
        <v>21</v>
      </c>
      <c r="F279" t="s">
        <v>102</v>
      </c>
      <c r="G279" t="s">
        <v>633</v>
      </c>
      <c r="H279">
        <v>562</v>
      </c>
      <c r="I279">
        <v>630</v>
      </c>
      <c r="J279" t="s">
        <v>104</v>
      </c>
      <c r="K279" t="s">
        <v>637</v>
      </c>
      <c r="L279" t="s">
        <v>26</v>
      </c>
      <c r="M279" t="s">
        <v>638</v>
      </c>
      <c r="N279" t="s">
        <v>143</v>
      </c>
      <c r="O279" t="s">
        <v>108</v>
      </c>
      <c r="P279" t="s">
        <v>30</v>
      </c>
      <c r="Q279" t="s">
        <v>30</v>
      </c>
    </row>
    <row r="280" spans="1:17" x14ac:dyDescent="0.2">
      <c r="A280" t="s">
        <v>639</v>
      </c>
      <c r="B280" t="s">
        <v>640</v>
      </c>
      <c r="C280" t="s">
        <v>19</v>
      </c>
      <c r="D280" t="s">
        <v>641</v>
      </c>
      <c r="E280" t="s">
        <v>21</v>
      </c>
      <c r="F280" t="s">
        <v>102</v>
      </c>
      <c r="G280" t="s">
        <v>642</v>
      </c>
      <c r="H280">
        <v>1364</v>
      </c>
      <c r="I280">
        <v>1372</v>
      </c>
      <c r="J280" t="s">
        <v>104</v>
      </c>
      <c r="K280" t="s">
        <v>643</v>
      </c>
      <c r="L280" t="s">
        <v>26</v>
      </c>
      <c r="M280" t="s">
        <v>644</v>
      </c>
      <c r="N280" t="s">
        <v>143</v>
      </c>
      <c r="O280" t="s">
        <v>108</v>
      </c>
      <c r="P280" t="s">
        <v>30</v>
      </c>
      <c r="Q280" t="s">
        <v>30</v>
      </c>
    </row>
    <row r="281" spans="1:17" x14ac:dyDescent="0.2">
      <c r="A281" t="s">
        <v>2358</v>
      </c>
      <c r="B281" t="s">
        <v>645</v>
      </c>
      <c r="C281" t="s">
        <v>19</v>
      </c>
      <c r="D281" t="s">
        <v>646</v>
      </c>
      <c r="E281" t="s">
        <v>21</v>
      </c>
      <c r="F281" t="s">
        <v>169</v>
      </c>
      <c r="G281" t="s">
        <v>30</v>
      </c>
      <c r="H281">
        <v>0</v>
      </c>
      <c r="I281">
        <v>1</v>
      </c>
      <c r="J281" t="s">
        <v>31</v>
      </c>
      <c r="K281" t="s">
        <v>170</v>
      </c>
      <c r="L281" t="s">
        <v>26</v>
      </c>
      <c r="M281" t="s">
        <v>98</v>
      </c>
      <c r="N281" t="s">
        <v>1948</v>
      </c>
      <c r="O281" t="s">
        <v>46</v>
      </c>
      <c r="P281" t="s">
        <v>30</v>
      </c>
      <c r="Q281" t="s">
        <v>30</v>
      </c>
    </row>
    <row r="282" spans="1:17" x14ac:dyDescent="0.2">
      <c r="A282" t="s">
        <v>647</v>
      </c>
      <c r="B282" t="s">
        <v>648</v>
      </c>
      <c r="C282" t="s">
        <v>19</v>
      </c>
      <c r="D282" t="s">
        <v>646</v>
      </c>
      <c r="E282" t="s">
        <v>21</v>
      </c>
      <c r="F282" t="s">
        <v>102</v>
      </c>
      <c r="G282" t="s">
        <v>649</v>
      </c>
      <c r="H282">
        <v>125</v>
      </c>
      <c r="I282">
        <v>146</v>
      </c>
      <c r="J282" t="s">
        <v>104</v>
      </c>
      <c r="K282" t="s">
        <v>650</v>
      </c>
      <c r="L282" t="s">
        <v>26</v>
      </c>
      <c r="M282" t="s">
        <v>651</v>
      </c>
      <c r="N282" t="s">
        <v>143</v>
      </c>
      <c r="O282" t="s">
        <v>108</v>
      </c>
      <c r="P282" t="s">
        <v>30</v>
      </c>
      <c r="Q282" t="s">
        <v>30</v>
      </c>
    </row>
    <row r="283" spans="1:17" x14ac:dyDescent="0.2">
      <c r="A283" t="s">
        <v>652</v>
      </c>
      <c r="B283" t="s">
        <v>648</v>
      </c>
      <c r="C283" t="s">
        <v>19</v>
      </c>
      <c r="D283" t="s">
        <v>646</v>
      </c>
      <c r="E283" t="s">
        <v>21</v>
      </c>
      <c r="F283" t="s">
        <v>102</v>
      </c>
      <c r="G283" t="s">
        <v>649</v>
      </c>
      <c r="H283">
        <v>1033</v>
      </c>
      <c r="I283">
        <v>1043</v>
      </c>
      <c r="J283" t="s">
        <v>104</v>
      </c>
      <c r="K283" t="s">
        <v>653</v>
      </c>
      <c r="L283" t="s">
        <v>26</v>
      </c>
      <c r="M283" t="s">
        <v>654</v>
      </c>
      <c r="N283" t="s">
        <v>143</v>
      </c>
      <c r="O283" t="s">
        <v>108</v>
      </c>
      <c r="P283" t="s">
        <v>30</v>
      </c>
      <c r="Q283" t="s">
        <v>30</v>
      </c>
    </row>
    <row r="284" spans="1:17" x14ac:dyDescent="0.2">
      <c r="A284" t="s">
        <v>2359</v>
      </c>
      <c r="B284" t="s">
        <v>655</v>
      </c>
      <c r="C284" t="s">
        <v>19</v>
      </c>
      <c r="D284" t="s">
        <v>1998</v>
      </c>
      <c r="E284" t="s">
        <v>21</v>
      </c>
      <c r="F284" t="s">
        <v>337</v>
      </c>
      <c r="G284" t="s">
        <v>1958</v>
      </c>
      <c r="H284">
        <v>0</v>
      </c>
      <c r="I284">
        <v>3</v>
      </c>
      <c r="J284" t="s">
        <v>31</v>
      </c>
      <c r="K284" t="s">
        <v>1999</v>
      </c>
      <c r="L284" t="s">
        <v>65</v>
      </c>
      <c r="N284" t="s">
        <v>1948</v>
      </c>
      <c r="O284" t="s">
        <v>46</v>
      </c>
      <c r="P284" t="s">
        <v>30</v>
      </c>
      <c r="Q284" t="s">
        <v>30</v>
      </c>
    </row>
    <row r="285" spans="1:17" x14ac:dyDescent="0.2">
      <c r="A285" t="s">
        <v>656</v>
      </c>
      <c r="B285" t="s">
        <v>655</v>
      </c>
      <c r="C285" t="s">
        <v>19</v>
      </c>
      <c r="D285" t="s">
        <v>657</v>
      </c>
      <c r="E285" t="s">
        <v>21</v>
      </c>
      <c r="F285" t="s">
        <v>102</v>
      </c>
      <c r="G285" t="s">
        <v>658</v>
      </c>
      <c r="H285">
        <v>116</v>
      </c>
      <c r="I285">
        <v>118</v>
      </c>
      <c r="J285" t="s">
        <v>104</v>
      </c>
      <c r="K285" t="s">
        <v>659</v>
      </c>
      <c r="L285" t="s">
        <v>26</v>
      </c>
      <c r="M285" t="s">
        <v>660</v>
      </c>
      <c r="N285" t="s">
        <v>107</v>
      </c>
      <c r="O285" t="s">
        <v>108</v>
      </c>
      <c r="P285" t="s">
        <v>30</v>
      </c>
      <c r="Q285" t="s">
        <v>30</v>
      </c>
    </row>
    <row r="286" spans="1:17" x14ac:dyDescent="0.2">
      <c r="A286" t="s">
        <v>661</v>
      </c>
      <c r="B286" t="s">
        <v>655</v>
      </c>
      <c r="C286" t="s">
        <v>19</v>
      </c>
      <c r="D286" t="s">
        <v>657</v>
      </c>
      <c r="E286" t="s">
        <v>21</v>
      </c>
      <c r="F286" t="s">
        <v>102</v>
      </c>
      <c r="G286" t="s">
        <v>658</v>
      </c>
      <c r="H286">
        <v>197</v>
      </c>
      <c r="I286">
        <v>206</v>
      </c>
      <c r="J286" t="s">
        <v>104</v>
      </c>
      <c r="K286" t="s">
        <v>662</v>
      </c>
      <c r="L286" t="s">
        <v>26</v>
      </c>
      <c r="M286" t="s">
        <v>663</v>
      </c>
      <c r="N286" t="s">
        <v>107</v>
      </c>
      <c r="O286" t="s">
        <v>108</v>
      </c>
      <c r="P286" t="s">
        <v>30</v>
      </c>
      <c r="Q286" t="s">
        <v>30</v>
      </c>
    </row>
    <row r="287" spans="1:17" x14ac:dyDescent="0.2">
      <c r="A287" t="s">
        <v>2360</v>
      </c>
      <c r="B287" t="s">
        <v>664</v>
      </c>
      <c r="C287" t="s">
        <v>665</v>
      </c>
      <c r="E287" t="s">
        <v>41</v>
      </c>
      <c r="F287" t="s">
        <v>55</v>
      </c>
      <c r="G287" t="s">
        <v>667</v>
      </c>
      <c r="H287">
        <v>0</v>
      </c>
      <c r="I287">
        <v>4</v>
      </c>
      <c r="J287" t="s">
        <v>31</v>
      </c>
      <c r="K287" t="s">
        <v>668</v>
      </c>
      <c r="L287" t="s">
        <v>26</v>
      </c>
      <c r="M287" t="s">
        <v>669</v>
      </c>
      <c r="N287" t="s">
        <v>1948</v>
      </c>
      <c r="O287" t="s">
        <v>46</v>
      </c>
      <c r="P287" t="s">
        <v>30</v>
      </c>
      <c r="Q287" t="s">
        <v>30</v>
      </c>
    </row>
    <row r="288" spans="1:17" x14ac:dyDescent="0.2">
      <c r="A288" t="s">
        <v>2361</v>
      </c>
      <c r="B288" t="s">
        <v>664</v>
      </c>
      <c r="C288" t="s">
        <v>665</v>
      </c>
      <c r="E288" t="s">
        <v>41</v>
      </c>
      <c r="F288" t="s">
        <v>59</v>
      </c>
      <c r="G288" t="s">
        <v>670</v>
      </c>
      <c r="H288">
        <v>0</v>
      </c>
      <c r="I288">
        <v>7</v>
      </c>
      <c r="J288" t="s">
        <v>31</v>
      </c>
      <c r="K288" t="s">
        <v>671</v>
      </c>
      <c r="L288" t="s">
        <v>26</v>
      </c>
      <c r="M288" t="s">
        <v>672</v>
      </c>
      <c r="N288" t="s">
        <v>1948</v>
      </c>
      <c r="O288" t="s">
        <v>46</v>
      </c>
      <c r="P288" t="s">
        <v>30</v>
      </c>
      <c r="Q288" t="s">
        <v>30</v>
      </c>
    </row>
    <row r="289" spans="1:17" x14ac:dyDescent="0.2">
      <c r="A289" t="s">
        <v>2362</v>
      </c>
      <c r="B289" t="s">
        <v>664</v>
      </c>
      <c r="C289" t="s">
        <v>666</v>
      </c>
      <c r="E289" t="s">
        <v>41</v>
      </c>
      <c r="F289" t="s">
        <v>55</v>
      </c>
      <c r="G289" t="s">
        <v>667</v>
      </c>
      <c r="H289">
        <v>0</v>
      </c>
      <c r="I289">
        <v>4</v>
      </c>
      <c r="J289" t="s">
        <v>31</v>
      </c>
      <c r="K289" t="s">
        <v>668</v>
      </c>
      <c r="L289" t="s">
        <v>26</v>
      </c>
      <c r="M289" t="s">
        <v>669</v>
      </c>
      <c r="N289" t="s">
        <v>1948</v>
      </c>
      <c r="O289" t="s">
        <v>46</v>
      </c>
      <c r="P289" t="s">
        <v>30</v>
      </c>
      <c r="Q289" t="s">
        <v>30</v>
      </c>
    </row>
    <row r="290" spans="1:17" x14ac:dyDescent="0.2">
      <c r="A290" t="s">
        <v>2363</v>
      </c>
      <c r="B290" t="s">
        <v>664</v>
      </c>
      <c r="C290" t="s">
        <v>666</v>
      </c>
      <c r="E290" t="s">
        <v>41</v>
      </c>
      <c r="F290" t="s">
        <v>59</v>
      </c>
      <c r="G290" t="s">
        <v>670</v>
      </c>
      <c r="H290">
        <v>0</v>
      </c>
      <c r="I290">
        <v>7</v>
      </c>
      <c r="J290" t="s">
        <v>31</v>
      </c>
      <c r="K290" t="s">
        <v>671</v>
      </c>
      <c r="L290" t="s">
        <v>26</v>
      </c>
      <c r="M290" t="s">
        <v>672</v>
      </c>
      <c r="N290" t="s">
        <v>1948</v>
      </c>
      <c r="O290" t="s">
        <v>46</v>
      </c>
      <c r="P290" t="s">
        <v>30</v>
      </c>
      <c r="Q290" t="s">
        <v>30</v>
      </c>
    </row>
    <row r="291" spans="1:17" x14ac:dyDescent="0.2">
      <c r="A291" t="s">
        <v>2364</v>
      </c>
      <c r="B291" t="s">
        <v>664</v>
      </c>
      <c r="C291" t="s">
        <v>665</v>
      </c>
      <c r="E291" t="s">
        <v>41</v>
      </c>
      <c r="F291" t="s">
        <v>62</v>
      </c>
      <c r="G291" t="s">
        <v>673</v>
      </c>
      <c r="H291">
        <v>0</v>
      </c>
      <c r="I291">
        <v>15</v>
      </c>
      <c r="J291" t="s">
        <v>31</v>
      </c>
      <c r="K291" t="s">
        <v>674</v>
      </c>
      <c r="L291" t="s">
        <v>65</v>
      </c>
      <c r="M291" t="s">
        <v>675</v>
      </c>
      <c r="N291" t="s">
        <v>1948</v>
      </c>
      <c r="O291" t="s">
        <v>46</v>
      </c>
      <c r="P291" t="s">
        <v>30</v>
      </c>
      <c r="Q291" t="s">
        <v>30</v>
      </c>
    </row>
    <row r="292" spans="1:17" x14ac:dyDescent="0.2">
      <c r="A292" t="s">
        <v>2365</v>
      </c>
      <c r="B292" t="s">
        <v>664</v>
      </c>
      <c r="C292" t="s">
        <v>666</v>
      </c>
      <c r="E292" t="s">
        <v>41</v>
      </c>
      <c r="F292" t="s">
        <v>62</v>
      </c>
      <c r="G292" t="s">
        <v>673</v>
      </c>
      <c r="H292">
        <v>0</v>
      </c>
      <c r="I292">
        <v>15</v>
      </c>
      <c r="J292" t="s">
        <v>31</v>
      </c>
      <c r="K292" t="s">
        <v>674</v>
      </c>
      <c r="L292" t="s">
        <v>65</v>
      </c>
      <c r="M292" t="s">
        <v>675</v>
      </c>
      <c r="N292" t="s">
        <v>1948</v>
      </c>
      <c r="O292" t="s">
        <v>46</v>
      </c>
      <c r="P292" t="s">
        <v>30</v>
      </c>
      <c r="Q292" t="s">
        <v>30</v>
      </c>
    </row>
    <row r="293" spans="1:17" x14ac:dyDescent="0.2">
      <c r="A293" t="s">
        <v>2366</v>
      </c>
      <c r="B293" t="s">
        <v>664</v>
      </c>
      <c r="C293" t="s">
        <v>665</v>
      </c>
      <c r="E293" t="s">
        <v>41</v>
      </c>
      <c r="F293" t="s">
        <v>62</v>
      </c>
      <c r="G293" t="s">
        <v>673</v>
      </c>
      <c r="H293">
        <v>0</v>
      </c>
      <c r="I293">
        <v>15</v>
      </c>
      <c r="J293" t="s">
        <v>104</v>
      </c>
      <c r="K293" t="s">
        <v>132</v>
      </c>
      <c r="L293" t="s">
        <v>26</v>
      </c>
      <c r="M293" t="s">
        <v>676</v>
      </c>
      <c r="N293" t="s">
        <v>1948</v>
      </c>
      <c r="O293" t="s">
        <v>46</v>
      </c>
      <c r="P293" t="s">
        <v>30</v>
      </c>
      <c r="Q293" t="s">
        <v>30</v>
      </c>
    </row>
    <row r="294" spans="1:17" x14ac:dyDescent="0.2">
      <c r="A294" t="s">
        <v>2367</v>
      </c>
      <c r="B294" t="s">
        <v>664</v>
      </c>
      <c r="C294" t="s">
        <v>666</v>
      </c>
      <c r="E294" t="s">
        <v>41</v>
      </c>
      <c r="F294" t="s">
        <v>62</v>
      </c>
      <c r="G294" t="s">
        <v>673</v>
      </c>
      <c r="H294">
        <v>0</v>
      </c>
      <c r="I294">
        <v>15</v>
      </c>
      <c r="J294" t="s">
        <v>104</v>
      </c>
      <c r="K294" t="s">
        <v>132</v>
      </c>
      <c r="L294" t="s">
        <v>26</v>
      </c>
      <c r="M294" t="s">
        <v>676</v>
      </c>
      <c r="N294" t="s">
        <v>1948</v>
      </c>
      <c r="O294" t="s">
        <v>46</v>
      </c>
      <c r="P294" t="s">
        <v>30</v>
      </c>
      <c r="Q294" t="s">
        <v>30</v>
      </c>
    </row>
    <row r="295" spans="1:17" x14ac:dyDescent="0.2">
      <c r="A295" t="s">
        <v>2368</v>
      </c>
      <c r="B295" t="s">
        <v>664</v>
      </c>
      <c r="C295" t="s">
        <v>19</v>
      </c>
      <c r="D295" t="s">
        <v>677</v>
      </c>
      <c r="E295" t="s">
        <v>21</v>
      </c>
      <c r="F295" t="s">
        <v>337</v>
      </c>
      <c r="G295" t="s">
        <v>2000</v>
      </c>
      <c r="H295">
        <v>0</v>
      </c>
      <c r="I295">
        <v>3</v>
      </c>
      <c r="J295" t="s">
        <v>31</v>
      </c>
      <c r="K295" t="s">
        <v>2001</v>
      </c>
      <c r="L295" t="s">
        <v>65</v>
      </c>
      <c r="N295" t="s">
        <v>1948</v>
      </c>
      <c r="O295" t="s">
        <v>46</v>
      </c>
      <c r="P295" t="s">
        <v>30</v>
      </c>
      <c r="Q295" t="s">
        <v>30</v>
      </c>
    </row>
    <row r="296" spans="1:17" x14ac:dyDescent="0.2">
      <c r="A296" t="s">
        <v>2369</v>
      </c>
      <c r="B296" t="s">
        <v>664</v>
      </c>
      <c r="C296" t="s">
        <v>19</v>
      </c>
      <c r="D296" t="s">
        <v>677</v>
      </c>
      <c r="E296" t="s">
        <v>21</v>
      </c>
      <c r="F296" t="s">
        <v>83</v>
      </c>
      <c r="G296" t="s">
        <v>84</v>
      </c>
      <c r="H296">
        <v>0</v>
      </c>
      <c r="I296">
        <v>43</v>
      </c>
      <c r="J296" t="s">
        <v>85</v>
      </c>
      <c r="K296" t="s">
        <v>86</v>
      </c>
      <c r="L296" t="s">
        <v>26</v>
      </c>
      <c r="M296" t="s">
        <v>87</v>
      </c>
      <c r="N296" t="s">
        <v>1948</v>
      </c>
      <c r="O296" t="s">
        <v>46</v>
      </c>
      <c r="P296" t="s">
        <v>30</v>
      </c>
      <c r="Q296" t="s">
        <v>30</v>
      </c>
    </row>
    <row r="297" spans="1:17" x14ac:dyDescent="0.2">
      <c r="A297" t="s">
        <v>2370</v>
      </c>
      <c r="B297" t="s">
        <v>678</v>
      </c>
      <c r="C297" t="s">
        <v>679</v>
      </c>
      <c r="E297" t="s">
        <v>41</v>
      </c>
      <c r="F297" t="s">
        <v>51</v>
      </c>
      <c r="G297" t="s">
        <v>680</v>
      </c>
      <c r="H297">
        <v>0</v>
      </c>
      <c r="I297">
        <v>99</v>
      </c>
      <c r="J297" t="s">
        <v>31</v>
      </c>
      <c r="K297" t="s">
        <v>682</v>
      </c>
      <c r="L297" t="s">
        <v>26</v>
      </c>
      <c r="M297" t="s">
        <v>683</v>
      </c>
      <c r="N297" t="s">
        <v>1948</v>
      </c>
      <c r="O297" t="s">
        <v>46</v>
      </c>
      <c r="P297" t="s">
        <v>30</v>
      </c>
      <c r="Q297" t="s">
        <v>30</v>
      </c>
    </row>
    <row r="298" spans="1:17" x14ac:dyDescent="0.2">
      <c r="A298" t="s">
        <v>2371</v>
      </c>
      <c r="B298" t="s">
        <v>678</v>
      </c>
      <c r="C298" t="s">
        <v>681</v>
      </c>
      <c r="E298" t="s">
        <v>41</v>
      </c>
      <c r="F298" t="s">
        <v>51</v>
      </c>
      <c r="G298" t="s">
        <v>680</v>
      </c>
      <c r="H298">
        <v>0</v>
      </c>
      <c r="I298">
        <v>99</v>
      </c>
      <c r="J298" t="s">
        <v>31</v>
      </c>
      <c r="K298" t="s">
        <v>682</v>
      </c>
      <c r="L298" t="s">
        <v>26</v>
      </c>
      <c r="M298" t="s">
        <v>683</v>
      </c>
      <c r="N298" t="s">
        <v>1948</v>
      </c>
      <c r="O298" t="s">
        <v>46</v>
      </c>
      <c r="P298" t="s">
        <v>30</v>
      </c>
      <c r="Q298" t="s">
        <v>30</v>
      </c>
    </row>
    <row r="299" spans="1:17" x14ac:dyDescent="0.2">
      <c r="A299" t="s">
        <v>2372</v>
      </c>
      <c r="B299" t="s">
        <v>678</v>
      </c>
      <c r="C299" t="s">
        <v>679</v>
      </c>
      <c r="E299" t="s">
        <v>41</v>
      </c>
      <c r="F299" t="s">
        <v>62</v>
      </c>
      <c r="G299" t="s">
        <v>684</v>
      </c>
      <c r="H299">
        <v>0</v>
      </c>
      <c r="I299">
        <v>18</v>
      </c>
      <c r="J299" t="s">
        <v>31</v>
      </c>
      <c r="K299" t="s">
        <v>685</v>
      </c>
      <c r="L299" t="s">
        <v>65</v>
      </c>
      <c r="M299" t="s">
        <v>686</v>
      </c>
      <c r="N299" t="s">
        <v>1948</v>
      </c>
      <c r="O299" t="s">
        <v>46</v>
      </c>
      <c r="P299" t="s">
        <v>30</v>
      </c>
      <c r="Q299" t="s">
        <v>30</v>
      </c>
    </row>
    <row r="300" spans="1:17" x14ac:dyDescent="0.2">
      <c r="A300" t="s">
        <v>2373</v>
      </c>
      <c r="B300" t="s">
        <v>678</v>
      </c>
      <c r="C300" t="s">
        <v>681</v>
      </c>
      <c r="E300" t="s">
        <v>41</v>
      </c>
      <c r="F300" t="s">
        <v>62</v>
      </c>
      <c r="G300" t="s">
        <v>684</v>
      </c>
      <c r="H300">
        <v>0</v>
      </c>
      <c r="I300">
        <v>18</v>
      </c>
      <c r="J300" t="s">
        <v>31</v>
      </c>
      <c r="K300" t="s">
        <v>685</v>
      </c>
      <c r="L300" t="s">
        <v>65</v>
      </c>
      <c r="M300" t="s">
        <v>686</v>
      </c>
      <c r="N300" t="s">
        <v>1948</v>
      </c>
      <c r="O300" t="s">
        <v>46</v>
      </c>
      <c r="P300" t="s">
        <v>30</v>
      </c>
      <c r="Q300" t="s">
        <v>30</v>
      </c>
    </row>
    <row r="301" spans="1:17" x14ac:dyDescent="0.2">
      <c r="A301" t="s">
        <v>2374</v>
      </c>
      <c r="B301" t="s">
        <v>678</v>
      </c>
      <c r="C301" t="s">
        <v>19</v>
      </c>
      <c r="D301" t="s">
        <v>687</v>
      </c>
      <c r="E301" t="s">
        <v>21</v>
      </c>
      <c r="F301" t="s">
        <v>83</v>
      </c>
      <c r="G301" t="s">
        <v>84</v>
      </c>
      <c r="H301">
        <v>0</v>
      </c>
      <c r="I301">
        <v>43</v>
      </c>
      <c r="J301" t="s">
        <v>85</v>
      </c>
      <c r="K301" t="s">
        <v>86</v>
      </c>
      <c r="L301" t="s">
        <v>26</v>
      </c>
      <c r="M301" t="s">
        <v>87</v>
      </c>
      <c r="N301" t="s">
        <v>1948</v>
      </c>
      <c r="O301" t="s">
        <v>46</v>
      </c>
      <c r="P301" t="s">
        <v>30</v>
      </c>
      <c r="Q301" t="s">
        <v>30</v>
      </c>
    </row>
    <row r="302" spans="1:17" x14ac:dyDescent="0.2">
      <c r="A302" t="s">
        <v>688</v>
      </c>
      <c r="B302" t="s">
        <v>689</v>
      </c>
      <c r="C302" t="s">
        <v>19</v>
      </c>
      <c r="D302" t="s">
        <v>687</v>
      </c>
      <c r="E302" t="s">
        <v>21</v>
      </c>
      <c r="F302" t="s">
        <v>91</v>
      </c>
      <c r="G302" t="s">
        <v>92</v>
      </c>
      <c r="H302">
        <v>0</v>
      </c>
      <c r="I302">
        <v>6</v>
      </c>
      <c r="J302" t="s">
        <v>44</v>
      </c>
      <c r="K302" t="s">
        <v>690</v>
      </c>
      <c r="L302" t="s">
        <v>65</v>
      </c>
      <c r="M302" t="s">
        <v>94</v>
      </c>
      <c r="N302" t="s">
        <v>95</v>
      </c>
      <c r="O302" t="s">
        <v>96</v>
      </c>
      <c r="P302" t="s">
        <v>30</v>
      </c>
      <c r="Q302" t="s">
        <v>30</v>
      </c>
    </row>
    <row r="303" spans="1:17" x14ac:dyDescent="0.2">
      <c r="A303" t="s">
        <v>2375</v>
      </c>
      <c r="B303" t="s">
        <v>691</v>
      </c>
      <c r="C303" t="s">
        <v>19</v>
      </c>
      <c r="D303" t="s">
        <v>692</v>
      </c>
      <c r="E303" t="s">
        <v>21</v>
      </c>
      <c r="F303" t="s">
        <v>97</v>
      </c>
      <c r="G303" t="s">
        <v>98</v>
      </c>
      <c r="H303">
        <v>0</v>
      </c>
      <c r="I303">
        <v>2</v>
      </c>
      <c r="J303" t="s">
        <v>31</v>
      </c>
      <c r="K303" t="s">
        <v>99</v>
      </c>
      <c r="L303" t="s">
        <v>26</v>
      </c>
      <c r="M303" t="s">
        <v>100</v>
      </c>
      <c r="N303" t="s">
        <v>28</v>
      </c>
      <c r="O303" t="s">
        <v>29</v>
      </c>
      <c r="P303" t="s">
        <v>30</v>
      </c>
      <c r="Q303" t="s">
        <v>30</v>
      </c>
    </row>
    <row r="304" spans="1:17" x14ac:dyDescent="0.2">
      <c r="A304" t="s">
        <v>2376</v>
      </c>
      <c r="B304" t="s">
        <v>691</v>
      </c>
      <c r="C304" t="s">
        <v>19</v>
      </c>
      <c r="D304" t="s">
        <v>692</v>
      </c>
      <c r="E304" t="s">
        <v>21</v>
      </c>
      <c r="F304" t="s">
        <v>111</v>
      </c>
      <c r="G304" t="s">
        <v>566</v>
      </c>
      <c r="H304">
        <v>0</v>
      </c>
      <c r="I304">
        <v>4</v>
      </c>
      <c r="J304" t="s">
        <v>85</v>
      </c>
      <c r="K304" t="s">
        <v>567</v>
      </c>
      <c r="L304" t="s">
        <v>26</v>
      </c>
      <c r="M304" t="s">
        <v>114</v>
      </c>
      <c r="N304" t="s">
        <v>1948</v>
      </c>
      <c r="O304" t="s">
        <v>46</v>
      </c>
      <c r="P304" t="s">
        <v>30</v>
      </c>
      <c r="Q304" t="s">
        <v>30</v>
      </c>
    </row>
    <row r="305" spans="1:17" x14ac:dyDescent="0.2">
      <c r="A305" t="s">
        <v>2377</v>
      </c>
      <c r="B305" t="s">
        <v>691</v>
      </c>
      <c r="C305" t="s">
        <v>19</v>
      </c>
      <c r="D305" t="s">
        <v>692</v>
      </c>
      <c r="E305" t="s">
        <v>21</v>
      </c>
      <c r="F305" t="s">
        <v>111</v>
      </c>
      <c r="G305" t="s">
        <v>564</v>
      </c>
      <c r="H305">
        <v>0</v>
      </c>
      <c r="I305">
        <v>21</v>
      </c>
      <c r="J305" t="s">
        <v>85</v>
      </c>
      <c r="K305" t="s">
        <v>565</v>
      </c>
      <c r="L305" t="s">
        <v>26</v>
      </c>
      <c r="M305" t="s">
        <v>114</v>
      </c>
      <c r="N305" t="s">
        <v>1948</v>
      </c>
      <c r="O305" t="s">
        <v>46</v>
      </c>
      <c r="P305" t="s">
        <v>30</v>
      </c>
      <c r="Q305" t="s">
        <v>30</v>
      </c>
    </row>
    <row r="306" spans="1:17" x14ac:dyDescent="0.2">
      <c r="A306" t="s">
        <v>2378</v>
      </c>
      <c r="B306" t="s">
        <v>691</v>
      </c>
      <c r="C306" t="s">
        <v>19</v>
      </c>
      <c r="D306" t="s">
        <v>692</v>
      </c>
      <c r="E306" t="s">
        <v>21</v>
      </c>
      <c r="F306" t="s">
        <v>568</v>
      </c>
      <c r="G306" t="s">
        <v>693</v>
      </c>
      <c r="H306">
        <v>0</v>
      </c>
      <c r="I306">
        <v>39</v>
      </c>
      <c r="J306" t="s">
        <v>85</v>
      </c>
      <c r="K306" t="s">
        <v>694</v>
      </c>
      <c r="L306" t="s">
        <v>26</v>
      </c>
      <c r="M306" t="s">
        <v>571</v>
      </c>
      <c r="N306" t="s">
        <v>1948</v>
      </c>
      <c r="O306" t="s">
        <v>46</v>
      </c>
      <c r="P306" t="s">
        <v>30</v>
      </c>
      <c r="Q306" t="s">
        <v>30</v>
      </c>
    </row>
    <row r="307" spans="1:17" x14ac:dyDescent="0.2">
      <c r="A307" t="s">
        <v>2379</v>
      </c>
      <c r="B307" t="s">
        <v>691</v>
      </c>
      <c r="C307" t="s">
        <v>19</v>
      </c>
      <c r="D307" t="s">
        <v>692</v>
      </c>
      <c r="E307" t="s">
        <v>21</v>
      </c>
      <c r="F307" t="s">
        <v>568</v>
      </c>
      <c r="G307" t="s">
        <v>569</v>
      </c>
      <c r="H307">
        <v>0</v>
      </c>
      <c r="I307">
        <v>18</v>
      </c>
      <c r="J307" t="s">
        <v>85</v>
      </c>
      <c r="K307" t="s">
        <v>570</v>
      </c>
      <c r="L307" t="s">
        <v>26</v>
      </c>
      <c r="M307" t="s">
        <v>571</v>
      </c>
      <c r="N307" t="s">
        <v>1948</v>
      </c>
      <c r="O307" t="s">
        <v>46</v>
      </c>
      <c r="P307" t="s">
        <v>30</v>
      </c>
      <c r="Q307" t="s">
        <v>30</v>
      </c>
    </row>
    <row r="308" spans="1:17" x14ac:dyDescent="0.2">
      <c r="A308" t="s">
        <v>2380</v>
      </c>
      <c r="B308" t="s">
        <v>691</v>
      </c>
      <c r="C308" t="s">
        <v>19</v>
      </c>
      <c r="D308" t="s">
        <v>692</v>
      </c>
      <c r="E308" t="s">
        <v>21</v>
      </c>
      <c r="F308" t="s">
        <v>83</v>
      </c>
      <c r="G308" t="s">
        <v>578</v>
      </c>
      <c r="H308">
        <v>0</v>
      </c>
      <c r="I308">
        <v>32</v>
      </c>
      <c r="J308" t="s">
        <v>85</v>
      </c>
      <c r="K308" t="s">
        <v>579</v>
      </c>
      <c r="L308" t="s">
        <v>26</v>
      </c>
      <c r="M308" t="s">
        <v>87</v>
      </c>
      <c r="N308" t="s">
        <v>1948</v>
      </c>
      <c r="O308" t="s">
        <v>46</v>
      </c>
      <c r="P308" t="s">
        <v>30</v>
      </c>
      <c r="Q308" t="s">
        <v>30</v>
      </c>
    </row>
    <row r="309" spans="1:17" x14ac:dyDescent="0.2">
      <c r="A309" t="s">
        <v>2381</v>
      </c>
      <c r="B309" t="s">
        <v>695</v>
      </c>
      <c r="C309" t="s">
        <v>696</v>
      </c>
      <c r="E309" t="s">
        <v>41</v>
      </c>
      <c r="F309" t="s">
        <v>130</v>
      </c>
      <c r="G309" t="s">
        <v>702</v>
      </c>
      <c r="H309">
        <v>0</v>
      </c>
      <c r="I309">
        <v>27</v>
      </c>
      <c r="J309" t="s">
        <v>31</v>
      </c>
      <c r="K309" t="s">
        <v>703</v>
      </c>
      <c r="L309" t="s">
        <v>26</v>
      </c>
      <c r="M309" t="s">
        <v>695</v>
      </c>
      <c r="N309" t="s">
        <v>1948</v>
      </c>
      <c r="O309" t="s">
        <v>46</v>
      </c>
      <c r="P309" t="s">
        <v>30</v>
      </c>
      <c r="Q309" t="s">
        <v>30</v>
      </c>
    </row>
    <row r="310" spans="1:17" x14ac:dyDescent="0.2">
      <c r="A310" t="s">
        <v>2382</v>
      </c>
      <c r="B310" t="s">
        <v>695</v>
      </c>
      <c r="C310" t="s">
        <v>696</v>
      </c>
      <c r="E310" t="s">
        <v>41</v>
      </c>
      <c r="F310" t="s">
        <v>51</v>
      </c>
      <c r="G310" t="s">
        <v>697</v>
      </c>
      <c r="H310">
        <v>0</v>
      </c>
      <c r="I310">
        <v>36</v>
      </c>
      <c r="J310" t="s">
        <v>31</v>
      </c>
      <c r="K310" t="s">
        <v>704</v>
      </c>
      <c r="L310" t="s">
        <v>26</v>
      </c>
      <c r="M310" t="s">
        <v>699</v>
      </c>
      <c r="N310" t="s">
        <v>1948</v>
      </c>
      <c r="O310" t="s">
        <v>46</v>
      </c>
      <c r="P310" t="s">
        <v>30</v>
      </c>
      <c r="Q310" t="s">
        <v>30</v>
      </c>
    </row>
    <row r="311" spans="1:17" x14ac:dyDescent="0.2">
      <c r="A311" t="s">
        <v>2383</v>
      </c>
      <c r="B311" t="s">
        <v>695</v>
      </c>
      <c r="C311" t="s">
        <v>700</v>
      </c>
      <c r="E311" t="s">
        <v>41</v>
      </c>
      <c r="F311" t="s">
        <v>130</v>
      </c>
      <c r="G311" t="s">
        <v>702</v>
      </c>
      <c r="H311">
        <v>0</v>
      </c>
      <c r="I311">
        <v>27</v>
      </c>
      <c r="J311" t="s">
        <v>31</v>
      </c>
      <c r="K311" t="s">
        <v>703</v>
      </c>
      <c r="L311" t="s">
        <v>26</v>
      </c>
      <c r="M311" t="s">
        <v>695</v>
      </c>
      <c r="N311" t="s">
        <v>1948</v>
      </c>
      <c r="O311" t="s">
        <v>46</v>
      </c>
      <c r="P311" t="s">
        <v>30</v>
      </c>
      <c r="Q311" t="s">
        <v>30</v>
      </c>
    </row>
    <row r="312" spans="1:17" x14ac:dyDescent="0.2">
      <c r="A312" t="s">
        <v>2384</v>
      </c>
      <c r="B312" t="s">
        <v>695</v>
      </c>
      <c r="C312" t="s">
        <v>700</v>
      </c>
      <c r="E312" t="s">
        <v>41</v>
      </c>
      <c r="F312" t="s">
        <v>51</v>
      </c>
      <c r="G312" t="s">
        <v>697</v>
      </c>
      <c r="H312">
        <v>0</v>
      </c>
      <c r="I312">
        <v>36</v>
      </c>
      <c r="J312" t="s">
        <v>31</v>
      </c>
      <c r="K312" t="s">
        <v>704</v>
      </c>
      <c r="L312" t="s">
        <v>26</v>
      </c>
      <c r="M312" t="s">
        <v>699</v>
      </c>
      <c r="N312" t="s">
        <v>1948</v>
      </c>
      <c r="O312" t="s">
        <v>46</v>
      </c>
      <c r="P312" t="s">
        <v>30</v>
      </c>
      <c r="Q312" t="s">
        <v>30</v>
      </c>
    </row>
    <row r="313" spans="1:17" x14ac:dyDescent="0.2">
      <c r="A313" t="s">
        <v>2385</v>
      </c>
      <c r="B313" t="s">
        <v>695</v>
      </c>
      <c r="C313" t="s">
        <v>696</v>
      </c>
      <c r="E313" t="s">
        <v>41</v>
      </c>
      <c r="F313" t="s">
        <v>62</v>
      </c>
      <c r="G313" t="s">
        <v>705</v>
      </c>
      <c r="H313">
        <v>0</v>
      </c>
      <c r="I313">
        <v>12</v>
      </c>
      <c r="J313" t="s">
        <v>31</v>
      </c>
      <c r="K313" t="s">
        <v>706</v>
      </c>
      <c r="L313" t="s">
        <v>65</v>
      </c>
      <c r="M313" t="s">
        <v>707</v>
      </c>
      <c r="N313" t="s">
        <v>1948</v>
      </c>
      <c r="O313" t="s">
        <v>46</v>
      </c>
      <c r="P313" t="s">
        <v>30</v>
      </c>
      <c r="Q313" t="s">
        <v>30</v>
      </c>
    </row>
    <row r="314" spans="1:17" x14ac:dyDescent="0.2">
      <c r="A314" t="s">
        <v>2386</v>
      </c>
      <c r="B314" t="s">
        <v>695</v>
      </c>
      <c r="C314" t="s">
        <v>698</v>
      </c>
      <c r="E314" t="s">
        <v>41</v>
      </c>
      <c r="F314" t="s">
        <v>62</v>
      </c>
      <c r="G314" t="s">
        <v>705</v>
      </c>
      <c r="H314">
        <v>0</v>
      </c>
      <c r="I314">
        <v>12</v>
      </c>
      <c r="J314" t="s">
        <v>31</v>
      </c>
      <c r="K314" t="s">
        <v>706</v>
      </c>
      <c r="L314" t="s">
        <v>65</v>
      </c>
      <c r="M314" t="s">
        <v>707</v>
      </c>
      <c r="N314" t="s">
        <v>1948</v>
      </c>
      <c r="O314" t="s">
        <v>46</v>
      </c>
      <c r="P314" t="s">
        <v>30</v>
      </c>
      <c r="Q314" t="s">
        <v>30</v>
      </c>
    </row>
    <row r="315" spans="1:17" x14ac:dyDescent="0.2">
      <c r="A315" t="s">
        <v>2387</v>
      </c>
      <c r="B315" t="s">
        <v>695</v>
      </c>
      <c r="C315" t="s">
        <v>700</v>
      </c>
      <c r="E315" t="s">
        <v>41</v>
      </c>
      <c r="F315" t="s">
        <v>62</v>
      </c>
      <c r="G315" t="s">
        <v>705</v>
      </c>
      <c r="H315">
        <v>0</v>
      </c>
      <c r="I315">
        <v>12</v>
      </c>
      <c r="J315" t="s">
        <v>31</v>
      </c>
      <c r="K315" t="s">
        <v>706</v>
      </c>
      <c r="L315" t="s">
        <v>65</v>
      </c>
      <c r="M315" t="s">
        <v>707</v>
      </c>
      <c r="N315" t="s">
        <v>1948</v>
      </c>
      <c r="O315" t="s">
        <v>46</v>
      </c>
      <c r="P315" t="s">
        <v>30</v>
      </c>
      <c r="Q315" t="s">
        <v>30</v>
      </c>
    </row>
    <row r="316" spans="1:17" x14ac:dyDescent="0.2">
      <c r="A316" t="s">
        <v>2388</v>
      </c>
      <c r="B316" t="s">
        <v>695</v>
      </c>
      <c r="C316" t="s">
        <v>701</v>
      </c>
      <c r="E316" t="s">
        <v>41</v>
      </c>
      <c r="F316" t="s">
        <v>62</v>
      </c>
      <c r="G316" t="s">
        <v>705</v>
      </c>
      <c r="H316">
        <v>0</v>
      </c>
      <c r="I316">
        <v>12</v>
      </c>
      <c r="J316" t="s">
        <v>31</v>
      </c>
      <c r="K316" t="s">
        <v>706</v>
      </c>
      <c r="L316" t="s">
        <v>65</v>
      </c>
      <c r="M316" t="s">
        <v>707</v>
      </c>
      <c r="N316" t="s">
        <v>1948</v>
      </c>
      <c r="O316" t="s">
        <v>46</v>
      </c>
      <c r="P316" t="s">
        <v>30</v>
      </c>
      <c r="Q316" t="s">
        <v>30</v>
      </c>
    </row>
    <row r="317" spans="1:17" x14ac:dyDescent="0.2">
      <c r="A317" t="s">
        <v>2389</v>
      </c>
      <c r="B317" t="s">
        <v>695</v>
      </c>
      <c r="C317" t="s">
        <v>19</v>
      </c>
      <c r="D317" t="s">
        <v>708</v>
      </c>
      <c r="E317" t="s">
        <v>21</v>
      </c>
      <c r="F317" t="s">
        <v>337</v>
      </c>
      <c r="G317" t="s">
        <v>2002</v>
      </c>
      <c r="H317">
        <v>0</v>
      </c>
      <c r="I317">
        <v>2</v>
      </c>
      <c r="J317" t="s">
        <v>31</v>
      </c>
      <c r="K317" t="s">
        <v>2003</v>
      </c>
      <c r="L317" t="s">
        <v>65</v>
      </c>
      <c r="N317" t="s">
        <v>1948</v>
      </c>
      <c r="O317" t="s">
        <v>46</v>
      </c>
      <c r="P317" t="s">
        <v>30</v>
      </c>
      <c r="Q317" t="s">
        <v>30</v>
      </c>
    </row>
    <row r="318" spans="1:17" x14ac:dyDescent="0.2">
      <c r="A318" t="s">
        <v>2390</v>
      </c>
      <c r="B318" t="s">
        <v>695</v>
      </c>
      <c r="C318" t="s">
        <v>19</v>
      </c>
      <c r="D318" t="s">
        <v>708</v>
      </c>
      <c r="E318" t="s">
        <v>21</v>
      </c>
      <c r="F318" t="s">
        <v>111</v>
      </c>
      <c r="G318" t="s">
        <v>115</v>
      </c>
      <c r="H318">
        <v>0</v>
      </c>
      <c r="I318">
        <v>19</v>
      </c>
      <c r="J318" t="s">
        <v>85</v>
      </c>
      <c r="K318" t="s">
        <v>116</v>
      </c>
      <c r="L318" t="s">
        <v>26</v>
      </c>
      <c r="M318" t="s">
        <v>114</v>
      </c>
      <c r="N318" t="s">
        <v>1948</v>
      </c>
      <c r="O318" t="s">
        <v>46</v>
      </c>
      <c r="P318" t="s">
        <v>30</v>
      </c>
      <c r="Q318" t="s">
        <v>30</v>
      </c>
    </row>
    <row r="319" spans="1:17" x14ac:dyDescent="0.2">
      <c r="A319" t="s">
        <v>2391</v>
      </c>
      <c r="B319" t="s">
        <v>695</v>
      </c>
      <c r="C319" t="s">
        <v>19</v>
      </c>
      <c r="D319" t="s">
        <v>708</v>
      </c>
      <c r="E319" t="s">
        <v>21</v>
      </c>
      <c r="F319" t="s">
        <v>83</v>
      </c>
      <c r="G319" t="s">
        <v>84</v>
      </c>
      <c r="H319">
        <v>0</v>
      </c>
      <c r="I319">
        <v>43</v>
      </c>
      <c r="J319" t="s">
        <v>85</v>
      </c>
      <c r="K319" t="s">
        <v>86</v>
      </c>
      <c r="L319" t="s">
        <v>26</v>
      </c>
      <c r="M319" t="s">
        <v>87</v>
      </c>
      <c r="N319" t="s">
        <v>1948</v>
      </c>
      <c r="O319" t="s">
        <v>46</v>
      </c>
      <c r="P319" t="s">
        <v>30</v>
      </c>
      <c r="Q319" t="s">
        <v>30</v>
      </c>
    </row>
    <row r="320" spans="1:17" x14ac:dyDescent="0.2">
      <c r="A320" t="s">
        <v>2392</v>
      </c>
      <c r="B320" t="s">
        <v>709</v>
      </c>
      <c r="C320" t="s">
        <v>710</v>
      </c>
      <c r="E320" t="s">
        <v>41</v>
      </c>
      <c r="F320" t="s">
        <v>51</v>
      </c>
      <c r="G320" t="s">
        <v>711</v>
      </c>
      <c r="H320">
        <v>0</v>
      </c>
      <c r="I320">
        <v>133</v>
      </c>
      <c r="J320" t="s">
        <v>31</v>
      </c>
      <c r="K320" t="s">
        <v>713</v>
      </c>
      <c r="L320" t="s">
        <v>26</v>
      </c>
      <c r="M320" t="s">
        <v>714</v>
      </c>
      <c r="N320" t="s">
        <v>1948</v>
      </c>
      <c r="O320" t="s">
        <v>46</v>
      </c>
      <c r="P320" t="s">
        <v>30</v>
      </c>
      <c r="Q320" t="s">
        <v>30</v>
      </c>
    </row>
    <row r="321" spans="1:17" x14ac:dyDescent="0.2">
      <c r="A321" t="s">
        <v>2393</v>
      </c>
      <c r="B321" t="s">
        <v>709</v>
      </c>
      <c r="C321" t="s">
        <v>712</v>
      </c>
      <c r="E321" t="s">
        <v>41</v>
      </c>
      <c r="F321" t="s">
        <v>51</v>
      </c>
      <c r="G321" t="s">
        <v>711</v>
      </c>
      <c r="H321">
        <v>0</v>
      </c>
      <c r="I321">
        <v>133</v>
      </c>
      <c r="J321" t="s">
        <v>31</v>
      </c>
      <c r="K321" t="s">
        <v>713</v>
      </c>
      <c r="L321" t="s">
        <v>26</v>
      </c>
      <c r="M321" t="s">
        <v>714</v>
      </c>
      <c r="N321" t="s">
        <v>1948</v>
      </c>
      <c r="O321" t="s">
        <v>46</v>
      </c>
      <c r="P321" t="s">
        <v>30</v>
      </c>
      <c r="Q321" t="s">
        <v>30</v>
      </c>
    </row>
    <row r="322" spans="1:17" x14ac:dyDescent="0.2">
      <c r="A322" t="s">
        <v>2394</v>
      </c>
      <c r="B322" t="s">
        <v>709</v>
      </c>
      <c r="C322" t="s">
        <v>710</v>
      </c>
      <c r="E322" t="s">
        <v>41</v>
      </c>
      <c r="F322" t="s">
        <v>62</v>
      </c>
      <c r="G322" t="s">
        <v>715</v>
      </c>
      <c r="H322">
        <v>0</v>
      </c>
      <c r="I322">
        <v>18</v>
      </c>
      <c r="J322" t="s">
        <v>31</v>
      </c>
      <c r="K322" t="s">
        <v>716</v>
      </c>
      <c r="L322" t="s">
        <v>65</v>
      </c>
      <c r="M322" t="s">
        <v>717</v>
      </c>
      <c r="N322" t="s">
        <v>1948</v>
      </c>
      <c r="O322" t="s">
        <v>46</v>
      </c>
      <c r="P322" t="s">
        <v>30</v>
      </c>
      <c r="Q322" t="s">
        <v>30</v>
      </c>
    </row>
    <row r="323" spans="1:17" x14ac:dyDescent="0.2">
      <c r="A323" t="s">
        <v>2395</v>
      </c>
      <c r="B323" t="s">
        <v>709</v>
      </c>
      <c r="C323" t="s">
        <v>712</v>
      </c>
      <c r="E323" t="s">
        <v>41</v>
      </c>
      <c r="F323" t="s">
        <v>62</v>
      </c>
      <c r="G323" t="s">
        <v>715</v>
      </c>
      <c r="H323">
        <v>0</v>
      </c>
      <c r="I323">
        <v>18</v>
      </c>
      <c r="J323" t="s">
        <v>31</v>
      </c>
      <c r="K323" t="s">
        <v>716</v>
      </c>
      <c r="L323" t="s">
        <v>65</v>
      </c>
      <c r="M323" t="s">
        <v>717</v>
      </c>
      <c r="N323" t="s">
        <v>1948</v>
      </c>
      <c r="O323" t="s">
        <v>46</v>
      </c>
      <c r="P323" t="s">
        <v>30</v>
      </c>
      <c r="Q323" t="s">
        <v>30</v>
      </c>
    </row>
    <row r="324" spans="1:17" x14ac:dyDescent="0.2">
      <c r="A324" t="s">
        <v>2396</v>
      </c>
      <c r="B324" t="s">
        <v>718</v>
      </c>
      <c r="C324" t="s">
        <v>19</v>
      </c>
      <c r="D324" t="s">
        <v>719</v>
      </c>
      <c r="E324" t="s">
        <v>21</v>
      </c>
      <c r="F324" t="s">
        <v>111</v>
      </c>
      <c r="G324" t="s">
        <v>119</v>
      </c>
      <c r="H324">
        <v>0</v>
      </c>
      <c r="I324">
        <v>6</v>
      </c>
      <c r="J324" t="s">
        <v>85</v>
      </c>
      <c r="K324" t="s">
        <v>120</v>
      </c>
      <c r="L324" t="s">
        <v>26</v>
      </c>
      <c r="M324" t="s">
        <v>114</v>
      </c>
      <c r="N324" t="s">
        <v>1948</v>
      </c>
      <c r="O324" t="s">
        <v>46</v>
      </c>
      <c r="P324" t="s">
        <v>30</v>
      </c>
      <c r="Q324" t="s">
        <v>30</v>
      </c>
    </row>
    <row r="325" spans="1:17" x14ac:dyDescent="0.2">
      <c r="A325" t="s">
        <v>720</v>
      </c>
      <c r="B325" t="s">
        <v>718</v>
      </c>
      <c r="C325" t="s">
        <v>19</v>
      </c>
      <c r="D325" t="s">
        <v>721</v>
      </c>
      <c r="E325" t="s">
        <v>21</v>
      </c>
      <c r="F325" t="s">
        <v>102</v>
      </c>
      <c r="G325" t="s">
        <v>722</v>
      </c>
      <c r="H325">
        <v>375</v>
      </c>
      <c r="I325">
        <v>420</v>
      </c>
      <c r="J325" t="s">
        <v>104</v>
      </c>
      <c r="K325" t="s">
        <v>723</v>
      </c>
      <c r="L325" t="s">
        <v>26</v>
      </c>
      <c r="M325" t="s">
        <v>724</v>
      </c>
      <c r="N325" t="s">
        <v>143</v>
      </c>
      <c r="O325" t="s">
        <v>108</v>
      </c>
      <c r="P325" t="s">
        <v>30</v>
      </c>
      <c r="Q325" t="s">
        <v>30</v>
      </c>
    </row>
    <row r="326" spans="1:17" x14ac:dyDescent="0.2">
      <c r="A326" t="s">
        <v>2397</v>
      </c>
      <c r="B326" t="s">
        <v>725</v>
      </c>
      <c r="C326" t="s">
        <v>726</v>
      </c>
      <c r="E326" t="s">
        <v>41</v>
      </c>
      <c r="F326" t="s">
        <v>51</v>
      </c>
      <c r="G326" t="s">
        <v>727</v>
      </c>
      <c r="H326">
        <v>0</v>
      </c>
      <c r="I326">
        <v>101</v>
      </c>
      <c r="J326" t="s">
        <v>31</v>
      </c>
      <c r="K326" t="s">
        <v>729</v>
      </c>
      <c r="L326" t="s">
        <v>26</v>
      </c>
      <c r="M326" t="s">
        <v>730</v>
      </c>
      <c r="N326" t="s">
        <v>1948</v>
      </c>
      <c r="O326" t="s">
        <v>46</v>
      </c>
      <c r="P326" t="s">
        <v>30</v>
      </c>
      <c r="Q326" t="s">
        <v>30</v>
      </c>
    </row>
    <row r="327" spans="1:17" x14ac:dyDescent="0.2">
      <c r="A327" t="s">
        <v>2398</v>
      </c>
      <c r="B327" t="s">
        <v>725</v>
      </c>
      <c r="C327" t="s">
        <v>728</v>
      </c>
      <c r="E327" t="s">
        <v>41</v>
      </c>
      <c r="F327" t="s">
        <v>51</v>
      </c>
      <c r="G327" t="s">
        <v>727</v>
      </c>
      <c r="H327">
        <v>0</v>
      </c>
      <c r="I327">
        <v>101</v>
      </c>
      <c r="J327" t="s">
        <v>31</v>
      </c>
      <c r="K327" t="s">
        <v>729</v>
      </c>
      <c r="L327" t="s">
        <v>26</v>
      </c>
      <c r="M327" t="s">
        <v>730</v>
      </c>
      <c r="N327" t="s">
        <v>1948</v>
      </c>
      <c r="O327" t="s">
        <v>46</v>
      </c>
      <c r="P327" t="s">
        <v>30</v>
      </c>
      <c r="Q327" t="s">
        <v>30</v>
      </c>
    </row>
    <row r="328" spans="1:17" x14ac:dyDescent="0.2">
      <c r="A328" t="s">
        <v>2399</v>
      </c>
      <c r="B328" t="s">
        <v>725</v>
      </c>
      <c r="C328" t="s">
        <v>726</v>
      </c>
      <c r="E328" t="s">
        <v>41</v>
      </c>
      <c r="F328" t="s">
        <v>55</v>
      </c>
      <c r="G328" t="s">
        <v>731</v>
      </c>
      <c r="H328">
        <v>0</v>
      </c>
      <c r="I328">
        <v>5</v>
      </c>
      <c r="J328" t="s">
        <v>31</v>
      </c>
      <c r="K328" t="s">
        <v>732</v>
      </c>
      <c r="L328" t="s">
        <v>26</v>
      </c>
      <c r="M328" t="s">
        <v>733</v>
      </c>
      <c r="N328" t="s">
        <v>1948</v>
      </c>
      <c r="O328" t="s">
        <v>46</v>
      </c>
      <c r="P328" t="s">
        <v>30</v>
      </c>
      <c r="Q328" t="s">
        <v>30</v>
      </c>
    </row>
    <row r="329" spans="1:17" x14ac:dyDescent="0.2">
      <c r="A329" t="s">
        <v>2400</v>
      </c>
      <c r="B329" t="s">
        <v>725</v>
      </c>
      <c r="C329" t="s">
        <v>726</v>
      </c>
      <c r="E329" t="s">
        <v>41</v>
      </c>
      <c r="F329" t="s">
        <v>59</v>
      </c>
      <c r="G329" t="s">
        <v>734</v>
      </c>
      <c r="H329">
        <v>0</v>
      </c>
      <c r="I329">
        <v>3</v>
      </c>
      <c r="J329" t="s">
        <v>31</v>
      </c>
      <c r="K329" t="s">
        <v>735</v>
      </c>
      <c r="L329" t="s">
        <v>26</v>
      </c>
      <c r="M329" t="s">
        <v>736</v>
      </c>
      <c r="N329" t="s">
        <v>1948</v>
      </c>
      <c r="O329" t="s">
        <v>46</v>
      </c>
      <c r="P329" t="s">
        <v>30</v>
      </c>
      <c r="Q329" t="s">
        <v>30</v>
      </c>
    </row>
    <row r="330" spans="1:17" x14ac:dyDescent="0.2">
      <c r="A330" t="s">
        <v>2401</v>
      </c>
      <c r="B330" t="s">
        <v>725</v>
      </c>
      <c r="C330" t="s">
        <v>728</v>
      </c>
      <c r="E330" t="s">
        <v>41</v>
      </c>
      <c r="F330" t="s">
        <v>55</v>
      </c>
      <c r="G330" t="s">
        <v>731</v>
      </c>
      <c r="H330">
        <v>0</v>
      </c>
      <c r="I330">
        <v>5</v>
      </c>
      <c r="J330" t="s">
        <v>31</v>
      </c>
      <c r="K330" t="s">
        <v>732</v>
      </c>
      <c r="L330" t="s">
        <v>26</v>
      </c>
      <c r="M330" t="s">
        <v>733</v>
      </c>
      <c r="N330" t="s">
        <v>1948</v>
      </c>
      <c r="O330" t="s">
        <v>46</v>
      </c>
      <c r="P330" t="s">
        <v>30</v>
      </c>
      <c r="Q330" t="s">
        <v>30</v>
      </c>
    </row>
    <row r="331" spans="1:17" x14ac:dyDescent="0.2">
      <c r="A331" t="s">
        <v>2402</v>
      </c>
      <c r="B331" t="s">
        <v>725</v>
      </c>
      <c r="C331" t="s">
        <v>728</v>
      </c>
      <c r="E331" t="s">
        <v>41</v>
      </c>
      <c r="F331" t="s">
        <v>59</v>
      </c>
      <c r="G331" t="s">
        <v>734</v>
      </c>
      <c r="H331">
        <v>0</v>
      </c>
      <c r="I331">
        <v>3</v>
      </c>
      <c r="J331" t="s">
        <v>31</v>
      </c>
      <c r="K331" t="s">
        <v>735</v>
      </c>
      <c r="L331" t="s">
        <v>26</v>
      </c>
      <c r="M331" t="s">
        <v>736</v>
      </c>
      <c r="N331" t="s">
        <v>1948</v>
      </c>
      <c r="O331" t="s">
        <v>46</v>
      </c>
      <c r="P331" t="s">
        <v>30</v>
      </c>
      <c r="Q331" t="s">
        <v>30</v>
      </c>
    </row>
    <row r="332" spans="1:17" x14ac:dyDescent="0.2">
      <c r="A332" t="s">
        <v>2403</v>
      </c>
      <c r="B332" t="s">
        <v>725</v>
      </c>
      <c r="C332" t="s">
        <v>726</v>
      </c>
      <c r="E332" t="s">
        <v>41</v>
      </c>
      <c r="F332" t="s">
        <v>62</v>
      </c>
      <c r="G332" t="s">
        <v>737</v>
      </c>
      <c r="H332">
        <v>0</v>
      </c>
      <c r="I332">
        <v>16</v>
      </c>
      <c r="J332" t="s">
        <v>31</v>
      </c>
      <c r="K332" t="s">
        <v>738</v>
      </c>
      <c r="L332" t="s">
        <v>65</v>
      </c>
      <c r="M332" t="s">
        <v>739</v>
      </c>
      <c r="N332" t="s">
        <v>1948</v>
      </c>
      <c r="O332" t="s">
        <v>46</v>
      </c>
      <c r="P332" t="s">
        <v>30</v>
      </c>
      <c r="Q332" t="s">
        <v>30</v>
      </c>
    </row>
    <row r="333" spans="1:17" x14ac:dyDescent="0.2">
      <c r="A333" t="s">
        <v>2404</v>
      </c>
      <c r="B333" t="s">
        <v>725</v>
      </c>
      <c r="C333" t="s">
        <v>728</v>
      </c>
      <c r="E333" t="s">
        <v>41</v>
      </c>
      <c r="F333" t="s">
        <v>62</v>
      </c>
      <c r="G333" t="s">
        <v>737</v>
      </c>
      <c r="H333">
        <v>0</v>
      </c>
      <c r="I333">
        <v>16</v>
      </c>
      <c r="J333" t="s">
        <v>31</v>
      </c>
      <c r="K333" t="s">
        <v>738</v>
      </c>
      <c r="L333" t="s">
        <v>65</v>
      </c>
      <c r="M333" t="s">
        <v>739</v>
      </c>
      <c r="N333" t="s">
        <v>1948</v>
      </c>
      <c r="O333" t="s">
        <v>46</v>
      </c>
      <c r="P333" t="s">
        <v>30</v>
      </c>
      <c r="Q333" t="s">
        <v>30</v>
      </c>
    </row>
    <row r="334" spans="1:17" x14ac:dyDescent="0.2">
      <c r="A334" t="s">
        <v>2405</v>
      </c>
      <c r="B334" t="s">
        <v>725</v>
      </c>
      <c r="C334" t="s">
        <v>19</v>
      </c>
      <c r="D334" t="s">
        <v>740</v>
      </c>
      <c r="E334" t="s">
        <v>21</v>
      </c>
      <c r="F334" t="s">
        <v>337</v>
      </c>
      <c r="G334" t="s">
        <v>2004</v>
      </c>
      <c r="H334">
        <v>0</v>
      </c>
      <c r="I334">
        <v>2</v>
      </c>
      <c r="J334" t="s">
        <v>31</v>
      </c>
      <c r="K334" t="s">
        <v>2005</v>
      </c>
      <c r="L334" t="s">
        <v>65</v>
      </c>
      <c r="N334" t="s">
        <v>1948</v>
      </c>
      <c r="O334" t="s">
        <v>46</v>
      </c>
      <c r="P334" t="s">
        <v>30</v>
      </c>
      <c r="Q334" t="s">
        <v>30</v>
      </c>
    </row>
    <row r="335" spans="1:17" x14ac:dyDescent="0.2">
      <c r="A335" t="s">
        <v>2406</v>
      </c>
      <c r="B335" t="s">
        <v>725</v>
      </c>
      <c r="C335" t="s">
        <v>19</v>
      </c>
      <c r="D335" t="s">
        <v>740</v>
      </c>
      <c r="E335" t="s">
        <v>21</v>
      </c>
      <c r="F335" t="s">
        <v>83</v>
      </c>
      <c r="G335" t="s">
        <v>84</v>
      </c>
      <c r="H335">
        <v>0</v>
      </c>
      <c r="I335">
        <v>43</v>
      </c>
      <c r="J335" t="s">
        <v>85</v>
      </c>
      <c r="K335" t="s">
        <v>86</v>
      </c>
      <c r="L335" t="s">
        <v>26</v>
      </c>
      <c r="M335" t="s">
        <v>87</v>
      </c>
      <c r="N335" t="s">
        <v>1948</v>
      </c>
      <c r="O335" t="s">
        <v>46</v>
      </c>
      <c r="P335" t="s">
        <v>30</v>
      </c>
      <c r="Q335" t="s">
        <v>30</v>
      </c>
    </row>
    <row r="336" spans="1:17" x14ac:dyDescent="0.2">
      <c r="A336" t="s">
        <v>2407</v>
      </c>
      <c r="B336" t="s">
        <v>741</v>
      </c>
      <c r="C336" t="s">
        <v>19</v>
      </c>
      <c r="D336" t="s">
        <v>837</v>
      </c>
      <c r="E336" t="s">
        <v>21</v>
      </c>
      <c r="F336" t="s">
        <v>337</v>
      </c>
      <c r="G336" t="s">
        <v>2006</v>
      </c>
      <c r="H336">
        <v>0</v>
      </c>
      <c r="I336">
        <v>2</v>
      </c>
      <c r="J336" t="s">
        <v>31</v>
      </c>
      <c r="K336" t="s">
        <v>2007</v>
      </c>
      <c r="L336" t="s">
        <v>65</v>
      </c>
      <c r="N336" t="s">
        <v>1948</v>
      </c>
      <c r="O336" t="s">
        <v>46</v>
      </c>
      <c r="P336" t="s">
        <v>30</v>
      </c>
      <c r="Q336" t="s">
        <v>30</v>
      </c>
    </row>
    <row r="337" spans="1:17" x14ac:dyDescent="0.2">
      <c r="A337" t="s">
        <v>2408</v>
      </c>
      <c r="B337" t="s">
        <v>742</v>
      </c>
      <c r="C337" t="s">
        <v>19</v>
      </c>
      <c r="D337" t="s">
        <v>743</v>
      </c>
      <c r="E337" t="s">
        <v>21</v>
      </c>
      <c r="F337" t="s">
        <v>744</v>
      </c>
      <c r="G337" t="s">
        <v>745</v>
      </c>
      <c r="H337">
        <v>0</v>
      </c>
      <c r="I337">
        <v>286</v>
      </c>
      <c r="J337" t="s">
        <v>24</v>
      </c>
      <c r="K337" t="s">
        <v>746</v>
      </c>
      <c r="L337" t="s">
        <v>26</v>
      </c>
      <c r="M337" t="s">
        <v>747</v>
      </c>
      <c r="N337" t="s">
        <v>1948</v>
      </c>
      <c r="O337" t="s">
        <v>46</v>
      </c>
      <c r="P337" t="s">
        <v>30</v>
      </c>
      <c r="Q337" t="s">
        <v>30</v>
      </c>
    </row>
    <row r="338" spans="1:17" x14ac:dyDescent="0.2">
      <c r="A338" t="s">
        <v>2409</v>
      </c>
      <c r="B338" t="s">
        <v>742</v>
      </c>
      <c r="C338" t="s">
        <v>19</v>
      </c>
      <c r="D338" t="s">
        <v>743</v>
      </c>
      <c r="E338" t="s">
        <v>21</v>
      </c>
      <c r="F338" t="s">
        <v>337</v>
      </c>
      <c r="G338" t="s">
        <v>2008</v>
      </c>
      <c r="H338">
        <v>0</v>
      </c>
      <c r="I338">
        <v>3</v>
      </c>
      <c r="J338" t="s">
        <v>31</v>
      </c>
      <c r="K338" t="s">
        <v>2009</v>
      </c>
      <c r="L338" t="s">
        <v>65</v>
      </c>
      <c r="N338" t="s">
        <v>1948</v>
      </c>
      <c r="O338" t="s">
        <v>46</v>
      </c>
      <c r="P338" t="s">
        <v>30</v>
      </c>
      <c r="Q338" t="s">
        <v>30</v>
      </c>
    </row>
    <row r="339" spans="1:17" x14ac:dyDescent="0.2">
      <c r="A339" t="s">
        <v>748</v>
      </c>
      <c r="B339" t="s">
        <v>742</v>
      </c>
      <c r="C339" t="s">
        <v>19</v>
      </c>
      <c r="D339" t="s">
        <v>749</v>
      </c>
      <c r="E339" t="s">
        <v>21</v>
      </c>
      <c r="F339" t="s">
        <v>102</v>
      </c>
      <c r="G339" t="s">
        <v>750</v>
      </c>
      <c r="H339">
        <v>1094</v>
      </c>
      <c r="I339">
        <v>1105</v>
      </c>
      <c r="J339" t="s">
        <v>104</v>
      </c>
      <c r="K339" t="s">
        <v>751</v>
      </c>
      <c r="L339" t="s">
        <v>26</v>
      </c>
      <c r="M339" t="s">
        <v>752</v>
      </c>
      <c r="N339" t="s">
        <v>143</v>
      </c>
      <c r="O339" t="s">
        <v>108</v>
      </c>
      <c r="P339" t="s">
        <v>30</v>
      </c>
      <c r="Q339" t="s">
        <v>30</v>
      </c>
    </row>
    <row r="340" spans="1:17" x14ac:dyDescent="0.2">
      <c r="A340" t="s">
        <v>2410</v>
      </c>
      <c r="B340" t="s">
        <v>753</v>
      </c>
      <c r="C340" t="s">
        <v>19</v>
      </c>
      <c r="D340" t="s">
        <v>754</v>
      </c>
      <c r="E340" t="s">
        <v>21</v>
      </c>
      <c r="F340" t="s">
        <v>337</v>
      </c>
      <c r="G340" t="s">
        <v>755</v>
      </c>
      <c r="H340">
        <v>0</v>
      </c>
      <c r="I340">
        <v>2</v>
      </c>
      <c r="J340" t="s">
        <v>31</v>
      </c>
      <c r="K340" t="s">
        <v>756</v>
      </c>
      <c r="L340" t="s">
        <v>26</v>
      </c>
      <c r="M340" t="s">
        <v>757</v>
      </c>
      <c r="N340" t="s">
        <v>28</v>
      </c>
      <c r="O340" t="s">
        <v>29</v>
      </c>
      <c r="P340" t="s">
        <v>30</v>
      </c>
      <c r="Q340" t="s">
        <v>30</v>
      </c>
    </row>
    <row r="341" spans="1:17" x14ac:dyDescent="0.2">
      <c r="A341" t="s">
        <v>2411</v>
      </c>
      <c r="B341" t="s">
        <v>753</v>
      </c>
      <c r="C341" t="s">
        <v>19</v>
      </c>
      <c r="D341" t="s">
        <v>754</v>
      </c>
      <c r="E341" t="s">
        <v>21</v>
      </c>
      <c r="F341" t="s">
        <v>83</v>
      </c>
      <c r="G341" t="s">
        <v>84</v>
      </c>
      <c r="H341">
        <v>0</v>
      </c>
      <c r="I341">
        <v>43</v>
      </c>
      <c r="J341" t="s">
        <v>85</v>
      </c>
      <c r="K341" t="s">
        <v>86</v>
      </c>
      <c r="L341" t="s">
        <v>26</v>
      </c>
      <c r="M341" t="s">
        <v>87</v>
      </c>
      <c r="N341" t="s">
        <v>1948</v>
      </c>
      <c r="O341" t="s">
        <v>46</v>
      </c>
      <c r="P341" t="s">
        <v>30</v>
      </c>
      <c r="Q341" t="s">
        <v>30</v>
      </c>
    </row>
    <row r="342" spans="1:17" x14ac:dyDescent="0.2">
      <c r="A342" t="s">
        <v>2412</v>
      </c>
      <c r="B342" t="s">
        <v>758</v>
      </c>
      <c r="C342" t="s">
        <v>19</v>
      </c>
      <c r="D342" t="s">
        <v>759</v>
      </c>
      <c r="E342" t="s">
        <v>21</v>
      </c>
      <c r="F342" t="s">
        <v>202</v>
      </c>
      <c r="G342" t="s">
        <v>203</v>
      </c>
      <c r="H342">
        <v>0</v>
      </c>
      <c r="I342">
        <v>19</v>
      </c>
      <c r="J342" t="s">
        <v>85</v>
      </c>
      <c r="K342" t="s">
        <v>204</v>
      </c>
      <c r="L342" t="s">
        <v>26</v>
      </c>
      <c r="M342" t="s">
        <v>205</v>
      </c>
      <c r="N342" t="s">
        <v>1948</v>
      </c>
      <c r="O342" t="s">
        <v>46</v>
      </c>
      <c r="P342" t="s">
        <v>30</v>
      </c>
      <c r="Q342" t="s">
        <v>30</v>
      </c>
    </row>
    <row r="343" spans="1:17" x14ac:dyDescent="0.2">
      <c r="A343" t="s">
        <v>2413</v>
      </c>
      <c r="B343" t="s">
        <v>760</v>
      </c>
      <c r="C343" t="s">
        <v>761</v>
      </c>
      <c r="E343" t="s">
        <v>41</v>
      </c>
      <c r="F343" t="s">
        <v>55</v>
      </c>
      <c r="G343" t="s">
        <v>763</v>
      </c>
      <c r="H343">
        <v>0</v>
      </c>
      <c r="I343">
        <v>4</v>
      </c>
      <c r="J343" t="s">
        <v>31</v>
      </c>
      <c r="K343" t="s">
        <v>764</v>
      </c>
      <c r="L343" t="s">
        <v>26</v>
      </c>
      <c r="M343" t="s">
        <v>765</v>
      </c>
      <c r="N343" t="s">
        <v>1948</v>
      </c>
      <c r="O343" t="s">
        <v>46</v>
      </c>
      <c r="P343" t="s">
        <v>30</v>
      </c>
      <c r="Q343" t="s">
        <v>30</v>
      </c>
    </row>
    <row r="344" spans="1:17" x14ac:dyDescent="0.2">
      <c r="A344" t="s">
        <v>2414</v>
      </c>
      <c r="B344" t="s">
        <v>760</v>
      </c>
      <c r="C344" t="s">
        <v>761</v>
      </c>
      <c r="E344" t="s">
        <v>41</v>
      </c>
      <c r="F344" t="s">
        <v>59</v>
      </c>
      <c r="G344" t="s">
        <v>766</v>
      </c>
      <c r="H344">
        <v>0</v>
      </c>
      <c r="I344">
        <v>3</v>
      </c>
      <c r="J344" t="s">
        <v>31</v>
      </c>
      <c r="K344" t="s">
        <v>767</v>
      </c>
      <c r="L344" t="s">
        <v>26</v>
      </c>
      <c r="M344" t="s">
        <v>768</v>
      </c>
      <c r="N344" t="s">
        <v>1948</v>
      </c>
      <c r="O344" t="s">
        <v>46</v>
      </c>
      <c r="P344" t="s">
        <v>30</v>
      </c>
      <c r="Q344" t="s">
        <v>30</v>
      </c>
    </row>
    <row r="345" spans="1:17" x14ac:dyDescent="0.2">
      <c r="A345" t="s">
        <v>2415</v>
      </c>
      <c r="B345" t="s">
        <v>760</v>
      </c>
      <c r="C345" t="s">
        <v>762</v>
      </c>
      <c r="E345" t="s">
        <v>41</v>
      </c>
      <c r="F345" t="s">
        <v>55</v>
      </c>
      <c r="G345" t="s">
        <v>763</v>
      </c>
      <c r="H345">
        <v>0</v>
      </c>
      <c r="I345">
        <v>4</v>
      </c>
      <c r="J345" t="s">
        <v>31</v>
      </c>
      <c r="K345" t="s">
        <v>764</v>
      </c>
      <c r="L345" t="s">
        <v>26</v>
      </c>
      <c r="M345" t="s">
        <v>765</v>
      </c>
      <c r="N345" t="s">
        <v>1948</v>
      </c>
      <c r="O345" t="s">
        <v>46</v>
      </c>
      <c r="P345" t="s">
        <v>30</v>
      </c>
      <c r="Q345" t="s">
        <v>30</v>
      </c>
    </row>
    <row r="346" spans="1:17" x14ac:dyDescent="0.2">
      <c r="A346" t="s">
        <v>2416</v>
      </c>
      <c r="B346" t="s">
        <v>760</v>
      </c>
      <c r="C346" t="s">
        <v>762</v>
      </c>
      <c r="E346" t="s">
        <v>41</v>
      </c>
      <c r="F346" t="s">
        <v>59</v>
      </c>
      <c r="G346" t="s">
        <v>766</v>
      </c>
      <c r="H346">
        <v>0</v>
      </c>
      <c r="I346">
        <v>3</v>
      </c>
      <c r="J346" t="s">
        <v>31</v>
      </c>
      <c r="K346" t="s">
        <v>767</v>
      </c>
      <c r="L346" t="s">
        <v>26</v>
      </c>
      <c r="M346" t="s">
        <v>768</v>
      </c>
      <c r="N346" t="s">
        <v>1948</v>
      </c>
      <c r="O346" t="s">
        <v>46</v>
      </c>
      <c r="P346" t="s">
        <v>30</v>
      </c>
      <c r="Q346" t="s">
        <v>30</v>
      </c>
    </row>
    <row r="347" spans="1:17" x14ac:dyDescent="0.2">
      <c r="A347" t="s">
        <v>2417</v>
      </c>
      <c r="B347" t="s">
        <v>760</v>
      </c>
      <c r="C347" t="s">
        <v>761</v>
      </c>
      <c r="E347" t="s">
        <v>41</v>
      </c>
      <c r="F347" t="s">
        <v>62</v>
      </c>
      <c r="G347" t="s">
        <v>769</v>
      </c>
      <c r="H347">
        <v>0</v>
      </c>
      <c r="I347">
        <v>12</v>
      </c>
      <c r="J347" t="s">
        <v>31</v>
      </c>
      <c r="K347" t="s">
        <v>770</v>
      </c>
      <c r="L347" t="s">
        <v>65</v>
      </c>
      <c r="M347" t="s">
        <v>771</v>
      </c>
      <c r="N347" t="s">
        <v>1948</v>
      </c>
      <c r="O347" t="s">
        <v>46</v>
      </c>
      <c r="P347" t="s">
        <v>30</v>
      </c>
      <c r="Q347" t="s">
        <v>30</v>
      </c>
    </row>
    <row r="348" spans="1:17" x14ac:dyDescent="0.2">
      <c r="A348" t="s">
        <v>2418</v>
      </c>
      <c r="B348" t="s">
        <v>760</v>
      </c>
      <c r="C348" t="s">
        <v>762</v>
      </c>
      <c r="E348" t="s">
        <v>41</v>
      </c>
      <c r="F348" t="s">
        <v>62</v>
      </c>
      <c r="G348" t="s">
        <v>769</v>
      </c>
      <c r="H348">
        <v>0</v>
      </c>
      <c r="I348">
        <v>12</v>
      </c>
      <c r="J348" t="s">
        <v>31</v>
      </c>
      <c r="K348" t="s">
        <v>770</v>
      </c>
      <c r="L348" t="s">
        <v>65</v>
      </c>
      <c r="M348" t="s">
        <v>771</v>
      </c>
      <c r="N348" t="s">
        <v>1948</v>
      </c>
      <c r="O348" t="s">
        <v>46</v>
      </c>
      <c r="P348" t="s">
        <v>30</v>
      </c>
      <c r="Q348" t="s">
        <v>30</v>
      </c>
    </row>
    <row r="349" spans="1:17" x14ac:dyDescent="0.2">
      <c r="A349" t="s">
        <v>2419</v>
      </c>
      <c r="B349" t="s">
        <v>760</v>
      </c>
      <c r="C349" t="s">
        <v>19</v>
      </c>
      <c r="D349" t="s">
        <v>772</v>
      </c>
      <c r="E349" t="s">
        <v>21</v>
      </c>
      <c r="F349" t="s">
        <v>337</v>
      </c>
      <c r="G349" t="s">
        <v>2010</v>
      </c>
      <c r="H349">
        <v>0</v>
      </c>
      <c r="I349">
        <v>3</v>
      </c>
      <c r="J349" t="s">
        <v>31</v>
      </c>
      <c r="K349" t="s">
        <v>2011</v>
      </c>
      <c r="L349" t="s">
        <v>65</v>
      </c>
      <c r="N349" t="s">
        <v>1948</v>
      </c>
      <c r="O349" t="s">
        <v>46</v>
      </c>
      <c r="P349" t="s">
        <v>30</v>
      </c>
      <c r="Q349" t="s">
        <v>30</v>
      </c>
    </row>
    <row r="350" spans="1:17" x14ac:dyDescent="0.2">
      <c r="A350" t="s">
        <v>2420</v>
      </c>
      <c r="B350" t="s">
        <v>760</v>
      </c>
      <c r="C350" t="s">
        <v>19</v>
      </c>
      <c r="D350" t="s">
        <v>772</v>
      </c>
      <c r="E350" t="s">
        <v>21</v>
      </c>
      <c r="F350" t="s">
        <v>111</v>
      </c>
      <c r="G350" t="s">
        <v>234</v>
      </c>
      <c r="H350">
        <v>0</v>
      </c>
      <c r="I350">
        <v>19</v>
      </c>
      <c r="J350" t="s">
        <v>85</v>
      </c>
      <c r="K350" t="s">
        <v>235</v>
      </c>
      <c r="L350" t="s">
        <v>26</v>
      </c>
      <c r="M350" t="s">
        <v>114</v>
      </c>
      <c r="N350" t="s">
        <v>1948</v>
      </c>
      <c r="O350" t="s">
        <v>46</v>
      </c>
      <c r="P350" t="s">
        <v>30</v>
      </c>
      <c r="Q350" t="s">
        <v>30</v>
      </c>
    </row>
    <row r="351" spans="1:17" x14ac:dyDescent="0.2">
      <c r="A351" t="s">
        <v>2421</v>
      </c>
      <c r="B351" t="s">
        <v>760</v>
      </c>
      <c r="C351" t="s">
        <v>19</v>
      </c>
      <c r="D351" t="s">
        <v>772</v>
      </c>
      <c r="E351" t="s">
        <v>21</v>
      </c>
      <c r="F351" t="s">
        <v>83</v>
      </c>
      <c r="G351" t="s">
        <v>84</v>
      </c>
      <c r="H351">
        <v>0</v>
      </c>
      <c r="I351">
        <v>43</v>
      </c>
      <c r="J351" t="s">
        <v>85</v>
      </c>
      <c r="K351" t="s">
        <v>86</v>
      </c>
      <c r="L351" t="s">
        <v>26</v>
      </c>
      <c r="M351" t="s">
        <v>87</v>
      </c>
      <c r="N351" t="s">
        <v>1948</v>
      </c>
      <c r="O351" t="s">
        <v>46</v>
      </c>
      <c r="P351" t="s">
        <v>30</v>
      </c>
      <c r="Q351" t="s">
        <v>30</v>
      </c>
    </row>
    <row r="352" spans="1:17" x14ac:dyDescent="0.2">
      <c r="A352" t="s">
        <v>2422</v>
      </c>
      <c r="B352" t="s">
        <v>773</v>
      </c>
      <c r="C352" t="s">
        <v>19</v>
      </c>
      <c r="D352" t="s">
        <v>774</v>
      </c>
      <c r="E352" t="s">
        <v>21</v>
      </c>
      <c r="F352" t="s">
        <v>169</v>
      </c>
      <c r="G352" t="s">
        <v>98</v>
      </c>
      <c r="H352">
        <v>0</v>
      </c>
      <c r="I352">
        <v>2</v>
      </c>
      <c r="J352" t="s">
        <v>31</v>
      </c>
      <c r="K352" t="s">
        <v>170</v>
      </c>
      <c r="L352" t="s">
        <v>26</v>
      </c>
      <c r="M352" t="s">
        <v>30</v>
      </c>
      <c r="N352" t="s">
        <v>1948</v>
      </c>
      <c r="O352" t="s">
        <v>46</v>
      </c>
      <c r="P352" t="s">
        <v>30</v>
      </c>
      <c r="Q352" t="s">
        <v>30</v>
      </c>
    </row>
    <row r="353" spans="1:17" x14ac:dyDescent="0.2">
      <c r="A353" t="s">
        <v>2423</v>
      </c>
      <c r="B353" t="s">
        <v>773</v>
      </c>
      <c r="C353" t="s">
        <v>19</v>
      </c>
      <c r="D353" t="s">
        <v>774</v>
      </c>
      <c r="E353" t="s">
        <v>21</v>
      </c>
      <c r="F353" t="s">
        <v>111</v>
      </c>
      <c r="G353" t="s">
        <v>176</v>
      </c>
      <c r="H353">
        <v>0</v>
      </c>
      <c r="I353">
        <v>19</v>
      </c>
      <c r="J353" t="s">
        <v>85</v>
      </c>
      <c r="K353" t="s">
        <v>177</v>
      </c>
      <c r="L353" t="s">
        <v>26</v>
      </c>
      <c r="M353" t="s">
        <v>114</v>
      </c>
      <c r="N353" t="s">
        <v>1948</v>
      </c>
      <c r="O353" t="s">
        <v>46</v>
      </c>
      <c r="P353" t="s">
        <v>30</v>
      </c>
      <c r="Q353" t="s">
        <v>30</v>
      </c>
    </row>
    <row r="354" spans="1:17" x14ac:dyDescent="0.2">
      <c r="A354" t="s">
        <v>2424</v>
      </c>
      <c r="B354" t="s">
        <v>775</v>
      </c>
      <c r="C354" t="s">
        <v>776</v>
      </c>
      <c r="E354" t="s">
        <v>41</v>
      </c>
      <c r="F354" t="s">
        <v>62</v>
      </c>
      <c r="G354" t="s">
        <v>778</v>
      </c>
      <c r="H354">
        <v>0</v>
      </c>
      <c r="I354">
        <v>16</v>
      </c>
      <c r="J354" t="s">
        <v>31</v>
      </c>
      <c r="K354" t="s">
        <v>779</v>
      </c>
      <c r="L354" t="s">
        <v>65</v>
      </c>
      <c r="M354" t="s">
        <v>780</v>
      </c>
      <c r="N354" t="s">
        <v>1948</v>
      </c>
      <c r="O354" t="s">
        <v>46</v>
      </c>
      <c r="P354" t="s">
        <v>30</v>
      </c>
      <c r="Q354" t="s">
        <v>30</v>
      </c>
    </row>
    <row r="355" spans="1:17" x14ac:dyDescent="0.2">
      <c r="A355" t="s">
        <v>2425</v>
      </c>
      <c r="B355" t="s">
        <v>775</v>
      </c>
      <c r="C355" t="s">
        <v>777</v>
      </c>
      <c r="E355" t="s">
        <v>41</v>
      </c>
      <c r="F355" t="s">
        <v>62</v>
      </c>
      <c r="G355" t="s">
        <v>778</v>
      </c>
      <c r="H355">
        <v>0</v>
      </c>
      <c r="I355">
        <v>16</v>
      </c>
      <c r="J355" t="s">
        <v>31</v>
      </c>
      <c r="K355" t="s">
        <v>779</v>
      </c>
      <c r="L355" t="s">
        <v>65</v>
      </c>
      <c r="M355" t="s">
        <v>780</v>
      </c>
      <c r="N355" t="s">
        <v>1948</v>
      </c>
      <c r="O355" t="s">
        <v>46</v>
      </c>
      <c r="P355" t="s">
        <v>30</v>
      </c>
      <c r="Q355" t="s">
        <v>30</v>
      </c>
    </row>
    <row r="356" spans="1:17" x14ac:dyDescent="0.2">
      <c r="A356" t="s">
        <v>2426</v>
      </c>
      <c r="B356" t="s">
        <v>775</v>
      </c>
      <c r="C356" t="s">
        <v>19</v>
      </c>
      <c r="D356" t="s">
        <v>2012</v>
      </c>
      <c r="E356" t="s">
        <v>21</v>
      </c>
      <c r="F356" t="s">
        <v>337</v>
      </c>
      <c r="G356" t="s">
        <v>1985</v>
      </c>
      <c r="H356">
        <v>0</v>
      </c>
      <c r="I356">
        <v>3</v>
      </c>
      <c r="J356" t="s">
        <v>31</v>
      </c>
      <c r="K356" t="s">
        <v>2013</v>
      </c>
      <c r="L356" t="s">
        <v>65</v>
      </c>
      <c r="N356" t="s">
        <v>1948</v>
      </c>
      <c r="O356" t="s">
        <v>46</v>
      </c>
      <c r="P356" t="s">
        <v>30</v>
      </c>
      <c r="Q356" t="s">
        <v>30</v>
      </c>
    </row>
    <row r="357" spans="1:17" x14ac:dyDescent="0.2">
      <c r="A357" t="s">
        <v>2427</v>
      </c>
      <c r="B357" t="s">
        <v>781</v>
      </c>
      <c r="C357" t="s">
        <v>782</v>
      </c>
      <c r="E357" t="s">
        <v>41</v>
      </c>
      <c r="F357" t="s">
        <v>51</v>
      </c>
      <c r="G357" t="s">
        <v>783</v>
      </c>
      <c r="H357">
        <v>0</v>
      </c>
      <c r="I357">
        <v>66</v>
      </c>
      <c r="J357" t="s">
        <v>31</v>
      </c>
      <c r="K357" t="s">
        <v>785</v>
      </c>
      <c r="L357" t="s">
        <v>26</v>
      </c>
      <c r="M357" t="s">
        <v>786</v>
      </c>
      <c r="N357" t="s">
        <v>1948</v>
      </c>
      <c r="O357" t="s">
        <v>46</v>
      </c>
      <c r="P357" t="s">
        <v>30</v>
      </c>
      <c r="Q357" t="s">
        <v>30</v>
      </c>
    </row>
    <row r="358" spans="1:17" x14ac:dyDescent="0.2">
      <c r="A358" t="s">
        <v>2428</v>
      </c>
      <c r="B358" t="s">
        <v>781</v>
      </c>
      <c r="C358" t="s">
        <v>784</v>
      </c>
      <c r="E358" t="s">
        <v>41</v>
      </c>
      <c r="F358" t="s">
        <v>51</v>
      </c>
      <c r="G358" t="s">
        <v>783</v>
      </c>
      <c r="H358">
        <v>0</v>
      </c>
      <c r="I358">
        <v>66</v>
      </c>
      <c r="J358" t="s">
        <v>31</v>
      </c>
      <c r="K358" t="s">
        <v>785</v>
      </c>
      <c r="L358" t="s">
        <v>26</v>
      </c>
      <c r="M358" t="s">
        <v>786</v>
      </c>
      <c r="N358" t="s">
        <v>1948</v>
      </c>
      <c r="O358" t="s">
        <v>46</v>
      </c>
      <c r="P358" t="s">
        <v>30</v>
      </c>
      <c r="Q358" t="s">
        <v>30</v>
      </c>
    </row>
    <row r="359" spans="1:17" x14ac:dyDescent="0.2">
      <c r="A359" t="s">
        <v>2429</v>
      </c>
      <c r="B359" t="s">
        <v>781</v>
      </c>
      <c r="C359" t="s">
        <v>782</v>
      </c>
      <c r="E359" t="s">
        <v>41</v>
      </c>
      <c r="F359" t="s">
        <v>62</v>
      </c>
      <c r="G359" t="s">
        <v>787</v>
      </c>
      <c r="H359">
        <v>0</v>
      </c>
      <c r="I359">
        <v>18</v>
      </c>
      <c r="J359" t="s">
        <v>31</v>
      </c>
      <c r="K359" t="s">
        <v>788</v>
      </c>
      <c r="L359" t="s">
        <v>65</v>
      </c>
      <c r="M359" t="s">
        <v>789</v>
      </c>
      <c r="N359" t="s">
        <v>1948</v>
      </c>
      <c r="O359" t="s">
        <v>46</v>
      </c>
      <c r="P359" t="s">
        <v>30</v>
      </c>
      <c r="Q359" t="s">
        <v>30</v>
      </c>
    </row>
    <row r="360" spans="1:17" x14ac:dyDescent="0.2">
      <c r="A360" t="s">
        <v>2430</v>
      </c>
      <c r="B360" t="s">
        <v>781</v>
      </c>
      <c r="C360" t="s">
        <v>784</v>
      </c>
      <c r="E360" t="s">
        <v>41</v>
      </c>
      <c r="F360" t="s">
        <v>62</v>
      </c>
      <c r="G360" t="s">
        <v>787</v>
      </c>
      <c r="H360">
        <v>0</v>
      </c>
      <c r="I360">
        <v>18</v>
      </c>
      <c r="J360" t="s">
        <v>31</v>
      </c>
      <c r="K360" t="s">
        <v>788</v>
      </c>
      <c r="L360" t="s">
        <v>65</v>
      </c>
      <c r="M360" t="s">
        <v>789</v>
      </c>
      <c r="N360" t="s">
        <v>1948</v>
      </c>
      <c r="O360" t="s">
        <v>46</v>
      </c>
      <c r="P360" t="s">
        <v>30</v>
      </c>
      <c r="Q360" t="s">
        <v>30</v>
      </c>
    </row>
    <row r="361" spans="1:17" x14ac:dyDescent="0.2">
      <c r="A361" t="s">
        <v>2431</v>
      </c>
      <c r="B361" t="s">
        <v>781</v>
      </c>
      <c r="C361" t="s">
        <v>19</v>
      </c>
      <c r="D361" t="s">
        <v>790</v>
      </c>
      <c r="E361" t="s">
        <v>21</v>
      </c>
      <c r="F361" t="s">
        <v>337</v>
      </c>
      <c r="G361" t="s">
        <v>1961</v>
      </c>
      <c r="H361">
        <v>0</v>
      </c>
      <c r="I361">
        <v>3</v>
      </c>
      <c r="J361" t="s">
        <v>31</v>
      </c>
      <c r="K361" t="s">
        <v>2014</v>
      </c>
      <c r="L361" t="s">
        <v>65</v>
      </c>
      <c r="N361" t="s">
        <v>1948</v>
      </c>
      <c r="O361" t="s">
        <v>46</v>
      </c>
      <c r="P361" t="s">
        <v>30</v>
      </c>
      <c r="Q361" t="s">
        <v>30</v>
      </c>
    </row>
    <row r="362" spans="1:17" x14ac:dyDescent="0.2">
      <c r="A362" t="s">
        <v>2432</v>
      </c>
      <c r="B362" t="s">
        <v>781</v>
      </c>
      <c r="C362" t="s">
        <v>19</v>
      </c>
      <c r="D362" t="s">
        <v>790</v>
      </c>
      <c r="E362" t="s">
        <v>21</v>
      </c>
      <c r="F362" t="s">
        <v>83</v>
      </c>
      <c r="G362" t="s">
        <v>84</v>
      </c>
      <c r="H362">
        <v>0</v>
      </c>
      <c r="I362">
        <v>43</v>
      </c>
      <c r="J362" t="s">
        <v>85</v>
      </c>
      <c r="K362" t="s">
        <v>86</v>
      </c>
      <c r="L362" t="s">
        <v>26</v>
      </c>
      <c r="M362" t="s">
        <v>87</v>
      </c>
      <c r="N362" t="s">
        <v>1948</v>
      </c>
      <c r="O362" t="s">
        <v>46</v>
      </c>
      <c r="P362" t="s">
        <v>30</v>
      </c>
      <c r="Q362" t="s">
        <v>30</v>
      </c>
    </row>
    <row r="363" spans="1:17" x14ac:dyDescent="0.2">
      <c r="A363" t="s">
        <v>2433</v>
      </c>
      <c r="B363" t="s">
        <v>791</v>
      </c>
      <c r="C363" t="s">
        <v>792</v>
      </c>
      <c r="E363" t="s">
        <v>41</v>
      </c>
      <c r="F363" t="s">
        <v>51</v>
      </c>
      <c r="G363" t="s">
        <v>793</v>
      </c>
      <c r="H363">
        <v>0</v>
      </c>
      <c r="I363">
        <v>144</v>
      </c>
      <c r="J363" t="s">
        <v>31</v>
      </c>
      <c r="K363" t="s">
        <v>798</v>
      </c>
      <c r="L363" t="s">
        <v>26</v>
      </c>
      <c r="M363" t="s">
        <v>799</v>
      </c>
      <c r="N363" t="s">
        <v>1948</v>
      </c>
      <c r="O363" t="s">
        <v>46</v>
      </c>
      <c r="P363" t="s">
        <v>30</v>
      </c>
      <c r="Q363" t="s">
        <v>30</v>
      </c>
    </row>
    <row r="364" spans="1:17" x14ac:dyDescent="0.2">
      <c r="A364" t="s">
        <v>2434</v>
      </c>
      <c r="B364" t="s">
        <v>791</v>
      </c>
      <c r="C364" t="s">
        <v>792</v>
      </c>
      <c r="E364" t="s">
        <v>41</v>
      </c>
      <c r="F364" t="s">
        <v>62</v>
      </c>
      <c r="G364" t="s">
        <v>800</v>
      </c>
      <c r="H364">
        <v>0</v>
      </c>
      <c r="I364">
        <v>18</v>
      </c>
      <c r="J364" t="s">
        <v>31</v>
      </c>
      <c r="K364" t="s">
        <v>801</v>
      </c>
      <c r="L364" t="s">
        <v>26</v>
      </c>
      <c r="M364" t="s">
        <v>802</v>
      </c>
      <c r="N364" t="s">
        <v>1948</v>
      </c>
      <c r="O364" t="s">
        <v>46</v>
      </c>
      <c r="P364" t="s">
        <v>30</v>
      </c>
      <c r="Q364" t="s">
        <v>30</v>
      </c>
    </row>
    <row r="365" spans="1:17" x14ac:dyDescent="0.2">
      <c r="A365" t="s">
        <v>2435</v>
      </c>
      <c r="B365" t="s">
        <v>791</v>
      </c>
      <c r="C365" t="s">
        <v>794</v>
      </c>
      <c r="E365" t="s">
        <v>41</v>
      </c>
      <c r="F365" t="s">
        <v>51</v>
      </c>
      <c r="G365" t="s">
        <v>795</v>
      </c>
      <c r="H365">
        <v>0</v>
      </c>
      <c r="I365">
        <v>190</v>
      </c>
      <c r="J365" t="s">
        <v>31</v>
      </c>
      <c r="K365" t="s">
        <v>803</v>
      </c>
      <c r="L365" t="s">
        <v>26</v>
      </c>
      <c r="M365" t="s">
        <v>799</v>
      </c>
      <c r="N365" t="s">
        <v>1948</v>
      </c>
      <c r="O365" t="s">
        <v>46</v>
      </c>
      <c r="P365" t="s">
        <v>30</v>
      </c>
      <c r="Q365" t="s">
        <v>30</v>
      </c>
    </row>
    <row r="366" spans="1:17" x14ac:dyDescent="0.2">
      <c r="A366" t="s">
        <v>2436</v>
      </c>
      <c r="B366" t="s">
        <v>791</v>
      </c>
      <c r="C366" t="s">
        <v>796</v>
      </c>
      <c r="E366" t="s">
        <v>41</v>
      </c>
      <c r="F366" t="s">
        <v>51</v>
      </c>
      <c r="G366" t="s">
        <v>793</v>
      </c>
      <c r="H366">
        <v>0</v>
      </c>
      <c r="I366">
        <v>144</v>
      </c>
      <c r="J366" t="s">
        <v>31</v>
      </c>
      <c r="K366" t="s">
        <v>798</v>
      </c>
      <c r="L366" t="s">
        <v>26</v>
      </c>
      <c r="M366" t="s">
        <v>799</v>
      </c>
      <c r="N366" t="s">
        <v>1948</v>
      </c>
      <c r="O366" t="s">
        <v>46</v>
      </c>
      <c r="P366" t="s">
        <v>30</v>
      </c>
      <c r="Q366" t="s">
        <v>30</v>
      </c>
    </row>
    <row r="367" spans="1:17" x14ac:dyDescent="0.2">
      <c r="A367" t="s">
        <v>2437</v>
      </c>
      <c r="B367" t="s">
        <v>791</v>
      </c>
      <c r="C367" t="s">
        <v>796</v>
      </c>
      <c r="E367" t="s">
        <v>41</v>
      </c>
      <c r="F367" t="s">
        <v>62</v>
      </c>
      <c r="G367" t="s">
        <v>800</v>
      </c>
      <c r="H367">
        <v>0</v>
      </c>
      <c r="I367">
        <v>18</v>
      </c>
      <c r="J367" t="s">
        <v>31</v>
      </c>
      <c r="K367" t="s">
        <v>801</v>
      </c>
      <c r="L367" t="s">
        <v>26</v>
      </c>
      <c r="M367" t="s">
        <v>802</v>
      </c>
      <c r="N367" t="s">
        <v>1948</v>
      </c>
      <c r="O367" t="s">
        <v>46</v>
      </c>
      <c r="P367" t="s">
        <v>30</v>
      </c>
      <c r="Q367" t="s">
        <v>30</v>
      </c>
    </row>
    <row r="368" spans="1:17" x14ac:dyDescent="0.2">
      <c r="A368" t="s">
        <v>2438</v>
      </c>
      <c r="B368" t="s">
        <v>791</v>
      </c>
      <c r="C368" t="s">
        <v>797</v>
      </c>
      <c r="E368" t="s">
        <v>41</v>
      </c>
      <c r="F368" t="s">
        <v>51</v>
      </c>
      <c r="G368" t="s">
        <v>795</v>
      </c>
      <c r="H368">
        <v>0</v>
      </c>
      <c r="I368">
        <v>190</v>
      </c>
      <c r="J368" t="s">
        <v>31</v>
      </c>
      <c r="K368" t="s">
        <v>803</v>
      </c>
      <c r="L368" t="s">
        <v>26</v>
      </c>
      <c r="M368" t="s">
        <v>799</v>
      </c>
      <c r="N368" t="s">
        <v>1948</v>
      </c>
      <c r="O368" t="s">
        <v>46</v>
      </c>
      <c r="P368" t="s">
        <v>30</v>
      </c>
      <c r="Q368" t="s">
        <v>30</v>
      </c>
    </row>
    <row r="369" spans="1:17" x14ac:dyDescent="0.2">
      <c r="A369" t="s">
        <v>2439</v>
      </c>
      <c r="B369" t="s">
        <v>791</v>
      </c>
      <c r="C369" t="s">
        <v>794</v>
      </c>
      <c r="E369" t="s">
        <v>41</v>
      </c>
      <c r="F369" t="s">
        <v>62</v>
      </c>
      <c r="G369" t="s">
        <v>804</v>
      </c>
      <c r="H369">
        <v>0</v>
      </c>
      <c r="I369">
        <v>18</v>
      </c>
      <c r="J369" t="s">
        <v>31</v>
      </c>
      <c r="K369" t="s">
        <v>805</v>
      </c>
      <c r="L369" t="s">
        <v>65</v>
      </c>
      <c r="M369" t="s">
        <v>802</v>
      </c>
      <c r="N369" t="s">
        <v>1948</v>
      </c>
      <c r="O369" t="s">
        <v>46</v>
      </c>
      <c r="P369" t="s">
        <v>30</v>
      </c>
      <c r="Q369" t="s">
        <v>30</v>
      </c>
    </row>
    <row r="370" spans="1:17" x14ac:dyDescent="0.2">
      <c r="A370" t="s">
        <v>2440</v>
      </c>
      <c r="B370" t="s">
        <v>791</v>
      </c>
      <c r="C370" t="s">
        <v>797</v>
      </c>
      <c r="E370" t="s">
        <v>41</v>
      </c>
      <c r="F370" t="s">
        <v>62</v>
      </c>
      <c r="G370" t="s">
        <v>804</v>
      </c>
      <c r="H370">
        <v>0</v>
      </c>
      <c r="I370">
        <v>18</v>
      </c>
      <c r="J370" t="s">
        <v>31</v>
      </c>
      <c r="K370" t="s">
        <v>805</v>
      </c>
      <c r="L370" t="s">
        <v>65</v>
      </c>
      <c r="M370" t="s">
        <v>802</v>
      </c>
      <c r="N370" t="s">
        <v>1948</v>
      </c>
      <c r="O370" t="s">
        <v>46</v>
      </c>
      <c r="P370" t="s">
        <v>30</v>
      </c>
      <c r="Q370" t="s">
        <v>30</v>
      </c>
    </row>
    <row r="371" spans="1:17" x14ac:dyDescent="0.2">
      <c r="A371" t="s">
        <v>806</v>
      </c>
      <c r="B371" t="s">
        <v>791</v>
      </c>
      <c r="C371" t="s">
        <v>19</v>
      </c>
      <c r="D371" t="s">
        <v>790</v>
      </c>
      <c r="E371" t="s">
        <v>21</v>
      </c>
      <c r="F371" t="s">
        <v>91</v>
      </c>
      <c r="G371" t="s">
        <v>92</v>
      </c>
      <c r="H371">
        <v>0</v>
      </c>
      <c r="I371">
        <v>6</v>
      </c>
      <c r="J371" t="s">
        <v>44</v>
      </c>
      <c r="K371" t="s">
        <v>807</v>
      </c>
      <c r="L371" t="s">
        <v>65</v>
      </c>
      <c r="M371" t="s">
        <v>94</v>
      </c>
      <c r="N371" t="s">
        <v>95</v>
      </c>
      <c r="O371" t="s">
        <v>96</v>
      </c>
      <c r="P371" t="s">
        <v>30</v>
      </c>
      <c r="Q371" t="s">
        <v>30</v>
      </c>
    </row>
    <row r="372" spans="1:17" x14ac:dyDescent="0.2">
      <c r="A372" t="s">
        <v>2441</v>
      </c>
      <c r="B372" t="s">
        <v>808</v>
      </c>
      <c r="C372" t="s">
        <v>809</v>
      </c>
      <c r="E372" t="s">
        <v>41</v>
      </c>
      <c r="F372" t="s">
        <v>51</v>
      </c>
      <c r="G372" t="s">
        <v>810</v>
      </c>
      <c r="H372">
        <v>0</v>
      </c>
      <c r="I372">
        <v>181</v>
      </c>
      <c r="J372" t="s">
        <v>31</v>
      </c>
      <c r="K372" t="s">
        <v>815</v>
      </c>
      <c r="L372" t="s">
        <v>26</v>
      </c>
      <c r="M372" t="s">
        <v>816</v>
      </c>
      <c r="N372" t="s">
        <v>1948</v>
      </c>
      <c r="O372" t="s">
        <v>46</v>
      </c>
      <c r="P372" t="s">
        <v>30</v>
      </c>
      <c r="Q372" t="s">
        <v>30</v>
      </c>
    </row>
    <row r="373" spans="1:17" x14ac:dyDescent="0.2">
      <c r="A373" t="s">
        <v>2442</v>
      </c>
      <c r="B373" t="s">
        <v>808</v>
      </c>
      <c r="C373" t="s">
        <v>811</v>
      </c>
      <c r="E373" t="s">
        <v>41</v>
      </c>
      <c r="F373" t="s">
        <v>51</v>
      </c>
      <c r="G373" t="s">
        <v>810</v>
      </c>
      <c r="H373">
        <v>0</v>
      </c>
      <c r="I373">
        <v>181</v>
      </c>
      <c r="J373" t="s">
        <v>31</v>
      </c>
      <c r="K373" t="s">
        <v>815</v>
      </c>
      <c r="L373" t="s">
        <v>26</v>
      </c>
      <c r="M373" t="s">
        <v>816</v>
      </c>
      <c r="N373" t="s">
        <v>1948</v>
      </c>
      <c r="O373" t="s">
        <v>46</v>
      </c>
      <c r="P373" t="s">
        <v>30</v>
      </c>
      <c r="Q373" t="s">
        <v>30</v>
      </c>
    </row>
    <row r="374" spans="1:17" x14ac:dyDescent="0.2">
      <c r="A374" t="s">
        <v>2443</v>
      </c>
      <c r="B374" t="s">
        <v>808</v>
      </c>
      <c r="C374" t="s">
        <v>812</v>
      </c>
      <c r="E374" t="s">
        <v>41</v>
      </c>
      <c r="F374" t="s">
        <v>51</v>
      </c>
      <c r="G374" t="s">
        <v>813</v>
      </c>
      <c r="H374">
        <v>0</v>
      </c>
      <c r="I374">
        <v>182</v>
      </c>
      <c r="J374" t="s">
        <v>31</v>
      </c>
      <c r="K374" t="s">
        <v>817</v>
      </c>
      <c r="L374" t="s">
        <v>26</v>
      </c>
      <c r="M374" t="s">
        <v>816</v>
      </c>
      <c r="N374" t="s">
        <v>1948</v>
      </c>
      <c r="O374" t="s">
        <v>46</v>
      </c>
      <c r="P374" t="s">
        <v>30</v>
      </c>
      <c r="Q374" t="s">
        <v>30</v>
      </c>
    </row>
    <row r="375" spans="1:17" x14ac:dyDescent="0.2">
      <c r="A375" t="s">
        <v>2444</v>
      </c>
      <c r="B375" t="s">
        <v>808</v>
      </c>
      <c r="C375" t="s">
        <v>814</v>
      </c>
      <c r="E375" t="s">
        <v>41</v>
      </c>
      <c r="F375" t="s">
        <v>51</v>
      </c>
      <c r="G375" t="s">
        <v>813</v>
      </c>
      <c r="H375">
        <v>0</v>
      </c>
      <c r="I375">
        <v>182</v>
      </c>
      <c r="J375" t="s">
        <v>31</v>
      </c>
      <c r="K375" t="s">
        <v>817</v>
      </c>
      <c r="L375" t="s">
        <v>26</v>
      </c>
      <c r="M375" t="s">
        <v>816</v>
      </c>
      <c r="N375" t="s">
        <v>1948</v>
      </c>
      <c r="O375" t="s">
        <v>46</v>
      </c>
      <c r="P375" t="s">
        <v>30</v>
      </c>
      <c r="Q375" t="s">
        <v>30</v>
      </c>
    </row>
    <row r="376" spans="1:17" x14ac:dyDescent="0.2">
      <c r="A376" t="s">
        <v>2445</v>
      </c>
      <c r="B376" t="s">
        <v>808</v>
      </c>
      <c r="C376" t="s">
        <v>809</v>
      </c>
      <c r="E376" t="s">
        <v>41</v>
      </c>
      <c r="F376" t="s">
        <v>62</v>
      </c>
      <c r="G376" t="s">
        <v>818</v>
      </c>
      <c r="H376">
        <v>0</v>
      </c>
      <c r="I376">
        <v>18</v>
      </c>
      <c r="J376" t="s">
        <v>31</v>
      </c>
      <c r="K376" t="s">
        <v>819</v>
      </c>
      <c r="L376" t="s">
        <v>65</v>
      </c>
      <c r="M376" t="s">
        <v>820</v>
      </c>
      <c r="N376" t="s">
        <v>1948</v>
      </c>
      <c r="O376" t="s">
        <v>46</v>
      </c>
      <c r="P376" t="s">
        <v>30</v>
      </c>
      <c r="Q376" t="s">
        <v>30</v>
      </c>
    </row>
    <row r="377" spans="1:17" x14ac:dyDescent="0.2">
      <c r="A377" t="s">
        <v>2446</v>
      </c>
      <c r="B377" t="s">
        <v>808</v>
      </c>
      <c r="C377" t="s">
        <v>811</v>
      </c>
      <c r="E377" t="s">
        <v>41</v>
      </c>
      <c r="F377" t="s">
        <v>62</v>
      </c>
      <c r="G377" t="s">
        <v>818</v>
      </c>
      <c r="H377">
        <v>0</v>
      </c>
      <c r="I377">
        <v>18</v>
      </c>
      <c r="J377" t="s">
        <v>31</v>
      </c>
      <c r="K377" t="s">
        <v>819</v>
      </c>
      <c r="L377" t="s">
        <v>65</v>
      </c>
      <c r="M377" t="s">
        <v>820</v>
      </c>
      <c r="N377" t="s">
        <v>1948</v>
      </c>
      <c r="O377" t="s">
        <v>46</v>
      </c>
      <c r="P377" t="s">
        <v>30</v>
      </c>
      <c r="Q377" t="s">
        <v>30</v>
      </c>
    </row>
    <row r="378" spans="1:17" x14ac:dyDescent="0.2">
      <c r="A378" t="s">
        <v>2447</v>
      </c>
      <c r="B378" t="s">
        <v>808</v>
      </c>
      <c r="C378" t="s">
        <v>812</v>
      </c>
      <c r="E378" t="s">
        <v>41</v>
      </c>
      <c r="F378" t="s">
        <v>62</v>
      </c>
      <c r="G378" t="s">
        <v>821</v>
      </c>
      <c r="H378">
        <v>0</v>
      </c>
      <c r="I378">
        <v>16</v>
      </c>
      <c r="J378" t="s">
        <v>31</v>
      </c>
      <c r="K378" t="s">
        <v>822</v>
      </c>
      <c r="L378" t="s">
        <v>65</v>
      </c>
      <c r="M378" t="s">
        <v>820</v>
      </c>
      <c r="N378" t="s">
        <v>1948</v>
      </c>
      <c r="O378" t="s">
        <v>46</v>
      </c>
      <c r="P378" t="s">
        <v>30</v>
      </c>
      <c r="Q378" t="s">
        <v>30</v>
      </c>
    </row>
    <row r="379" spans="1:17" x14ac:dyDescent="0.2">
      <c r="A379" t="s">
        <v>2448</v>
      </c>
      <c r="B379" t="s">
        <v>808</v>
      </c>
      <c r="C379" t="s">
        <v>814</v>
      </c>
      <c r="E379" t="s">
        <v>41</v>
      </c>
      <c r="F379" t="s">
        <v>62</v>
      </c>
      <c r="G379" t="s">
        <v>821</v>
      </c>
      <c r="H379">
        <v>0</v>
      </c>
      <c r="I379">
        <v>16</v>
      </c>
      <c r="J379" t="s">
        <v>31</v>
      </c>
      <c r="K379" t="s">
        <v>822</v>
      </c>
      <c r="L379" t="s">
        <v>65</v>
      </c>
      <c r="M379" t="s">
        <v>820</v>
      </c>
      <c r="N379" t="s">
        <v>1948</v>
      </c>
      <c r="O379" t="s">
        <v>46</v>
      </c>
      <c r="P379" t="s">
        <v>30</v>
      </c>
      <c r="Q379" t="s">
        <v>30</v>
      </c>
    </row>
    <row r="380" spans="1:17" x14ac:dyDescent="0.2">
      <c r="A380" t="s">
        <v>2449</v>
      </c>
      <c r="B380" t="s">
        <v>808</v>
      </c>
      <c r="C380" t="s">
        <v>19</v>
      </c>
      <c r="D380" t="s">
        <v>823</v>
      </c>
      <c r="E380" t="s">
        <v>21</v>
      </c>
      <c r="F380" t="s">
        <v>337</v>
      </c>
      <c r="G380" t="s">
        <v>1956</v>
      </c>
      <c r="H380">
        <v>0</v>
      </c>
      <c r="I380">
        <v>3</v>
      </c>
      <c r="J380" t="s">
        <v>31</v>
      </c>
      <c r="K380" t="s">
        <v>2015</v>
      </c>
      <c r="L380" t="s">
        <v>65</v>
      </c>
      <c r="N380" t="s">
        <v>1948</v>
      </c>
      <c r="O380" t="s">
        <v>46</v>
      </c>
      <c r="P380" t="s">
        <v>30</v>
      </c>
      <c r="Q380" t="s">
        <v>30</v>
      </c>
    </row>
    <row r="381" spans="1:17" x14ac:dyDescent="0.2">
      <c r="A381" t="s">
        <v>2450</v>
      </c>
      <c r="B381" t="s">
        <v>808</v>
      </c>
      <c r="C381" t="s">
        <v>19</v>
      </c>
      <c r="D381" t="s">
        <v>823</v>
      </c>
      <c r="E381" t="s">
        <v>21</v>
      </c>
      <c r="F381" t="s">
        <v>111</v>
      </c>
      <c r="G381" t="s">
        <v>119</v>
      </c>
      <c r="H381">
        <v>0</v>
      </c>
      <c r="I381">
        <v>6</v>
      </c>
      <c r="J381" t="s">
        <v>85</v>
      </c>
      <c r="K381" t="s">
        <v>120</v>
      </c>
      <c r="L381" t="s">
        <v>26</v>
      </c>
      <c r="M381" t="s">
        <v>114</v>
      </c>
      <c r="N381" t="s">
        <v>1948</v>
      </c>
      <c r="O381" t="s">
        <v>46</v>
      </c>
      <c r="P381" t="s">
        <v>30</v>
      </c>
      <c r="Q381" t="s">
        <v>30</v>
      </c>
    </row>
    <row r="382" spans="1:17" x14ac:dyDescent="0.2">
      <c r="A382" t="s">
        <v>2451</v>
      </c>
      <c r="B382" t="s">
        <v>808</v>
      </c>
      <c r="C382" t="s">
        <v>19</v>
      </c>
      <c r="D382" t="s">
        <v>823</v>
      </c>
      <c r="E382" t="s">
        <v>21</v>
      </c>
      <c r="F382" t="s">
        <v>83</v>
      </c>
      <c r="G382" t="s">
        <v>84</v>
      </c>
      <c r="H382">
        <v>0</v>
      </c>
      <c r="I382">
        <v>43</v>
      </c>
      <c r="J382" t="s">
        <v>85</v>
      </c>
      <c r="K382" t="s">
        <v>86</v>
      </c>
      <c r="L382" t="s">
        <v>26</v>
      </c>
      <c r="M382" t="s">
        <v>87</v>
      </c>
      <c r="N382" t="s">
        <v>1948</v>
      </c>
      <c r="O382" t="s">
        <v>46</v>
      </c>
      <c r="P382" t="s">
        <v>30</v>
      </c>
      <c r="Q382" t="s">
        <v>30</v>
      </c>
    </row>
    <row r="383" spans="1:17" x14ac:dyDescent="0.2">
      <c r="A383" t="s">
        <v>2452</v>
      </c>
      <c r="B383" t="s">
        <v>824</v>
      </c>
      <c r="C383" t="s">
        <v>825</v>
      </c>
      <c r="E383" t="s">
        <v>41</v>
      </c>
      <c r="F383" t="s">
        <v>51</v>
      </c>
      <c r="G383" t="s">
        <v>826</v>
      </c>
      <c r="H383">
        <v>0</v>
      </c>
      <c r="I383">
        <v>117</v>
      </c>
      <c r="J383" t="s">
        <v>31</v>
      </c>
      <c r="K383" t="s">
        <v>828</v>
      </c>
      <c r="L383" t="s">
        <v>26</v>
      </c>
      <c r="M383" t="s">
        <v>829</v>
      </c>
      <c r="N383" t="s">
        <v>1948</v>
      </c>
      <c r="O383" t="s">
        <v>46</v>
      </c>
      <c r="P383" t="s">
        <v>30</v>
      </c>
      <c r="Q383" t="s">
        <v>30</v>
      </c>
    </row>
    <row r="384" spans="1:17" x14ac:dyDescent="0.2">
      <c r="A384" t="s">
        <v>2453</v>
      </c>
      <c r="B384" t="s">
        <v>824</v>
      </c>
      <c r="C384" t="s">
        <v>827</v>
      </c>
      <c r="E384" t="s">
        <v>41</v>
      </c>
      <c r="F384" t="s">
        <v>51</v>
      </c>
      <c r="G384" t="s">
        <v>826</v>
      </c>
      <c r="H384">
        <v>0</v>
      </c>
      <c r="I384">
        <v>117</v>
      </c>
      <c r="J384" t="s">
        <v>31</v>
      </c>
      <c r="K384" t="s">
        <v>828</v>
      </c>
      <c r="L384" t="s">
        <v>26</v>
      </c>
      <c r="M384" t="s">
        <v>829</v>
      </c>
      <c r="N384" t="s">
        <v>1948</v>
      </c>
      <c r="O384" t="s">
        <v>46</v>
      </c>
      <c r="P384" t="s">
        <v>30</v>
      </c>
      <c r="Q384" t="s">
        <v>30</v>
      </c>
    </row>
    <row r="385" spans="1:17" x14ac:dyDescent="0.2">
      <c r="A385" t="s">
        <v>2454</v>
      </c>
      <c r="B385" t="s">
        <v>824</v>
      </c>
      <c r="C385" t="s">
        <v>19</v>
      </c>
      <c r="D385" t="s">
        <v>925</v>
      </c>
      <c r="E385" t="s">
        <v>21</v>
      </c>
      <c r="F385" t="s">
        <v>337</v>
      </c>
      <c r="G385" t="s">
        <v>2016</v>
      </c>
      <c r="H385">
        <v>0</v>
      </c>
      <c r="I385">
        <v>5</v>
      </c>
      <c r="J385" t="s">
        <v>31</v>
      </c>
      <c r="K385" t="s">
        <v>2017</v>
      </c>
      <c r="L385" t="s">
        <v>65</v>
      </c>
      <c r="N385" t="s">
        <v>1948</v>
      </c>
      <c r="O385" t="s">
        <v>46</v>
      </c>
      <c r="P385" t="s">
        <v>30</v>
      </c>
      <c r="Q385" t="s">
        <v>30</v>
      </c>
    </row>
    <row r="386" spans="1:17" x14ac:dyDescent="0.2">
      <c r="A386" t="s">
        <v>2455</v>
      </c>
      <c r="B386" t="s">
        <v>830</v>
      </c>
      <c r="C386" t="s">
        <v>831</v>
      </c>
      <c r="E386" t="s">
        <v>41</v>
      </c>
      <c r="F386" t="s">
        <v>62</v>
      </c>
      <c r="G386" t="s">
        <v>833</v>
      </c>
      <c r="H386">
        <v>0</v>
      </c>
      <c r="I386">
        <v>16</v>
      </c>
      <c r="J386" t="s">
        <v>31</v>
      </c>
      <c r="K386" t="s">
        <v>834</v>
      </c>
      <c r="L386" t="s">
        <v>65</v>
      </c>
      <c r="M386" t="s">
        <v>835</v>
      </c>
      <c r="N386" t="s">
        <v>1948</v>
      </c>
      <c r="O386" t="s">
        <v>46</v>
      </c>
      <c r="P386" t="s">
        <v>30</v>
      </c>
      <c r="Q386" t="s">
        <v>30</v>
      </c>
    </row>
    <row r="387" spans="1:17" x14ac:dyDescent="0.2">
      <c r="A387" t="s">
        <v>2456</v>
      </c>
      <c r="B387" t="s">
        <v>830</v>
      </c>
      <c r="C387" t="s">
        <v>832</v>
      </c>
      <c r="E387" t="s">
        <v>41</v>
      </c>
      <c r="F387" t="s">
        <v>62</v>
      </c>
      <c r="G387" t="s">
        <v>833</v>
      </c>
      <c r="H387">
        <v>0</v>
      </c>
      <c r="I387">
        <v>16</v>
      </c>
      <c r="J387" t="s">
        <v>31</v>
      </c>
      <c r="K387" t="s">
        <v>834</v>
      </c>
      <c r="L387" t="s">
        <v>65</v>
      </c>
      <c r="M387" t="s">
        <v>835</v>
      </c>
      <c r="N387" t="s">
        <v>1948</v>
      </c>
      <c r="O387" t="s">
        <v>46</v>
      </c>
      <c r="P387" t="s">
        <v>30</v>
      </c>
      <c r="Q387" t="s">
        <v>30</v>
      </c>
    </row>
    <row r="388" spans="1:17" x14ac:dyDescent="0.2">
      <c r="A388" t="s">
        <v>2457</v>
      </c>
      <c r="B388" t="s">
        <v>830</v>
      </c>
      <c r="C388" t="s">
        <v>19</v>
      </c>
      <c r="D388" t="s">
        <v>863</v>
      </c>
      <c r="E388" t="s">
        <v>21</v>
      </c>
      <c r="F388" t="s">
        <v>337</v>
      </c>
      <c r="G388" t="s">
        <v>2018</v>
      </c>
      <c r="H388">
        <v>0</v>
      </c>
      <c r="I388">
        <v>2</v>
      </c>
      <c r="J388" t="s">
        <v>31</v>
      </c>
      <c r="K388" t="s">
        <v>2019</v>
      </c>
      <c r="L388" t="s">
        <v>65</v>
      </c>
      <c r="N388" t="s">
        <v>1948</v>
      </c>
      <c r="O388" t="s">
        <v>46</v>
      </c>
      <c r="P388" t="s">
        <v>30</v>
      </c>
      <c r="Q388" t="s">
        <v>30</v>
      </c>
    </row>
    <row r="389" spans="1:17" x14ac:dyDescent="0.2">
      <c r="A389" t="s">
        <v>836</v>
      </c>
      <c r="B389" t="s">
        <v>830</v>
      </c>
      <c r="C389" t="s">
        <v>19</v>
      </c>
      <c r="D389" t="s">
        <v>837</v>
      </c>
      <c r="E389" t="s">
        <v>21</v>
      </c>
      <c r="F389" t="s">
        <v>102</v>
      </c>
      <c r="G389" t="s">
        <v>838</v>
      </c>
      <c r="H389">
        <v>1830</v>
      </c>
      <c r="I389">
        <v>1838</v>
      </c>
      <c r="J389" t="s">
        <v>104</v>
      </c>
      <c r="K389" t="s">
        <v>839</v>
      </c>
      <c r="L389" t="s">
        <v>26</v>
      </c>
      <c r="M389" t="s">
        <v>840</v>
      </c>
      <c r="N389" t="s">
        <v>228</v>
      </c>
      <c r="O389" t="s">
        <v>108</v>
      </c>
      <c r="P389" t="s">
        <v>30</v>
      </c>
      <c r="Q389" t="s">
        <v>30</v>
      </c>
    </row>
    <row r="390" spans="1:17" x14ac:dyDescent="0.2">
      <c r="A390" t="s">
        <v>841</v>
      </c>
      <c r="B390" t="s">
        <v>830</v>
      </c>
      <c r="C390" t="s">
        <v>19</v>
      </c>
      <c r="D390" t="s">
        <v>837</v>
      </c>
      <c r="E390" t="s">
        <v>21</v>
      </c>
      <c r="F390" t="s">
        <v>102</v>
      </c>
      <c r="G390" t="s">
        <v>838</v>
      </c>
      <c r="H390">
        <v>1778</v>
      </c>
      <c r="I390">
        <v>1787</v>
      </c>
      <c r="J390" t="s">
        <v>104</v>
      </c>
      <c r="K390" t="s">
        <v>842</v>
      </c>
      <c r="L390" t="s">
        <v>26</v>
      </c>
      <c r="M390" t="s">
        <v>843</v>
      </c>
      <c r="N390" t="s">
        <v>228</v>
      </c>
      <c r="O390" t="s">
        <v>108</v>
      </c>
      <c r="P390" t="s">
        <v>30</v>
      </c>
      <c r="Q390" t="s">
        <v>30</v>
      </c>
    </row>
    <row r="391" spans="1:17" x14ac:dyDescent="0.2">
      <c r="A391" t="s">
        <v>844</v>
      </c>
      <c r="B391" t="s">
        <v>830</v>
      </c>
      <c r="C391" t="s">
        <v>19</v>
      </c>
      <c r="D391" t="s">
        <v>837</v>
      </c>
      <c r="E391" t="s">
        <v>21</v>
      </c>
      <c r="F391" t="s">
        <v>102</v>
      </c>
      <c r="G391" t="s">
        <v>838</v>
      </c>
      <c r="H391">
        <v>3232</v>
      </c>
      <c r="I391">
        <v>3239</v>
      </c>
      <c r="J391" t="s">
        <v>104</v>
      </c>
      <c r="K391" t="s">
        <v>845</v>
      </c>
      <c r="L391" t="s">
        <v>26</v>
      </c>
      <c r="M391" t="s">
        <v>846</v>
      </c>
      <c r="N391" t="s">
        <v>228</v>
      </c>
      <c r="O391" t="s">
        <v>108</v>
      </c>
      <c r="P391" t="s">
        <v>30</v>
      </c>
      <c r="Q391" t="s">
        <v>30</v>
      </c>
    </row>
    <row r="392" spans="1:17" x14ac:dyDescent="0.2">
      <c r="A392" t="s">
        <v>2458</v>
      </c>
      <c r="B392" t="s">
        <v>847</v>
      </c>
      <c r="C392" t="s">
        <v>848</v>
      </c>
      <c r="E392" t="s">
        <v>41</v>
      </c>
      <c r="F392" t="s">
        <v>51</v>
      </c>
      <c r="G392" t="s">
        <v>849</v>
      </c>
      <c r="H392">
        <v>0</v>
      </c>
      <c r="I392">
        <v>99</v>
      </c>
      <c r="J392" t="s">
        <v>31</v>
      </c>
      <c r="K392" t="s">
        <v>851</v>
      </c>
      <c r="L392" t="s">
        <v>26</v>
      </c>
      <c r="M392" t="s">
        <v>852</v>
      </c>
      <c r="N392" t="s">
        <v>1948</v>
      </c>
      <c r="O392" t="s">
        <v>46</v>
      </c>
      <c r="P392" t="s">
        <v>30</v>
      </c>
      <c r="Q392" t="s">
        <v>30</v>
      </c>
    </row>
    <row r="393" spans="1:17" x14ac:dyDescent="0.2">
      <c r="A393" t="s">
        <v>2459</v>
      </c>
      <c r="B393" t="s">
        <v>847</v>
      </c>
      <c r="C393" t="s">
        <v>850</v>
      </c>
      <c r="E393" t="s">
        <v>41</v>
      </c>
      <c r="F393" t="s">
        <v>51</v>
      </c>
      <c r="G393" t="s">
        <v>849</v>
      </c>
      <c r="H393">
        <v>0</v>
      </c>
      <c r="I393">
        <v>99</v>
      </c>
      <c r="J393" t="s">
        <v>31</v>
      </c>
      <c r="K393" t="s">
        <v>851</v>
      </c>
      <c r="L393" t="s">
        <v>26</v>
      </c>
      <c r="M393" t="s">
        <v>852</v>
      </c>
      <c r="N393" t="s">
        <v>1948</v>
      </c>
      <c r="O393" t="s">
        <v>46</v>
      </c>
      <c r="P393" t="s">
        <v>30</v>
      </c>
      <c r="Q393" t="s">
        <v>30</v>
      </c>
    </row>
    <row r="394" spans="1:17" x14ac:dyDescent="0.2">
      <c r="A394" t="s">
        <v>2460</v>
      </c>
      <c r="B394" t="s">
        <v>847</v>
      </c>
      <c r="C394" t="s">
        <v>848</v>
      </c>
      <c r="E394" t="s">
        <v>41</v>
      </c>
      <c r="F394" t="s">
        <v>62</v>
      </c>
      <c r="G394" t="s">
        <v>853</v>
      </c>
      <c r="H394">
        <v>0</v>
      </c>
      <c r="I394">
        <v>12</v>
      </c>
      <c r="J394" t="s">
        <v>31</v>
      </c>
      <c r="K394" t="s">
        <v>854</v>
      </c>
      <c r="L394" t="s">
        <v>65</v>
      </c>
      <c r="M394" t="s">
        <v>855</v>
      </c>
      <c r="N394" t="s">
        <v>1948</v>
      </c>
      <c r="O394" t="s">
        <v>46</v>
      </c>
      <c r="P394" t="s">
        <v>30</v>
      </c>
      <c r="Q394" t="s">
        <v>30</v>
      </c>
    </row>
    <row r="395" spans="1:17" x14ac:dyDescent="0.2">
      <c r="A395" t="s">
        <v>2461</v>
      </c>
      <c r="B395" t="s">
        <v>847</v>
      </c>
      <c r="C395" t="s">
        <v>850</v>
      </c>
      <c r="E395" t="s">
        <v>41</v>
      </c>
      <c r="F395" t="s">
        <v>62</v>
      </c>
      <c r="G395" t="s">
        <v>853</v>
      </c>
      <c r="H395">
        <v>0</v>
      </c>
      <c r="I395">
        <v>12</v>
      </c>
      <c r="J395" t="s">
        <v>31</v>
      </c>
      <c r="K395" t="s">
        <v>854</v>
      </c>
      <c r="L395" t="s">
        <v>65</v>
      </c>
      <c r="M395" t="s">
        <v>855</v>
      </c>
      <c r="N395" t="s">
        <v>1948</v>
      </c>
      <c r="O395" t="s">
        <v>46</v>
      </c>
      <c r="P395" t="s">
        <v>30</v>
      </c>
      <c r="Q395" t="s">
        <v>30</v>
      </c>
    </row>
    <row r="396" spans="1:17" x14ac:dyDescent="0.2">
      <c r="A396" t="s">
        <v>2462</v>
      </c>
      <c r="B396" t="s">
        <v>847</v>
      </c>
      <c r="C396" t="s">
        <v>848</v>
      </c>
      <c r="E396" t="s">
        <v>41</v>
      </c>
      <c r="F396" t="s">
        <v>51</v>
      </c>
      <c r="G396" t="s">
        <v>849</v>
      </c>
      <c r="H396">
        <v>0</v>
      </c>
      <c r="I396">
        <v>99</v>
      </c>
      <c r="J396" t="s">
        <v>104</v>
      </c>
      <c r="K396" t="s">
        <v>132</v>
      </c>
      <c r="L396" t="s">
        <v>26</v>
      </c>
      <c r="M396" t="s">
        <v>856</v>
      </c>
      <c r="N396" t="s">
        <v>1948</v>
      </c>
      <c r="O396" t="s">
        <v>46</v>
      </c>
      <c r="P396" t="s">
        <v>30</v>
      </c>
      <c r="Q396" t="s">
        <v>30</v>
      </c>
    </row>
    <row r="397" spans="1:17" x14ac:dyDescent="0.2">
      <c r="A397" t="s">
        <v>2463</v>
      </c>
      <c r="B397" t="s">
        <v>847</v>
      </c>
      <c r="C397" t="s">
        <v>848</v>
      </c>
      <c r="E397" t="s">
        <v>41</v>
      </c>
      <c r="F397" t="s">
        <v>42</v>
      </c>
      <c r="G397" t="s">
        <v>849</v>
      </c>
      <c r="H397">
        <v>0</v>
      </c>
      <c r="I397">
        <v>99</v>
      </c>
      <c r="J397" t="s">
        <v>104</v>
      </c>
      <c r="K397" t="s">
        <v>132</v>
      </c>
      <c r="L397" t="s">
        <v>26</v>
      </c>
      <c r="M397" t="s">
        <v>856</v>
      </c>
      <c r="N397" t="s">
        <v>1948</v>
      </c>
      <c r="O397" t="s">
        <v>46</v>
      </c>
      <c r="P397" t="s">
        <v>30</v>
      </c>
      <c r="Q397" t="s">
        <v>30</v>
      </c>
    </row>
    <row r="398" spans="1:17" x14ac:dyDescent="0.2">
      <c r="A398" t="s">
        <v>2464</v>
      </c>
      <c r="B398" t="s">
        <v>847</v>
      </c>
      <c r="C398" t="s">
        <v>850</v>
      </c>
      <c r="E398" t="s">
        <v>41</v>
      </c>
      <c r="F398" t="s">
        <v>51</v>
      </c>
      <c r="G398" t="s">
        <v>849</v>
      </c>
      <c r="H398">
        <v>0</v>
      </c>
      <c r="I398">
        <v>99</v>
      </c>
      <c r="J398" t="s">
        <v>104</v>
      </c>
      <c r="K398" t="s">
        <v>132</v>
      </c>
      <c r="L398" t="s">
        <v>26</v>
      </c>
      <c r="M398" t="s">
        <v>856</v>
      </c>
      <c r="N398" t="s">
        <v>1948</v>
      </c>
      <c r="O398" t="s">
        <v>46</v>
      </c>
      <c r="P398" t="s">
        <v>30</v>
      </c>
      <c r="Q398" t="s">
        <v>30</v>
      </c>
    </row>
    <row r="399" spans="1:17" x14ac:dyDescent="0.2">
      <c r="A399" t="s">
        <v>2465</v>
      </c>
      <c r="B399" t="s">
        <v>847</v>
      </c>
      <c r="C399" t="s">
        <v>850</v>
      </c>
      <c r="E399" t="s">
        <v>41</v>
      </c>
      <c r="F399" t="s">
        <v>42</v>
      </c>
      <c r="G399" t="s">
        <v>849</v>
      </c>
      <c r="H399">
        <v>0</v>
      </c>
      <c r="I399">
        <v>99</v>
      </c>
      <c r="J399" t="s">
        <v>104</v>
      </c>
      <c r="K399" t="s">
        <v>132</v>
      </c>
      <c r="L399" t="s">
        <v>26</v>
      </c>
      <c r="M399" t="s">
        <v>856</v>
      </c>
      <c r="N399" t="s">
        <v>1948</v>
      </c>
      <c r="O399" t="s">
        <v>46</v>
      </c>
      <c r="P399" t="s">
        <v>30</v>
      </c>
      <c r="Q399" t="s">
        <v>30</v>
      </c>
    </row>
    <row r="400" spans="1:17" x14ac:dyDescent="0.2">
      <c r="A400" t="s">
        <v>2466</v>
      </c>
      <c r="B400" t="s">
        <v>847</v>
      </c>
      <c r="C400" t="s">
        <v>19</v>
      </c>
      <c r="D400" t="s">
        <v>857</v>
      </c>
      <c r="E400" t="s">
        <v>21</v>
      </c>
      <c r="F400" t="s">
        <v>22</v>
      </c>
      <c r="G400" t="s">
        <v>858</v>
      </c>
      <c r="H400">
        <v>42</v>
      </c>
      <c r="I400">
        <v>59</v>
      </c>
      <c r="J400" t="s">
        <v>31</v>
      </c>
      <c r="K400" t="s">
        <v>859</v>
      </c>
      <c r="L400" t="s">
        <v>26</v>
      </c>
      <c r="M400" t="s">
        <v>558</v>
      </c>
      <c r="N400" t="s">
        <v>28</v>
      </c>
      <c r="O400" t="s">
        <v>29</v>
      </c>
      <c r="P400" t="s">
        <v>30</v>
      </c>
      <c r="Q400" t="s">
        <v>30</v>
      </c>
    </row>
    <row r="401" spans="1:17" x14ac:dyDescent="0.2">
      <c r="A401" t="s">
        <v>2467</v>
      </c>
      <c r="B401" t="s">
        <v>860</v>
      </c>
      <c r="C401" t="s">
        <v>19</v>
      </c>
      <c r="D401" t="s">
        <v>861</v>
      </c>
      <c r="E401" t="s">
        <v>21</v>
      </c>
      <c r="F401" t="s">
        <v>111</v>
      </c>
      <c r="G401" t="s">
        <v>112</v>
      </c>
      <c r="H401">
        <v>0</v>
      </c>
      <c r="I401">
        <v>9</v>
      </c>
      <c r="J401" t="s">
        <v>85</v>
      </c>
      <c r="K401" t="s">
        <v>113</v>
      </c>
      <c r="L401" t="s">
        <v>26</v>
      </c>
      <c r="M401" t="s">
        <v>114</v>
      </c>
      <c r="N401" t="s">
        <v>1948</v>
      </c>
      <c r="O401" t="s">
        <v>46</v>
      </c>
      <c r="P401" t="s">
        <v>30</v>
      </c>
      <c r="Q401" t="s">
        <v>30</v>
      </c>
    </row>
    <row r="402" spans="1:17" x14ac:dyDescent="0.2">
      <c r="A402" t="s">
        <v>862</v>
      </c>
      <c r="B402" t="s">
        <v>860</v>
      </c>
      <c r="C402" t="s">
        <v>19</v>
      </c>
      <c r="D402" t="s">
        <v>863</v>
      </c>
      <c r="E402" t="s">
        <v>21</v>
      </c>
      <c r="F402" t="s">
        <v>102</v>
      </c>
      <c r="G402" t="s">
        <v>864</v>
      </c>
      <c r="H402">
        <v>100</v>
      </c>
      <c r="I402">
        <v>115</v>
      </c>
      <c r="J402" t="s">
        <v>104</v>
      </c>
      <c r="K402" t="s">
        <v>865</v>
      </c>
      <c r="L402" t="s">
        <v>26</v>
      </c>
      <c r="M402" t="s">
        <v>866</v>
      </c>
      <c r="N402" t="s">
        <v>107</v>
      </c>
      <c r="O402" t="s">
        <v>108</v>
      </c>
      <c r="P402" t="s">
        <v>30</v>
      </c>
      <c r="Q402" t="s">
        <v>30</v>
      </c>
    </row>
    <row r="403" spans="1:17" x14ac:dyDescent="0.2">
      <c r="A403" t="s">
        <v>2468</v>
      </c>
      <c r="B403" t="s">
        <v>867</v>
      </c>
      <c r="C403" t="s">
        <v>19</v>
      </c>
      <c r="D403" t="s">
        <v>868</v>
      </c>
      <c r="E403" t="s">
        <v>21</v>
      </c>
      <c r="F403" t="s">
        <v>111</v>
      </c>
      <c r="G403" t="s">
        <v>119</v>
      </c>
      <c r="H403">
        <v>0</v>
      </c>
      <c r="I403">
        <v>6</v>
      </c>
      <c r="J403" t="s">
        <v>85</v>
      </c>
      <c r="K403" t="s">
        <v>120</v>
      </c>
      <c r="L403" t="s">
        <v>26</v>
      </c>
      <c r="M403" t="s">
        <v>114</v>
      </c>
      <c r="N403" t="s">
        <v>1948</v>
      </c>
      <c r="O403" t="s">
        <v>46</v>
      </c>
      <c r="P403" t="s">
        <v>30</v>
      </c>
      <c r="Q403" t="s">
        <v>30</v>
      </c>
    </row>
    <row r="404" spans="1:17" x14ac:dyDescent="0.2">
      <c r="A404" t="s">
        <v>2469</v>
      </c>
      <c r="B404" t="s">
        <v>867</v>
      </c>
      <c r="C404" t="s">
        <v>19</v>
      </c>
      <c r="D404" t="s">
        <v>868</v>
      </c>
      <c r="E404" t="s">
        <v>21</v>
      </c>
      <c r="F404" t="s">
        <v>111</v>
      </c>
      <c r="G404" t="s">
        <v>279</v>
      </c>
      <c r="H404">
        <v>0</v>
      </c>
      <c r="I404">
        <v>20</v>
      </c>
      <c r="J404" t="s">
        <v>85</v>
      </c>
      <c r="K404" t="s">
        <v>280</v>
      </c>
      <c r="L404" t="s">
        <v>26</v>
      </c>
      <c r="M404" t="s">
        <v>114</v>
      </c>
      <c r="N404" t="s">
        <v>1948</v>
      </c>
      <c r="O404" t="s">
        <v>46</v>
      </c>
      <c r="P404" t="s">
        <v>30</v>
      </c>
      <c r="Q404" t="s">
        <v>30</v>
      </c>
    </row>
    <row r="405" spans="1:17" x14ac:dyDescent="0.2">
      <c r="A405" t="s">
        <v>2470</v>
      </c>
      <c r="B405" t="s">
        <v>867</v>
      </c>
      <c r="C405" t="s">
        <v>19</v>
      </c>
      <c r="D405" t="s">
        <v>868</v>
      </c>
      <c r="E405" t="s">
        <v>21</v>
      </c>
      <c r="F405" t="s">
        <v>111</v>
      </c>
      <c r="G405" t="s">
        <v>117</v>
      </c>
      <c r="H405">
        <v>0</v>
      </c>
      <c r="I405">
        <v>10</v>
      </c>
      <c r="J405" t="s">
        <v>85</v>
      </c>
      <c r="K405" t="s">
        <v>118</v>
      </c>
      <c r="L405" t="s">
        <v>26</v>
      </c>
      <c r="M405" t="s">
        <v>114</v>
      </c>
      <c r="N405" t="s">
        <v>1948</v>
      </c>
      <c r="O405" t="s">
        <v>46</v>
      </c>
      <c r="P405" t="s">
        <v>30</v>
      </c>
      <c r="Q405" t="s">
        <v>30</v>
      </c>
    </row>
    <row r="406" spans="1:17" x14ac:dyDescent="0.2">
      <c r="A406" t="s">
        <v>869</v>
      </c>
      <c r="B406" t="s">
        <v>870</v>
      </c>
      <c r="C406" t="s">
        <v>19</v>
      </c>
      <c r="D406" t="s">
        <v>861</v>
      </c>
      <c r="E406" t="s">
        <v>21</v>
      </c>
      <c r="F406" t="s">
        <v>871</v>
      </c>
      <c r="H406">
        <v>0</v>
      </c>
      <c r="I406">
        <v>2</v>
      </c>
      <c r="J406" t="s">
        <v>31</v>
      </c>
      <c r="K406" t="s">
        <v>872</v>
      </c>
      <c r="L406" t="s">
        <v>26</v>
      </c>
      <c r="M406" t="s">
        <v>873</v>
      </c>
      <c r="N406" t="s">
        <v>874</v>
      </c>
      <c r="O406" t="s">
        <v>108</v>
      </c>
      <c r="P406" t="s">
        <v>30</v>
      </c>
      <c r="Q406" t="s">
        <v>30</v>
      </c>
    </row>
    <row r="407" spans="1:17" x14ac:dyDescent="0.2">
      <c r="A407" t="s">
        <v>2471</v>
      </c>
      <c r="B407" t="s">
        <v>870</v>
      </c>
      <c r="C407" t="s">
        <v>19</v>
      </c>
      <c r="D407" t="s">
        <v>875</v>
      </c>
      <c r="E407" t="s">
        <v>21</v>
      </c>
      <c r="F407" t="s">
        <v>111</v>
      </c>
      <c r="G407" t="s">
        <v>279</v>
      </c>
      <c r="H407">
        <v>0</v>
      </c>
      <c r="I407">
        <v>20</v>
      </c>
      <c r="J407" t="s">
        <v>85</v>
      </c>
      <c r="K407" t="s">
        <v>280</v>
      </c>
      <c r="L407" t="s">
        <v>26</v>
      </c>
      <c r="M407" t="s">
        <v>114</v>
      </c>
      <c r="N407" t="s">
        <v>1948</v>
      </c>
      <c r="O407" t="s">
        <v>46</v>
      </c>
      <c r="P407" t="s">
        <v>30</v>
      </c>
      <c r="Q407" t="s">
        <v>30</v>
      </c>
    </row>
    <row r="408" spans="1:17" x14ac:dyDescent="0.2">
      <c r="A408" t="s">
        <v>2472</v>
      </c>
      <c r="B408" t="s">
        <v>876</v>
      </c>
      <c r="C408" t="s">
        <v>877</v>
      </c>
      <c r="E408" t="s">
        <v>41</v>
      </c>
      <c r="F408" t="s">
        <v>51</v>
      </c>
      <c r="G408" t="s">
        <v>878</v>
      </c>
      <c r="H408">
        <v>0</v>
      </c>
      <c r="I408">
        <v>78</v>
      </c>
      <c r="J408" t="s">
        <v>31</v>
      </c>
      <c r="K408" t="s">
        <v>880</v>
      </c>
      <c r="L408" t="s">
        <v>26</v>
      </c>
      <c r="M408" t="s">
        <v>881</v>
      </c>
      <c r="N408" t="s">
        <v>1948</v>
      </c>
      <c r="O408" t="s">
        <v>46</v>
      </c>
      <c r="P408" t="s">
        <v>30</v>
      </c>
      <c r="Q408" t="s">
        <v>30</v>
      </c>
    </row>
    <row r="409" spans="1:17" x14ac:dyDescent="0.2">
      <c r="A409" t="s">
        <v>2473</v>
      </c>
      <c r="B409" t="s">
        <v>876</v>
      </c>
      <c r="C409" t="s">
        <v>879</v>
      </c>
      <c r="E409" t="s">
        <v>41</v>
      </c>
      <c r="F409" t="s">
        <v>51</v>
      </c>
      <c r="G409" t="s">
        <v>878</v>
      </c>
      <c r="H409">
        <v>0</v>
      </c>
      <c r="I409">
        <v>78</v>
      </c>
      <c r="J409" t="s">
        <v>31</v>
      </c>
      <c r="K409" t="s">
        <v>880</v>
      </c>
      <c r="L409" t="s">
        <v>26</v>
      </c>
      <c r="M409" t="s">
        <v>881</v>
      </c>
      <c r="N409" t="s">
        <v>1948</v>
      </c>
      <c r="O409" t="s">
        <v>46</v>
      </c>
      <c r="P409" t="s">
        <v>30</v>
      </c>
      <c r="Q409" t="s">
        <v>30</v>
      </c>
    </row>
    <row r="410" spans="1:17" x14ac:dyDescent="0.2">
      <c r="A410" t="s">
        <v>2474</v>
      </c>
      <c r="B410" t="s">
        <v>876</v>
      </c>
      <c r="C410" t="s">
        <v>877</v>
      </c>
      <c r="E410" t="s">
        <v>41</v>
      </c>
      <c r="F410" t="s">
        <v>55</v>
      </c>
      <c r="G410" t="s">
        <v>882</v>
      </c>
      <c r="H410">
        <v>0</v>
      </c>
      <c r="I410">
        <v>1</v>
      </c>
      <c r="J410" t="s">
        <v>31</v>
      </c>
      <c r="K410" t="s">
        <v>883</v>
      </c>
      <c r="L410" t="s">
        <v>26</v>
      </c>
      <c r="M410" t="s">
        <v>884</v>
      </c>
      <c r="N410" t="s">
        <v>1948</v>
      </c>
      <c r="O410" t="s">
        <v>46</v>
      </c>
      <c r="P410" t="s">
        <v>30</v>
      </c>
      <c r="Q410" t="s">
        <v>30</v>
      </c>
    </row>
    <row r="411" spans="1:17" x14ac:dyDescent="0.2">
      <c r="A411" t="s">
        <v>2475</v>
      </c>
      <c r="B411" t="s">
        <v>876</v>
      </c>
      <c r="C411" t="s">
        <v>877</v>
      </c>
      <c r="E411" t="s">
        <v>41</v>
      </c>
      <c r="F411" t="s">
        <v>59</v>
      </c>
      <c r="G411" t="s">
        <v>885</v>
      </c>
      <c r="H411">
        <v>0</v>
      </c>
      <c r="I411">
        <v>4</v>
      </c>
      <c r="J411" t="s">
        <v>31</v>
      </c>
      <c r="K411" t="s">
        <v>886</v>
      </c>
      <c r="L411" t="s">
        <v>26</v>
      </c>
      <c r="M411" t="s">
        <v>887</v>
      </c>
      <c r="N411" t="s">
        <v>1948</v>
      </c>
      <c r="O411" t="s">
        <v>46</v>
      </c>
      <c r="P411" t="s">
        <v>30</v>
      </c>
      <c r="Q411" t="s">
        <v>30</v>
      </c>
    </row>
    <row r="412" spans="1:17" x14ac:dyDescent="0.2">
      <c r="A412" t="s">
        <v>2476</v>
      </c>
      <c r="B412" t="s">
        <v>876</v>
      </c>
      <c r="C412" t="s">
        <v>879</v>
      </c>
      <c r="E412" t="s">
        <v>41</v>
      </c>
      <c r="F412" t="s">
        <v>55</v>
      </c>
      <c r="G412" t="s">
        <v>882</v>
      </c>
      <c r="H412">
        <v>0</v>
      </c>
      <c r="I412">
        <v>1</v>
      </c>
      <c r="J412" t="s">
        <v>31</v>
      </c>
      <c r="K412" t="s">
        <v>883</v>
      </c>
      <c r="L412" t="s">
        <v>26</v>
      </c>
      <c r="M412" t="s">
        <v>884</v>
      </c>
      <c r="N412" t="s">
        <v>1948</v>
      </c>
      <c r="O412" t="s">
        <v>46</v>
      </c>
      <c r="P412" t="s">
        <v>30</v>
      </c>
      <c r="Q412" t="s">
        <v>30</v>
      </c>
    </row>
    <row r="413" spans="1:17" x14ac:dyDescent="0.2">
      <c r="A413" t="s">
        <v>2477</v>
      </c>
      <c r="B413" t="s">
        <v>876</v>
      </c>
      <c r="C413" t="s">
        <v>879</v>
      </c>
      <c r="E413" t="s">
        <v>41</v>
      </c>
      <c r="F413" t="s">
        <v>59</v>
      </c>
      <c r="G413" t="s">
        <v>885</v>
      </c>
      <c r="H413">
        <v>0</v>
      </c>
      <c r="I413">
        <v>4</v>
      </c>
      <c r="J413" t="s">
        <v>31</v>
      </c>
      <c r="K413" t="s">
        <v>886</v>
      </c>
      <c r="L413" t="s">
        <v>26</v>
      </c>
      <c r="M413" t="s">
        <v>887</v>
      </c>
      <c r="N413" t="s">
        <v>1948</v>
      </c>
      <c r="O413" t="s">
        <v>46</v>
      </c>
      <c r="P413" t="s">
        <v>30</v>
      </c>
      <c r="Q413" t="s">
        <v>30</v>
      </c>
    </row>
    <row r="414" spans="1:17" x14ac:dyDescent="0.2">
      <c r="A414" t="s">
        <v>2478</v>
      </c>
      <c r="B414" t="s">
        <v>876</v>
      </c>
      <c r="C414" t="s">
        <v>877</v>
      </c>
      <c r="E414" t="s">
        <v>41</v>
      </c>
      <c r="F414" t="s">
        <v>62</v>
      </c>
      <c r="G414" t="s">
        <v>888</v>
      </c>
      <c r="H414">
        <v>0</v>
      </c>
      <c r="I414">
        <v>16</v>
      </c>
      <c r="J414" t="s">
        <v>31</v>
      </c>
      <c r="K414" t="s">
        <v>889</v>
      </c>
      <c r="L414" t="s">
        <v>65</v>
      </c>
      <c r="M414" t="s">
        <v>890</v>
      </c>
      <c r="N414" t="s">
        <v>1948</v>
      </c>
      <c r="O414" t="s">
        <v>46</v>
      </c>
      <c r="P414" t="s">
        <v>30</v>
      </c>
      <c r="Q414" t="s">
        <v>30</v>
      </c>
    </row>
    <row r="415" spans="1:17" x14ac:dyDescent="0.2">
      <c r="A415" t="s">
        <v>2479</v>
      </c>
      <c r="B415" t="s">
        <v>876</v>
      </c>
      <c r="C415" t="s">
        <v>879</v>
      </c>
      <c r="E415" t="s">
        <v>41</v>
      </c>
      <c r="F415" t="s">
        <v>62</v>
      </c>
      <c r="G415" t="s">
        <v>888</v>
      </c>
      <c r="H415">
        <v>0</v>
      </c>
      <c r="I415">
        <v>16</v>
      </c>
      <c r="J415" t="s">
        <v>31</v>
      </c>
      <c r="K415" t="s">
        <v>889</v>
      </c>
      <c r="L415" t="s">
        <v>65</v>
      </c>
      <c r="M415" t="s">
        <v>890</v>
      </c>
      <c r="N415" t="s">
        <v>1948</v>
      </c>
      <c r="O415" t="s">
        <v>46</v>
      </c>
      <c r="P415" t="s">
        <v>30</v>
      </c>
      <c r="Q415" t="s">
        <v>30</v>
      </c>
    </row>
    <row r="416" spans="1:17" x14ac:dyDescent="0.2">
      <c r="A416" t="s">
        <v>891</v>
      </c>
      <c r="B416" t="s">
        <v>876</v>
      </c>
      <c r="C416" t="s">
        <v>19</v>
      </c>
      <c r="D416" t="s">
        <v>868</v>
      </c>
      <c r="E416" t="s">
        <v>21</v>
      </c>
      <c r="F416" t="s">
        <v>337</v>
      </c>
      <c r="G416">
        <v>1235</v>
      </c>
      <c r="H416">
        <v>0</v>
      </c>
      <c r="I416">
        <v>3</v>
      </c>
      <c r="J416" t="s">
        <v>31</v>
      </c>
      <c r="K416" t="s">
        <v>892</v>
      </c>
      <c r="L416" t="s">
        <v>26</v>
      </c>
      <c r="M416" t="s">
        <v>893</v>
      </c>
      <c r="N416" t="s">
        <v>894</v>
      </c>
      <c r="O416" t="s">
        <v>108</v>
      </c>
      <c r="P416" t="s">
        <v>30</v>
      </c>
      <c r="Q416" t="s">
        <v>30</v>
      </c>
    </row>
    <row r="417" spans="1:17" x14ac:dyDescent="0.2">
      <c r="A417" t="s">
        <v>2480</v>
      </c>
      <c r="B417" t="s">
        <v>876</v>
      </c>
      <c r="C417" t="s">
        <v>19</v>
      </c>
      <c r="D417" t="s">
        <v>907</v>
      </c>
      <c r="E417" t="s">
        <v>21</v>
      </c>
      <c r="F417" t="s">
        <v>337</v>
      </c>
      <c r="G417" t="s">
        <v>2020</v>
      </c>
      <c r="H417">
        <v>0</v>
      </c>
      <c r="I417">
        <v>3</v>
      </c>
      <c r="J417" t="s">
        <v>31</v>
      </c>
      <c r="K417" t="s">
        <v>2021</v>
      </c>
      <c r="L417" t="s">
        <v>65</v>
      </c>
      <c r="N417" t="s">
        <v>1948</v>
      </c>
      <c r="O417" t="s">
        <v>46</v>
      </c>
      <c r="P417" t="s">
        <v>30</v>
      </c>
      <c r="Q417" t="s">
        <v>30</v>
      </c>
    </row>
    <row r="418" spans="1:17" x14ac:dyDescent="0.2">
      <c r="A418" t="s">
        <v>2481</v>
      </c>
      <c r="B418" t="s">
        <v>895</v>
      </c>
      <c r="C418" t="s">
        <v>896</v>
      </c>
      <c r="E418" t="s">
        <v>41</v>
      </c>
      <c r="F418" t="s">
        <v>51</v>
      </c>
      <c r="G418" t="s">
        <v>897</v>
      </c>
      <c r="H418">
        <v>0</v>
      </c>
      <c r="I418">
        <v>168</v>
      </c>
      <c r="J418" t="s">
        <v>31</v>
      </c>
      <c r="K418" t="s">
        <v>899</v>
      </c>
      <c r="L418" t="s">
        <v>26</v>
      </c>
      <c r="M418" t="s">
        <v>900</v>
      </c>
      <c r="N418" t="s">
        <v>1948</v>
      </c>
      <c r="O418" t="s">
        <v>46</v>
      </c>
      <c r="P418" t="s">
        <v>30</v>
      </c>
      <c r="Q418" t="s">
        <v>30</v>
      </c>
    </row>
    <row r="419" spans="1:17" x14ac:dyDescent="0.2">
      <c r="A419" t="s">
        <v>2482</v>
      </c>
      <c r="B419" t="s">
        <v>895</v>
      </c>
      <c r="C419" t="s">
        <v>898</v>
      </c>
      <c r="E419" t="s">
        <v>41</v>
      </c>
      <c r="F419" t="s">
        <v>51</v>
      </c>
      <c r="G419" t="s">
        <v>897</v>
      </c>
      <c r="H419">
        <v>0</v>
      </c>
      <c r="I419">
        <v>168</v>
      </c>
      <c r="J419" t="s">
        <v>31</v>
      </c>
      <c r="K419" t="s">
        <v>899</v>
      </c>
      <c r="L419" t="s">
        <v>26</v>
      </c>
      <c r="M419" t="s">
        <v>900</v>
      </c>
      <c r="N419" t="s">
        <v>1948</v>
      </c>
      <c r="O419" t="s">
        <v>46</v>
      </c>
      <c r="P419" t="s">
        <v>30</v>
      </c>
      <c r="Q419" t="s">
        <v>30</v>
      </c>
    </row>
    <row r="420" spans="1:17" x14ac:dyDescent="0.2">
      <c r="A420" t="s">
        <v>2483</v>
      </c>
      <c r="B420" t="s">
        <v>895</v>
      </c>
      <c r="C420" t="s">
        <v>896</v>
      </c>
      <c r="E420" t="s">
        <v>41</v>
      </c>
      <c r="F420" t="s">
        <v>62</v>
      </c>
      <c r="G420" t="s">
        <v>901</v>
      </c>
      <c r="H420">
        <v>0</v>
      </c>
      <c r="I420">
        <v>18</v>
      </c>
      <c r="J420" t="s">
        <v>31</v>
      </c>
      <c r="K420" t="s">
        <v>902</v>
      </c>
      <c r="L420" t="s">
        <v>65</v>
      </c>
      <c r="M420" t="s">
        <v>903</v>
      </c>
      <c r="N420" t="s">
        <v>1948</v>
      </c>
      <c r="O420" t="s">
        <v>46</v>
      </c>
      <c r="P420" t="s">
        <v>30</v>
      </c>
      <c r="Q420" t="s">
        <v>30</v>
      </c>
    </row>
    <row r="421" spans="1:17" x14ac:dyDescent="0.2">
      <c r="A421" t="s">
        <v>2484</v>
      </c>
      <c r="B421" t="s">
        <v>895</v>
      </c>
      <c r="C421" t="s">
        <v>898</v>
      </c>
      <c r="E421" t="s">
        <v>41</v>
      </c>
      <c r="F421" t="s">
        <v>62</v>
      </c>
      <c r="G421" t="s">
        <v>901</v>
      </c>
      <c r="H421">
        <v>0</v>
      </c>
      <c r="I421">
        <v>18</v>
      </c>
      <c r="J421" t="s">
        <v>31</v>
      </c>
      <c r="K421" t="s">
        <v>902</v>
      </c>
      <c r="L421" t="s">
        <v>65</v>
      </c>
      <c r="M421" t="s">
        <v>903</v>
      </c>
      <c r="N421" t="s">
        <v>1948</v>
      </c>
      <c r="O421" t="s">
        <v>46</v>
      </c>
      <c r="P421" t="s">
        <v>30</v>
      </c>
      <c r="Q421" t="s">
        <v>30</v>
      </c>
    </row>
    <row r="422" spans="1:17" x14ac:dyDescent="0.2">
      <c r="A422" t="s">
        <v>2485</v>
      </c>
      <c r="B422" t="s">
        <v>895</v>
      </c>
      <c r="C422" t="s">
        <v>896</v>
      </c>
      <c r="E422" t="s">
        <v>41</v>
      </c>
      <c r="F422" t="s">
        <v>130</v>
      </c>
      <c r="G422" t="s">
        <v>904</v>
      </c>
      <c r="H422">
        <v>0</v>
      </c>
      <c r="I422">
        <v>9</v>
      </c>
      <c r="J422" t="s">
        <v>104</v>
      </c>
      <c r="K422" t="s">
        <v>132</v>
      </c>
      <c r="L422" t="s">
        <v>26</v>
      </c>
      <c r="M422" t="s">
        <v>676</v>
      </c>
      <c r="N422" t="s">
        <v>1948</v>
      </c>
      <c r="O422" t="s">
        <v>46</v>
      </c>
      <c r="P422" t="s">
        <v>30</v>
      </c>
      <c r="Q422" t="s">
        <v>30</v>
      </c>
    </row>
    <row r="423" spans="1:17" x14ac:dyDescent="0.2">
      <c r="A423" t="s">
        <v>2486</v>
      </c>
      <c r="B423" t="s">
        <v>895</v>
      </c>
      <c r="C423" t="s">
        <v>898</v>
      </c>
      <c r="E423" t="s">
        <v>41</v>
      </c>
      <c r="F423" t="s">
        <v>130</v>
      </c>
      <c r="G423" t="s">
        <v>904</v>
      </c>
      <c r="H423">
        <v>0</v>
      </c>
      <c r="I423">
        <v>9</v>
      </c>
      <c r="J423" t="s">
        <v>104</v>
      </c>
      <c r="K423" t="s">
        <v>132</v>
      </c>
      <c r="L423" t="s">
        <v>26</v>
      </c>
      <c r="M423" t="s">
        <v>676</v>
      </c>
      <c r="N423" t="s">
        <v>1948</v>
      </c>
      <c r="O423" t="s">
        <v>46</v>
      </c>
      <c r="P423" t="s">
        <v>30</v>
      </c>
      <c r="Q423" t="s">
        <v>30</v>
      </c>
    </row>
    <row r="424" spans="1:17" x14ac:dyDescent="0.2">
      <c r="A424" t="s">
        <v>2487</v>
      </c>
      <c r="B424" t="s">
        <v>895</v>
      </c>
      <c r="C424" t="s">
        <v>19</v>
      </c>
      <c r="D424" t="s">
        <v>905</v>
      </c>
      <c r="E424" t="s">
        <v>21</v>
      </c>
      <c r="F424" t="s">
        <v>337</v>
      </c>
      <c r="G424" t="s">
        <v>2022</v>
      </c>
      <c r="H424">
        <v>0</v>
      </c>
      <c r="I424">
        <v>4</v>
      </c>
      <c r="J424" t="s">
        <v>31</v>
      </c>
      <c r="K424" t="s">
        <v>2023</v>
      </c>
      <c r="L424" t="s">
        <v>65</v>
      </c>
      <c r="N424" t="s">
        <v>1948</v>
      </c>
      <c r="O424" t="s">
        <v>46</v>
      </c>
      <c r="P424" t="s">
        <v>30</v>
      </c>
      <c r="Q424" t="s">
        <v>30</v>
      </c>
    </row>
    <row r="425" spans="1:17" x14ac:dyDescent="0.2">
      <c r="A425" t="s">
        <v>2488</v>
      </c>
      <c r="B425" t="s">
        <v>895</v>
      </c>
      <c r="C425" t="s">
        <v>19</v>
      </c>
      <c r="D425" t="s">
        <v>905</v>
      </c>
      <c r="E425" t="s">
        <v>21</v>
      </c>
      <c r="F425" t="s">
        <v>111</v>
      </c>
      <c r="G425" t="s">
        <v>176</v>
      </c>
      <c r="H425">
        <v>0</v>
      </c>
      <c r="I425">
        <v>19</v>
      </c>
      <c r="J425" t="s">
        <v>85</v>
      </c>
      <c r="K425" t="s">
        <v>177</v>
      </c>
      <c r="L425" t="s">
        <v>26</v>
      </c>
      <c r="M425" t="s">
        <v>114</v>
      </c>
      <c r="N425" t="s">
        <v>1948</v>
      </c>
      <c r="O425" t="s">
        <v>46</v>
      </c>
      <c r="P425" t="s">
        <v>30</v>
      </c>
      <c r="Q425" t="s">
        <v>30</v>
      </c>
    </row>
    <row r="426" spans="1:17" x14ac:dyDescent="0.2">
      <c r="A426" t="s">
        <v>2489</v>
      </c>
      <c r="B426" t="s">
        <v>895</v>
      </c>
      <c r="C426" t="s">
        <v>19</v>
      </c>
      <c r="D426" t="s">
        <v>905</v>
      </c>
      <c r="E426" t="s">
        <v>21</v>
      </c>
      <c r="F426" t="s">
        <v>83</v>
      </c>
      <c r="G426" t="s">
        <v>84</v>
      </c>
      <c r="H426">
        <v>0</v>
      </c>
      <c r="I426">
        <v>43</v>
      </c>
      <c r="J426" t="s">
        <v>85</v>
      </c>
      <c r="K426" t="s">
        <v>86</v>
      </c>
      <c r="L426" t="s">
        <v>26</v>
      </c>
      <c r="M426" t="s">
        <v>87</v>
      </c>
      <c r="N426" t="s">
        <v>1948</v>
      </c>
      <c r="O426" t="s">
        <v>46</v>
      </c>
      <c r="P426" t="s">
        <v>30</v>
      </c>
      <c r="Q426" t="s">
        <v>30</v>
      </c>
    </row>
    <row r="427" spans="1:17" x14ac:dyDescent="0.2">
      <c r="A427" t="s">
        <v>906</v>
      </c>
      <c r="B427" t="s">
        <v>895</v>
      </c>
      <c r="C427" t="s">
        <v>19</v>
      </c>
      <c r="D427" t="s">
        <v>907</v>
      </c>
      <c r="E427" t="s">
        <v>21</v>
      </c>
      <c r="F427" t="s">
        <v>102</v>
      </c>
      <c r="G427" t="s">
        <v>908</v>
      </c>
      <c r="H427">
        <v>754</v>
      </c>
      <c r="I427">
        <v>787</v>
      </c>
      <c r="J427" t="s">
        <v>104</v>
      </c>
      <c r="K427" t="s">
        <v>909</v>
      </c>
      <c r="L427" t="s">
        <v>26</v>
      </c>
      <c r="M427" t="s">
        <v>910</v>
      </c>
      <c r="N427" t="s">
        <v>143</v>
      </c>
      <c r="O427" t="s">
        <v>108</v>
      </c>
      <c r="P427" t="s">
        <v>30</v>
      </c>
      <c r="Q427" t="s">
        <v>30</v>
      </c>
    </row>
    <row r="428" spans="1:17" x14ac:dyDescent="0.2">
      <c r="A428" t="s">
        <v>911</v>
      </c>
      <c r="B428" t="s">
        <v>895</v>
      </c>
      <c r="C428" t="s">
        <v>19</v>
      </c>
      <c r="D428" t="s">
        <v>907</v>
      </c>
      <c r="E428" t="s">
        <v>21</v>
      </c>
      <c r="F428" t="s">
        <v>102</v>
      </c>
      <c r="G428" t="s">
        <v>908</v>
      </c>
      <c r="H428">
        <v>1457</v>
      </c>
      <c r="I428">
        <v>1476</v>
      </c>
      <c r="J428" t="s">
        <v>104</v>
      </c>
      <c r="K428" t="s">
        <v>912</v>
      </c>
      <c r="L428" t="s">
        <v>26</v>
      </c>
      <c r="M428" t="s">
        <v>913</v>
      </c>
      <c r="N428" t="s">
        <v>143</v>
      </c>
      <c r="O428" t="s">
        <v>108</v>
      </c>
      <c r="P428" t="s">
        <v>30</v>
      </c>
      <c r="Q428" t="s">
        <v>30</v>
      </c>
    </row>
    <row r="429" spans="1:17" x14ac:dyDescent="0.2">
      <c r="A429" t="s">
        <v>914</v>
      </c>
      <c r="B429" t="s">
        <v>895</v>
      </c>
      <c r="C429" t="s">
        <v>19</v>
      </c>
      <c r="D429" t="s">
        <v>907</v>
      </c>
      <c r="E429" t="s">
        <v>21</v>
      </c>
      <c r="F429" t="s">
        <v>102</v>
      </c>
      <c r="G429" t="s">
        <v>908</v>
      </c>
      <c r="H429">
        <v>2542</v>
      </c>
      <c r="I429">
        <v>2555</v>
      </c>
      <c r="J429" t="s">
        <v>104</v>
      </c>
      <c r="K429" t="s">
        <v>915</v>
      </c>
      <c r="L429" t="s">
        <v>26</v>
      </c>
      <c r="M429" t="s">
        <v>916</v>
      </c>
      <c r="N429" t="s">
        <v>143</v>
      </c>
      <c r="O429" t="s">
        <v>108</v>
      </c>
      <c r="P429" t="s">
        <v>30</v>
      </c>
      <c r="Q429" t="s">
        <v>30</v>
      </c>
    </row>
    <row r="430" spans="1:17" x14ac:dyDescent="0.2">
      <c r="A430" t="s">
        <v>2490</v>
      </c>
      <c r="B430" t="s">
        <v>917</v>
      </c>
      <c r="C430" t="s">
        <v>918</v>
      </c>
      <c r="E430" t="s">
        <v>41</v>
      </c>
      <c r="F430" t="s">
        <v>62</v>
      </c>
      <c r="G430" t="s">
        <v>920</v>
      </c>
      <c r="H430">
        <v>0</v>
      </c>
      <c r="I430">
        <v>12</v>
      </c>
      <c r="J430" t="s">
        <v>31</v>
      </c>
      <c r="K430" t="s">
        <v>921</v>
      </c>
      <c r="L430" t="s">
        <v>65</v>
      </c>
      <c r="M430" t="s">
        <v>922</v>
      </c>
      <c r="N430" t="s">
        <v>1948</v>
      </c>
      <c r="O430" t="s">
        <v>46</v>
      </c>
      <c r="P430" t="s">
        <v>30</v>
      </c>
      <c r="Q430" t="s">
        <v>30</v>
      </c>
    </row>
    <row r="431" spans="1:17" x14ac:dyDescent="0.2">
      <c r="A431" t="s">
        <v>2491</v>
      </c>
      <c r="B431" t="s">
        <v>917</v>
      </c>
      <c r="C431" t="s">
        <v>919</v>
      </c>
      <c r="E431" t="s">
        <v>41</v>
      </c>
      <c r="F431" t="s">
        <v>62</v>
      </c>
      <c r="G431" t="s">
        <v>920</v>
      </c>
      <c r="H431">
        <v>0</v>
      </c>
      <c r="I431">
        <v>12</v>
      </c>
      <c r="J431" t="s">
        <v>31</v>
      </c>
      <c r="K431" t="s">
        <v>921</v>
      </c>
      <c r="L431" t="s">
        <v>65</v>
      </c>
      <c r="M431" t="s">
        <v>922</v>
      </c>
      <c r="N431" t="s">
        <v>1948</v>
      </c>
      <c r="O431" t="s">
        <v>46</v>
      </c>
      <c r="P431" t="s">
        <v>30</v>
      </c>
      <c r="Q431" t="s">
        <v>30</v>
      </c>
    </row>
    <row r="432" spans="1:17" x14ac:dyDescent="0.2">
      <c r="A432" t="s">
        <v>2492</v>
      </c>
      <c r="B432" t="s">
        <v>917</v>
      </c>
      <c r="C432" t="s">
        <v>19</v>
      </c>
      <c r="D432" t="s">
        <v>923</v>
      </c>
      <c r="E432" t="s">
        <v>21</v>
      </c>
      <c r="F432" t="s">
        <v>83</v>
      </c>
      <c r="G432" t="s">
        <v>84</v>
      </c>
      <c r="H432">
        <v>0</v>
      </c>
      <c r="I432">
        <v>43</v>
      </c>
      <c r="J432" t="s">
        <v>85</v>
      </c>
      <c r="K432" t="s">
        <v>86</v>
      </c>
      <c r="L432" t="s">
        <v>26</v>
      </c>
      <c r="M432" t="s">
        <v>87</v>
      </c>
      <c r="N432" t="s">
        <v>1948</v>
      </c>
      <c r="O432" t="s">
        <v>46</v>
      </c>
      <c r="P432" t="s">
        <v>30</v>
      </c>
      <c r="Q432" t="s">
        <v>30</v>
      </c>
    </row>
    <row r="433" spans="1:17" x14ac:dyDescent="0.2">
      <c r="A433" t="s">
        <v>924</v>
      </c>
      <c r="B433" t="s">
        <v>917</v>
      </c>
      <c r="C433" t="s">
        <v>19</v>
      </c>
      <c r="D433" t="s">
        <v>925</v>
      </c>
      <c r="E433" t="s">
        <v>21</v>
      </c>
      <c r="F433" t="s">
        <v>102</v>
      </c>
      <c r="G433" t="s">
        <v>926</v>
      </c>
      <c r="H433">
        <v>559</v>
      </c>
      <c r="I433">
        <v>603</v>
      </c>
      <c r="J433" t="s">
        <v>104</v>
      </c>
      <c r="K433" t="s">
        <v>927</v>
      </c>
      <c r="L433" t="s">
        <v>26</v>
      </c>
      <c r="M433" t="s">
        <v>928</v>
      </c>
      <c r="N433" t="s">
        <v>107</v>
      </c>
      <c r="O433" t="s">
        <v>108</v>
      </c>
      <c r="P433" t="s">
        <v>30</v>
      </c>
      <c r="Q433" t="s">
        <v>30</v>
      </c>
    </row>
    <row r="434" spans="1:17" x14ac:dyDescent="0.2">
      <c r="A434" t="s">
        <v>929</v>
      </c>
      <c r="B434" t="s">
        <v>917</v>
      </c>
      <c r="C434" t="s">
        <v>19</v>
      </c>
      <c r="D434" t="s">
        <v>925</v>
      </c>
      <c r="E434" t="s">
        <v>21</v>
      </c>
      <c r="F434" t="s">
        <v>102</v>
      </c>
      <c r="G434" t="s">
        <v>926</v>
      </c>
      <c r="H434">
        <v>2862</v>
      </c>
      <c r="I434">
        <v>2891</v>
      </c>
      <c r="J434" t="s">
        <v>104</v>
      </c>
      <c r="K434" t="s">
        <v>930</v>
      </c>
      <c r="L434" t="s">
        <v>26</v>
      </c>
      <c r="M434" t="s">
        <v>931</v>
      </c>
      <c r="N434" t="s">
        <v>107</v>
      </c>
      <c r="O434" t="s">
        <v>108</v>
      </c>
      <c r="P434" t="s">
        <v>30</v>
      </c>
      <c r="Q434" t="s">
        <v>30</v>
      </c>
    </row>
    <row r="435" spans="1:17" x14ac:dyDescent="0.2">
      <c r="A435" t="s">
        <v>932</v>
      </c>
      <c r="B435" t="s">
        <v>917</v>
      </c>
      <c r="C435" t="s">
        <v>19</v>
      </c>
      <c r="D435" t="s">
        <v>925</v>
      </c>
      <c r="E435" t="s">
        <v>21</v>
      </c>
      <c r="F435" t="s">
        <v>102</v>
      </c>
      <c r="G435" t="s">
        <v>926</v>
      </c>
      <c r="H435">
        <v>225</v>
      </c>
      <c r="I435">
        <v>233</v>
      </c>
      <c r="J435" t="s">
        <v>104</v>
      </c>
      <c r="K435" t="s">
        <v>933</v>
      </c>
      <c r="L435" t="s">
        <v>26</v>
      </c>
      <c r="M435" t="s">
        <v>934</v>
      </c>
      <c r="N435" t="s">
        <v>107</v>
      </c>
      <c r="O435" t="s">
        <v>108</v>
      </c>
      <c r="P435" t="s">
        <v>30</v>
      </c>
      <c r="Q435" t="s">
        <v>30</v>
      </c>
    </row>
    <row r="436" spans="1:17" x14ac:dyDescent="0.2">
      <c r="A436" t="s">
        <v>2493</v>
      </c>
      <c r="B436" t="s">
        <v>935</v>
      </c>
      <c r="C436" t="s">
        <v>936</v>
      </c>
      <c r="E436" t="s">
        <v>41</v>
      </c>
      <c r="F436" t="s">
        <v>51</v>
      </c>
      <c r="G436" t="s">
        <v>937</v>
      </c>
      <c r="H436">
        <v>0</v>
      </c>
      <c r="I436">
        <v>99</v>
      </c>
      <c r="J436" t="s">
        <v>31</v>
      </c>
      <c r="K436" t="s">
        <v>939</v>
      </c>
      <c r="L436" t="s">
        <v>26</v>
      </c>
      <c r="M436" t="s">
        <v>940</v>
      </c>
      <c r="N436" t="s">
        <v>1948</v>
      </c>
      <c r="O436" t="s">
        <v>46</v>
      </c>
      <c r="P436" t="s">
        <v>30</v>
      </c>
      <c r="Q436" t="s">
        <v>30</v>
      </c>
    </row>
    <row r="437" spans="1:17" x14ac:dyDescent="0.2">
      <c r="A437" t="s">
        <v>2494</v>
      </c>
      <c r="B437" t="s">
        <v>935</v>
      </c>
      <c r="C437" t="s">
        <v>938</v>
      </c>
      <c r="E437" t="s">
        <v>41</v>
      </c>
      <c r="F437" t="s">
        <v>51</v>
      </c>
      <c r="G437" t="s">
        <v>937</v>
      </c>
      <c r="H437">
        <v>0</v>
      </c>
      <c r="I437">
        <v>99</v>
      </c>
      <c r="J437" t="s">
        <v>31</v>
      </c>
      <c r="K437" t="s">
        <v>939</v>
      </c>
      <c r="L437" t="s">
        <v>26</v>
      </c>
      <c r="M437" t="s">
        <v>940</v>
      </c>
      <c r="N437" t="s">
        <v>1948</v>
      </c>
      <c r="O437" t="s">
        <v>46</v>
      </c>
      <c r="P437" t="s">
        <v>30</v>
      </c>
      <c r="Q437" t="s">
        <v>30</v>
      </c>
    </row>
    <row r="438" spans="1:17" x14ac:dyDescent="0.2">
      <c r="A438" t="s">
        <v>2495</v>
      </c>
      <c r="B438" t="s">
        <v>935</v>
      </c>
      <c r="C438" t="s">
        <v>936</v>
      </c>
      <c r="E438" t="s">
        <v>41</v>
      </c>
      <c r="F438" t="s">
        <v>62</v>
      </c>
      <c r="G438" t="s">
        <v>941</v>
      </c>
      <c r="H438">
        <v>0</v>
      </c>
      <c r="I438">
        <v>16</v>
      </c>
      <c r="J438" t="s">
        <v>31</v>
      </c>
      <c r="K438" t="s">
        <v>942</v>
      </c>
      <c r="L438" t="s">
        <v>65</v>
      </c>
      <c r="M438" t="s">
        <v>943</v>
      </c>
      <c r="N438" t="s">
        <v>1948</v>
      </c>
      <c r="O438" t="s">
        <v>46</v>
      </c>
      <c r="P438" t="s">
        <v>30</v>
      </c>
      <c r="Q438" t="s">
        <v>30</v>
      </c>
    </row>
    <row r="439" spans="1:17" x14ac:dyDescent="0.2">
      <c r="A439" t="s">
        <v>2496</v>
      </c>
      <c r="B439" t="s">
        <v>935</v>
      </c>
      <c r="C439" t="s">
        <v>938</v>
      </c>
      <c r="E439" t="s">
        <v>41</v>
      </c>
      <c r="F439" t="s">
        <v>62</v>
      </c>
      <c r="G439" t="s">
        <v>941</v>
      </c>
      <c r="H439">
        <v>0</v>
      </c>
      <c r="I439">
        <v>16</v>
      </c>
      <c r="J439" t="s">
        <v>31</v>
      </c>
      <c r="K439" t="s">
        <v>942</v>
      </c>
      <c r="L439" t="s">
        <v>65</v>
      </c>
      <c r="M439" t="s">
        <v>943</v>
      </c>
      <c r="N439" t="s">
        <v>1948</v>
      </c>
      <c r="O439" t="s">
        <v>46</v>
      </c>
      <c r="P439" t="s">
        <v>30</v>
      </c>
      <c r="Q439" t="s">
        <v>30</v>
      </c>
    </row>
    <row r="440" spans="1:17" x14ac:dyDescent="0.2">
      <c r="A440" t="s">
        <v>2497</v>
      </c>
      <c r="B440" t="s">
        <v>935</v>
      </c>
      <c r="C440" t="s">
        <v>19</v>
      </c>
      <c r="D440" t="s">
        <v>944</v>
      </c>
      <c r="E440" t="s">
        <v>21</v>
      </c>
      <c r="F440" t="s">
        <v>337</v>
      </c>
      <c r="G440" t="s">
        <v>2024</v>
      </c>
      <c r="H440">
        <v>0</v>
      </c>
      <c r="I440">
        <v>2</v>
      </c>
      <c r="J440" t="s">
        <v>31</v>
      </c>
      <c r="K440" t="s">
        <v>2025</v>
      </c>
      <c r="L440" t="s">
        <v>65</v>
      </c>
      <c r="N440" t="s">
        <v>1948</v>
      </c>
      <c r="O440" t="s">
        <v>46</v>
      </c>
      <c r="P440" t="s">
        <v>30</v>
      </c>
      <c r="Q440" t="s">
        <v>30</v>
      </c>
    </row>
    <row r="441" spans="1:17" x14ac:dyDescent="0.2">
      <c r="A441" t="s">
        <v>2498</v>
      </c>
      <c r="B441" t="s">
        <v>935</v>
      </c>
      <c r="C441" t="s">
        <v>19</v>
      </c>
      <c r="D441" t="s">
        <v>944</v>
      </c>
      <c r="E441" t="s">
        <v>21</v>
      </c>
      <c r="F441" t="s">
        <v>83</v>
      </c>
      <c r="G441" t="s">
        <v>84</v>
      </c>
      <c r="H441">
        <v>0</v>
      </c>
      <c r="I441">
        <v>43</v>
      </c>
      <c r="J441" t="s">
        <v>85</v>
      </c>
      <c r="K441" t="s">
        <v>86</v>
      </c>
      <c r="L441" t="s">
        <v>26</v>
      </c>
      <c r="M441" t="s">
        <v>87</v>
      </c>
      <c r="N441" t="s">
        <v>1948</v>
      </c>
      <c r="O441" t="s">
        <v>46</v>
      </c>
      <c r="P441" t="s">
        <v>30</v>
      </c>
      <c r="Q441" t="s">
        <v>30</v>
      </c>
    </row>
    <row r="442" spans="1:17" x14ac:dyDescent="0.2">
      <c r="A442" t="s">
        <v>2499</v>
      </c>
      <c r="B442" t="s">
        <v>945</v>
      </c>
      <c r="C442" t="s">
        <v>946</v>
      </c>
      <c r="E442" t="s">
        <v>41</v>
      </c>
      <c r="F442" t="s">
        <v>51</v>
      </c>
      <c r="G442" t="s">
        <v>947</v>
      </c>
      <c r="H442">
        <v>0</v>
      </c>
      <c r="I442">
        <v>88</v>
      </c>
      <c r="J442" t="s">
        <v>31</v>
      </c>
      <c r="K442" t="s">
        <v>949</v>
      </c>
      <c r="L442" t="s">
        <v>26</v>
      </c>
      <c r="M442" t="s">
        <v>950</v>
      </c>
      <c r="N442" t="s">
        <v>1948</v>
      </c>
      <c r="O442" t="s">
        <v>46</v>
      </c>
      <c r="P442" t="s">
        <v>30</v>
      </c>
      <c r="Q442" t="s">
        <v>30</v>
      </c>
    </row>
    <row r="443" spans="1:17" x14ac:dyDescent="0.2">
      <c r="A443" t="s">
        <v>2500</v>
      </c>
      <c r="B443" t="s">
        <v>945</v>
      </c>
      <c r="C443" t="s">
        <v>948</v>
      </c>
      <c r="E443" t="s">
        <v>41</v>
      </c>
      <c r="F443" t="s">
        <v>51</v>
      </c>
      <c r="G443" t="s">
        <v>947</v>
      </c>
      <c r="H443">
        <v>0</v>
      </c>
      <c r="I443">
        <v>88</v>
      </c>
      <c r="J443" t="s">
        <v>31</v>
      </c>
      <c r="K443" t="s">
        <v>949</v>
      </c>
      <c r="L443" t="s">
        <v>26</v>
      </c>
      <c r="M443" t="s">
        <v>950</v>
      </c>
      <c r="N443" t="s">
        <v>1948</v>
      </c>
      <c r="O443" t="s">
        <v>46</v>
      </c>
      <c r="P443" t="s">
        <v>30</v>
      </c>
      <c r="Q443" t="s">
        <v>30</v>
      </c>
    </row>
    <row r="444" spans="1:17" x14ac:dyDescent="0.2">
      <c r="A444" t="s">
        <v>2501</v>
      </c>
      <c r="B444" t="s">
        <v>945</v>
      </c>
      <c r="C444" t="s">
        <v>946</v>
      </c>
      <c r="E444" t="s">
        <v>41</v>
      </c>
      <c r="F444" t="s">
        <v>62</v>
      </c>
      <c r="G444" t="s">
        <v>951</v>
      </c>
      <c r="H444">
        <v>0</v>
      </c>
      <c r="I444">
        <v>14</v>
      </c>
      <c r="J444" t="s">
        <v>31</v>
      </c>
      <c r="K444" t="s">
        <v>952</v>
      </c>
      <c r="L444" t="s">
        <v>65</v>
      </c>
      <c r="M444" t="s">
        <v>953</v>
      </c>
      <c r="N444" t="s">
        <v>1948</v>
      </c>
      <c r="O444" t="s">
        <v>46</v>
      </c>
      <c r="P444" t="s">
        <v>30</v>
      </c>
      <c r="Q444" t="s">
        <v>30</v>
      </c>
    </row>
    <row r="445" spans="1:17" x14ac:dyDescent="0.2">
      <c r="A445" t="s">
        <v>2502</v>
      </c>
      <c r="B445" t="s">
        <v>945</v>
      </c>
      <c r="C445" t="s">
        <v>948</v>
      </c>
      <c r="E445" t="s">
        <v>41</v>
      </c>
      <c r="F445" t="s">
        <v>62</v>
      </c>
      <c r="G445" t="s">
        <v>951</v>
      </c>
      <c r="H445">
        <v>0</v>
      </c>
      <c r="I445">
        <v>14</v>
      </c>
      <c r="J445" t="s">
        <v>31</v>
      </c>
      <c r="K445" t="s">
        <v>952</v>
      </c>
      <c r="L445" t="s">
        <v>65</v>
      </c>
      <c r="M445" t="s">
        <v>953</v>
      </c>
      <c r="N445" t="s">
        <v>1948</v>
      </c>
      <c r="O445" t="s">
        <v>46</v>
      </c>
      <c r="P445" t="s">
        <v>30</v>
      </c>
      <c r="Q445" t="s">
        <v>30</v>
      </c>
    </row>
    <row r="446" spans="1:17" x14ac:dyDescent="0.2">
      <c r="A446" t="s">
        <v>2503</v>
      </c>
      <c r="B446" t="s">
        <v>945</v>
      </c>
      <c r="C446" t="s">
        <v>19</v>
      </c>
      <c r="D446" t="s">
        <v>954</v>
      </c>
      <c r="E446" t="s">
        <v>21</v>
      </c>
      <c r="F446" t="s">
        <v>169</v>
      </c>
      <c r="G446" t="s">
        <v>98</v>
      </c>
      <c r="H446">
        <v>0</v>
      </c>
      <c r="I446">
        <v>2</v>
      </c>
      <c r="J446" t="s">
        <v>31</v>
      </c>
      <c r="K446" t="s">
        <v>170</v>
      </c>
      <c r="L446" t="s">
        <v>26</v>
      </c>
      <c r="M446" t="s">
        <v>30</v>
      </c>
      <c r="N446" t="s">
        <v>1948</v>
      </c>
      <c r="O446" t="s">
        <v>46</v>
      </c>
      <c r="P446" t="s">
        <v>30</v>
      </c>
      <c r="Q446" t="s">
        <v>30</v>
      </c>
    </row>
    <row r="447" spans="1:17" x14ac:dyDescent="0.2">
      <c r="A447" t="s">
        <v>2504</v>
      </c>
      <c r="B447" t="s">
        <v>945</v>
      </c>
      <c r="C447" t="s">
        <v>19</v>
      </c>
      <c r="D447" t="s">
        <v>954</v>
      </c>
      <c r="E447" t="s">
        <v>21</v>
      </c>
      <c r="F447" t="s">
        <v>337</v>
      </c>
      <c r="G447" t="s">
        <v>2026</v>
      </c>
      <c r="H447">
        <v>0</v>
      </c>
      <c r="I447">
        <v>2</v>
      </c>
      <c r="J447" t="s">
        <v>31</v>
      </c>
      <c r="K447" t="s">
        <v>2027</v>
      </c>
      <c r="L447" t="s">
        <v>65</v>
      </c>
      <c r="N447" t="s">
        <v>1948</v>
      </c>
      <c r="O447" t="s">
        <v>46</v>
      </c>
      <c r="P447" t="s">
        <v>30</v>
      </c>
      <c r="Q447" t="s">
        <v>30</v>
      </c>
    </row>
    <row r="448" spans="1:17" x14ac:dyDescent="0.2">
      <c r="A448" t="s">
        <v>955</v>
      </c>
      <c r="B448" t="s">
        <v>945</v>
      </c>
      <c r="C448" t="s">
        <v>19</v>
      </c>
      <c r="D448" t="s">
        <v>956</v>
      </c>
      <c r="E448" t="s">
        <v>21</v>
      </c>
      <c r="F448" t="s">
        <v>102</v>
      </c>
      <c r="G448" t="s">
        <v>957</v>
      </c>
      <c r="H448">
        <v>1919</v>
      </c>
      <c r="I448">
        <v>1995</v>
      </c>
      <c r="J448" t="s">
        <v>104</v>
      </c>
      <c r="K448" t="s">
        <v>958</v>
      </c>
      <c r="L448" t="s">
        <v>26</v>
      </c>
      <c r="M448" t="s">
        <v>959</v>
      </c>
      <c r="N448" t="s">
        <v>107</v>
      </c>
      <c r="O448" t="s">
        <v>108</v>
      </c>
      <c r="P448" t="s">
        <v>30</v>
      </c>
      <c r="Q448" t="s">
        <v>30</v>
      </c>
    </row>
    <row r="449" spans="1:17" x14ac:dyDescent="0.2">
      <c r="A449" t="s">
        <v>960</v>
      </c>
      <c r="B449" t="s">
        <v>945</v>
      </c>
      <c r="C449" t="s">
        <v>19</v>
      </c>
      <c r="D449" t="s">
        <v>956</v>
      </c>
      <c r="E449" t="s">
        <v>21</v>
      </c>
      <c r="F449" t="s">
        <v>102</v>
      </c>
      <c r="G449" t="s">
        <v>957</v>
      </c>
      <c r="H449">
        <v>1814</v>
      </c>
      <c r="I449">
        <v>1856</v>
      </c>
      <c r="J449" t="s">
        <v>104</v>
      </c>
      <c r="K449" t="s">
        <v>961</v>
      </c>
      <c r="L449" t="s">
        <v>26</v>
      </c>
      <c r="M449" t="s">
        <v>962</v>
      </c>
      <c r="N449" t="s">
        <v>107</v>
      </c>
      <c r="O449" t="s">
        <v>108</v>
      </c>
      <c r="P449" t="s">
        <v>30</v>
      </c>
      <c r="Q449" t="s">
        <v>30</v>
      </c>
    </row>
    <row r="450" spans="1:17" x14ac:dyDescent="0.2">
      <c r="A450" t="s">
        <v>2505</v>
      </c>
      <c r="B450" t="s">
        <v>963</v>
      </c>
      <c r="C450" t="s">
        <v>964</v>
      </c>
      <c r="E450" t="s">
        <v>41</v>
      </c>
      <c r="F450" t="s">
        <v>51</v>
      </c>
      <c r="G450" t="s">
        <v>965</v>
      </c>
      <c r="H450">
        <v>0</v>
      </c>
      <c r="I450">
        <v>154</v>
      </c>
      <c r="J450" t="s">
        <v>31</v>
      </c>
      <c r="K450" t="s">
        <v>967</v>
      </c>
      <c r="L450" t="s">
        <v>26</v>
      </c>
      <c r="M450" t="s">
        <v>968</v>
      </c>
      <c r="N450" t="s">
        <v>1948</v>
      </c>
      <c r="O450" t="s">
        <v>46</v>
      </c>
      <c r="P450" t="s">
        <v>30</v>
      </c>
      <c r="Q450" t="s">
        <v>30</v>
      </c>
    </row>
    <row r="451" spans="1:17" x14ac:dyDescent="0.2">
      <c r="A451" t="s">
        <v>2506</v>
      </c>
      <c r="B451" t="s">
        <v>963</v>
      </c>
      <c r="C451" t="s">
        <v>966</v>
      </c>
      <c r="E451" t="s">
        <v>41</v>
      </c>
      <c r="F451" t="s">
        <v>51</v>
      </c>
      <c r="G451" t="s">
        <v>965</v>
      </c>
      <c r="H451">
        <v>0</v>
      </c>
      <c r="I451">
        <v>154</v>
      </c>
      <c r="J451" t="s">
        <v>31</v>
      </c>
      <c r="K451" t="s">
        <v>967</v>
      </c>
      <c r="L451" t="s">
        <v>26</v>
      </c>
      <c r="M451" t="s">
        <v>968</v>
      </c>
      <c r="N451" t="s">
        <v>1948</v>
      </c>
      <c r="O451" t="s">
        <v>46</v>
      </c>
      <c r="P451" t="s">
        <v>30</v>
      </c>
      <c r="Q451" t="s">
        <v>30</v>
      </c>
    </row>
    <row r="452" spans="1:17" x14ac:dyDescent="0.2">
      <c r="A452" t="s">
        <v>2507</v>
      </c>
      <c r="B452" t="s">
        <v>963</v>
      </c>
      <c r="C452" t="s">
        <v>964</v>
      </c>
      <c r="E452" t="s">
        <v>41</v>
      </c>
      <c r="F452" t="s">
        <v>62</v>
      </c>
      <c r="G452" t="s">
        <v>969</v>
      </c>
      <c r="H452">
        <v>0</v>
      </c>
      <c r="I452">
        <v>13</v>
      </c>
      <c r="J452" t="s">
        <v>31</v>
      </c>
      <c r="K452" t="s">
        <v>970</v>
      </c>
      <c r="L452" t="s">
        <v>65</v>
      </c>
      <c r="M452" t="s">
        <v>971</v>
      </c>
      <c r="N452" t="s">
        <v>1948</v>
      </c>
      <c r="O452" t="s">
        <v>46</v>
      </c>
      <c r="P452" t="s">
        <v>30</v>
      </c>
      <c r="Q452" t="s">
        <v>30</v>
      </c>
    </row>
    <row r="453" spans="1:17" x14ac:dyDescent="0.2">
      <c r="A453" t="s">
        <v>2508</v>
      </c>
      <c r="B453" t="s">
        <v>963</v>
      </c>
      <c r="C453" t="s">
        <v>966</v>
      </c>
      <c r="E453" t="s">
        <v>41</v>
      </c>
      <c r="F453" t="s">
        <v>62</v>
      </c>
      <c r="G453" t="s">
        <v>969</v>
      </c>
      <c r="H453">
        <v>0</v>
      </c>
      <c r="I453">
        <v>13</v>
      </c>
      <c r="J453" t="s">
        <v>31</v>
      </c>
      <c r="K453" t="s">
        <v>970</v>
      </c>
      <c r="L453" t="s">
        <v>65</v>
      </c>
      <c r="M453" t="s">
        <v>971</v>
      </c>
      <c r="N453" t="s">
        <v>1948</v>
      </c>
      <c r="O453" t="s">
        <v>46</v>
      </c>
      <c r="P453" t="s">
        <v>30</v>
      </c>
      <c r="Q453" t="s">
        <v>30</v>
      </c>
    </row>
    <row r="454" spans="1:17" x14ac:dyDescent="0.2">
      <c r="A454" t="s">
        <v>2509</v>
      </c>
      <c r="B454" t="s">
        <v>963</v>
      </c>
      <c r="C454" t="s">
        <v>19</v>
      </c>
      <c r="D454" t="s">
        <v>972</v>
      </c>
      <c r="E454" t="s">
        <v>21</v>
      </c>
      <c r="F454" t="s">
        <v>169</v>
      </c>
      <c r="G454" t="s">
        <v>98</v>
      </c>
      <c r="H454">
        <v>0</v>
      </c>
      <c r="I454">
        <v>2</v>
      </c>
      <c r="J454" t="s">
        <v>31</v>
      </c>
      <c r="K454" t="s">
        <v>170</v>
      </c>
      <c r="L454" t="s">
        <v>26</v>
      </c>
      <c r="M454" t="s">
        <v>30</v>
      </c>
      <c r="N454" t="s">
        <v>1948</v>
      </c>
      <c r="O454" t="s">
        <v>46</v>
      </c>
      <c r="P454" t="s">
        <v>30</v>
      </c>
      <c r="Q454" t="s">
        <v>30</v>
      </c>
    </row>
    <row r="455" spans="1:17" x14ac:dyDescent="0.2">
      <c r="A455" t="s">
        <v>2510</v>
      </c>
      <c r="B455" t="s">
        <v>963</v>
      </c>
      <c r="C455" t="s">
        <v>19</v>
      </c>
      <c r="D455" t="s">
        <v>972</v>
      </c>
      <c r="E455" t="s">
        <v>21</v>
      </c>
      <c r="F455" t="s">
        <v>337</v>
      </c>
      <c r="G455" t="s">
        <v>2028</v>
      </c>
      <c r="H455">
        <v>0</v>
      </c>
      <c r="I455">
        <v>3</v>
      </c>
      <c r="J455" t="s">
        <v>31</v>
      </c>
      <c r="K455" t="s">
        <v>2029</v>
      </c>
      <c r="L455" t="s">
        <v>65</v>
      </c>
      <c r="N455" t="s">
        <v>1948</v>
      </c>
      <c r="O455" t="s">
        <v>46</v>
      </c>
      <c r="P455" t="s">
        <v>30</v>
      </c>
      <c r="Q455" t="s">
        <v>30</v>
      </c>
    </row>
    <row r="456" spans="1:17" x14ac:dyDescent="0.2">
      <c r="A456" t="s">
        <v>2511</v>
      </c>
      <c r="B456" t="s">
        <v>963</v>
      </c>
      <c r="C456" t="s">
        <v>19</v>
      </c>
      <c r="D456" t="s">
        <v>972</v>
      </c>
      <c r="E456" t="s">
        <v>21</v>
      </c>
      <c r="F456" t="s">
        <v>83</v>
      </c>
      <c r="G456" t="s">
        <v>84</v>
      </c>
      <c r="H456">
        <v>0</v>
      </c>
      <c r="I456">
        <v>43</v>
      </c>
      <c r="J456" t="s">
        <v>85</v>
      </c>
      <c r="K456" t="s">
        <v>86</v>
      </c>
      <c r="L456" t="s">
        <v>26</v>
      </c>
      <c r="M456" t="s">
        <v>87</v>
      </c>
      <c r="N456" t="s">
        <v>1948</v>
      </c>
      <c r="O456" t="s">
        <v>46</v>
      </c>
      <c r="P456" t="s">
        <v>30</v>
      </c>
      <c r="Q456" t="s">
        <v>30</v>
      </c>
    </row>
    <row r="457" spans="1:17" x14ac:dyDescent="0.2">
      <c r="A457" t="s">
        <v>2512</v>
      </c>
      <c r="B457" t="s">
        <v>973</v>
      </c>
      <c r="C457" t="s">
        <v>974</v>
      </c>
      <c r="E457" t="s">
        <v>41</v>
      </c>
      <c r="F457" t="s">
        <v>51</v>
      </c>
      <c r="G457" t="s">
        <v>975</v>
      </c>
      <c r="H457">
        <v>0</v>
      </c>
      <c r="I457">
        <v>98</v>
      </c>
      <c r="J457" t="s">
        <v>31</v>
      </c>
      <c r="K457" t="s">
        <v>979</v>
      </c>
      <c r="L457" t="s">
        <v>26</v>
      </c>
      <c r="M457" t="s">
        <v>980</v>
      </c>
      <c r="N457" t="s">
        <v>1948</v>
      </c>
      <c r="O457" t="s">
        <v>46</v>
      </c>
      <c r="P457" t="s">
        <v>30</v>
      </c>
      <c r="Q457" t="s">
        <v>30</v>
      </c>
    </row>
    <row r="458" spans="1:17" x14ac:dyDescent="0.2">
      <c r="A458" t="s">
        <v>2513</v>
      </c>
      <c r="B458" t="s">
        <v>973</v>
      </c>
      <c r="C458" t="s">
        <v>974</v>
      </c>
      <c r="E458" t="s">
        <v>41</v>
      </c>
      <c r="F458" t="s">
        <v>62</v>
      </c>
      <c r="G458" t="s">
        <v>981</v>
      </c>
      <c r="H458">
        <v>0</v>
      </c>
      <c r="I458">
        <v>12</v>
      </c>
      <c r="J458" t="s">
        <v>31</v>
      </c>
      <c r="K458" t="s">
        <v>982</v>
      </c>
      <c r="L458" t="s">
        <v>26</v>
      </c>
      <c r="M458" t="s">
        <v>983</v>
      </c>
      <c r="N458" t="s">
        <v>1948</v>
      </c>
      <c r="O458" t="s">
        <v>46</v>
      </c>
      <c r="P458" t="s">
        <v>30</v>
      </c>
      <c r="Q458" t="s">
        <v>30</v>
      </c>
    </row>
    <row r="459" spans="1:17" x14ac:dyDescent="0.2">
      <c r="A459" t="s">
        <v>2514</v>
      </c>
      <c r="B459" t="s">
        <v>973</v>
      </c>
      <c r="C459" t="s">
        <v>976</v>
      </c>
      <c r="E459" t="s">
        <v>41</v>
      </c>
      <c r="F459" t="s">
        <v>51</v>
      </c>
      <c r="G459" t="s">
        <v>975</v>
      </c>
      <c r="H459">
        <v>0</v>
      </c>
      <c r="I459">
        <v>98</v>
      </c>
      <c r="J459" t="s">
        <v>31</v>
      </c>
      <c r="K459" t="s">
        <v>979</v>
      </c>
      <c r="L459" t="s">
        <v>26</v>
      </c>
      <c r="M459" t="s">
        <v>980</v>
      </c>
      <c r="N459" t="s">
        <v>1948</v>
      </c>
      <c r="O459" t="s">
        <v>46</v>
      </c>
      <c r="P459" t="s">
        <v>30</v>
      </c>
      <c r="Q459" t="s">
        <v>30</v>
      </c>
    </row>
    <row r="460" spans="1:17" x14ac:dyDescent="0.2">
      <c r="A460" t="s">
        <v>2515</v>
      </c>
      <c r="B460" t="s">
        <v>973</v>
      </c>
      <c r="C460" t="s">
        <v>976</v>
      </c>
      <c r="E460" t="s">
        <v>41</v>
      </c>
      <c r="F460" t="s">
        <v>62</v>
      </c>
      <c r="G460" t="s">
        <v>981</v>
      </c>
      <c r="H460">
        <v>0</v>
      </c>
      <c r="I460">
        <v>12</v>
      </c>
      <c r="J460" t="s">
        <v>31</v>
      </c>
      <c r="K460" t="s">
        <v>982</v>
      </c>
      <c r="L460" t="s">
        <v>26</v>
      </c>
      <c r="M460" t="s">
        <v>983</v>
      </c>
      <c r="N460" t="s">
        <v>1948</v>
      </c>
      <c r="O460" t="s">
        <v>46</v>
      </c>
      <c r="P460" t="s">
        <v>30</v>
      </c>
      <c r="Q460" t="s">
        <v>30</v>
      </c>
    </row>
    <row r="461" spans="1:17" x14ac:dyDescent="0.2">
      <c r="A461" t="s">
        <v>2516</v>
      </c>
      <c r="B461" t="s">
        <v>973</v>
      </c>
      <c r="C461" t="s">
        <v>977</v>
      </c>
      <c r="E461" t="s">
        <v>41</v>
      </c>
      <c r="F461" t="s">
        <v>62</v>
      </c>
      <c r="G461" t="s">
        <v>984</v>
      </c>
      <c r="H461">
        <v>0</v>
      </c>
      <c r="I461">
        <v>12</v>
      </c>
      <c r="J461" t="s">
        <v>31</v>
      </c>
      <c r="K461" t="s">
        <v>985</v>
      </c>
      <c r="L461" t="s">
        <v>65</v>
      </c>
      <c r="M461" t="s">
        <v>983</v>
      </c>
      <c r="N461" t="s">
        <v>1948</v>
      </c>
      <c r="O461" t="s">
        <v>46</v>
      </c>
      <c r="P461" t="s">
        <v>30</v>
      </c>
      <c r="Q461" t="s">
        <v>30</v>
      </c>
    </row>
    <row r="462" spans="1:17" x14ac:dyDescent="0.2">
      <c r="A462" t="s">
        <v>2517</v>
      </c>
      <c r="B462" t="s">
        <v>973</v>
      </c>
      <c r="C462" t="s">
        <v>978</v>
      </c>
      <c r="E462" t="s">
        <v>41</v>
      </c>
      <c r="F462" t="s">
        <v>62</v>
      </c>
      <c r="G462" t="s">
        <v>984</v>
      </c>
      <c r="H462">
        <v>0</v>
      </c>
      <c r="I462">
        <v>12</v>
      </c>
      <c r="J462" t="s">
        <v>31</v>
      </c>
      <c r="K462" t="s">
        <v>985</v>
      </c>
      <c r="L462" t="s">
        <v>65</v>
      </c>
      <c r="M462" t="s">
        <v>983</v>
      </c>
      <c r="N462" t="s">
        <v>1948</v>
      </c>
      <c r="O462" t="s">
        <v>46</v>
      </c>
      <c r="P462" t="s">
        <v>30</v>
      </c>
      <c r="Q462" t="s">
        <v>30</v>
      </c>
    </row>
    <row r="463" spans="1:17" x14ac:dyDescent="0.2">
      <c r="A463" t="s">
        <v>2518</v>
      </c>
      <c r="B463" t="s">
        <v>973</v>
      </c>
      <c r="C463" t="s">
        <v>19</v>
      </c>
      <c r="D463" t="s">
        <v>1096</v>
      </c>
      <c r="E463" t="s">
        <v>21</v>
      </c>
      <c r="F463" t="s">
        <v>337</v>
      </c>
      <c r="G463" t="s">
        <v>2030</v>
      </c>
      <c r="H463">
        <v>0</v>
      </c>
      <c r="I463">
        <v>3</v>
      </c>
      <c r="J463" t="s">
        <v>31</v>
      </c>
      <c r="K463" t="s">
        <v>2031</v>
      </c>
      <c r="L463" t="s">
        <v>65</v>
      </c>
      <c r="N463" t="s">
        <v>1948</v>
      </c>
      <c r="O463" t="s">
        <v>46</v>
      </c>
      <c r="P463" t="s">
        <v>30</v>
      </c>
      <c r="Q463" t="s">
        <v>30</v>
      </c>
    </row>
    <row r="464" spans="1:17" x14ac:dyDescent="0.2">
      <c r="A464" t="s">
        <v>986</v>
      </c>
      <c r="B464" t="s">
        <v>973</v>
      </c>
      <c r="C464" t="s">
        <v>19</v>
      </c>
      <c r="D464" t="s">
        <v>987</v>
      </c>
      <c r="E464" t="s">
        <v>21</v>
      </c>
      <c r="F464" t="s">
        <v>102</v>
      </c>
      <c r="G464" t="s">
        <v>988</v>
      </c>
      <c r="H464">
        <v>560</v>
      </c>
      <c r="I464">
        <v>601</v>
      </c>
      <c r="J464" t="s">
        <v>104</v>
      </c>
      <c r="K464" t="s">
        <v>989</v>
      </c>
      <c r="L464" t="s">
        <v>26</v>
      </c>
      <c r="M464" t="s">
        <v>990</v>
      </c>
      <c r="N464" t="s">
        <v>143</v>
      </c>
      <c r="O464" t="s">
        <v>108</v>
      </c>
      <c r="P464" t="s">
        <v>30</v>
      </c>
      <c r="Q464" t="s">
        <v>30</v>
      </c>
    </row>
    <row r="465" spans="1:17" x14ac:dyDescent="0.2">
      <c r="A465" t="s">
        <v>2519</v>
      </c>
      <c r="B465" t="s">
        <v>991</v>
      </c>
      <c r="C465" t="s">
        <v>19</v>
      </c>
      <c r="D465" t="s">
        <v>992</v>
      </c>
      <c r="E465" t="s">
        <v>21</v>
      </c>
      <c r="F465" t="s">
        <v>337</v>
      </c>
      <c r="G465" t="s">
        <v>2032</v>
      </c>
      <c r="H465">
        <v>0</v>
      </c>
      <c r="I465">
        <v>3</v>
      </c>
      <c r="J465" t="s">
        <v>31</v>
      </c>
      <c r="K465" t="s">
        <v>2033</v>
      </c>
      <c r="L465" t="s">
        <v>65</v>
      </c>
      <c r="N465" t="s">
        <v>1948</v>
      </c>
      <c r="O465" t="s">
        <v>46</v>
      </c>
      <c r="P465" t="s">
        <v>30</v>
      </c>
      <c r="Q465" t="s">
        <v>30</v>
      </c>
    </row>
    <row r="466" spans="1:17" x14ac:dyDescent="0.2">
      <c r="A466" t="s">
        <v>2520</v>
      </c>
      <c r="B466" t="s">
        <v>991</v>
      </c>
      <c r="C466" t="s">
        <v>19</v>
      </c>
      <c r="D466" t="s">
        <v>992</v>
      </c>
      <c r="E466" t="s">
        <v>21</v>
      </c>
      <c r="F466" t="s">
        <v>83</v>
      </c>
      <c r="G466" t="s">
        <v>84</v>
      </c>
      <c r="H466">
        <v>0</v>
      </c>
      <c r="I466">
        <v>43</v>
      </c>
      <c r="J466" t="s">
        <v>85</v>
      </c>
      <c r="K466" t="s">
        <v>86</v>
      </c>
      <c r="L466" t="s">
        <v>26</v>
      </c>
      <c r="M466" t="s">
        <v>87</v>
      </c>
      <c r="N466" t="s">
        <v>1948</v>
      </c>
      <c r="O466" t="s">
        <v>46</v>
      </c>
      <c r="P466" t="s">
        <v>30</v>
      </c>
      <c r="Q466" t="s">
        <v>30</v>
      </c>
    </row>
    <row r="467" spans="1:17" x14ac:dyDescent="0.2">
      <c r="A467" t="s">
        <v>993</v>
      </c>
      <c r="B467" t="s">
        <v>991</v>
      </c>
      <c r="C467" t="s">
        <v>19</v>
      </c>
      <c r="D467" t="s">
        <v>944</v>
      </c>
      <c r="E467" t="s">
        <v>21</v>
      </c>
      <c r="F467" t="s">
        <v>102</v>
      </c>
      <c r="G467" t="s">
        <v>994</v>
      </c>
      <c r="H467">
        <v>1734</v>
      </c>
      <c r="I467">
        <v>1775</v>
      </c>
      <c r="J467" t="s">
        <v>104</v>
      </c>
      <c r="K467" t="s">
        <v>995</v>
      </c>
      <c r="L467" t="s">
        <v>26</v>
      </c>
      <c r="M467" t="s">
        <v>996</v>
      </c>
      <c r="N467" t="s">
        <v>228</v>
      </c>
      <c r="O467" t="s">
        <v>108</v>
      </c>
      <c r="P467" t="s">
        <v>30</v>
      </c>
      <c r="Q467" t="s">
        <v>30</v>
      </c>
    </row>
    <row r="468" spans="1:17" x14ac:dyDescent="0.2">
      <c r="A468" t="s">
        <v>997</v>
      </c>
      <c r="B468" t="s">
        <v>991</v>
      </c>
      <c r="C468" t="s">
        <v>19</v>
      </c>
      <c r="D468" t="s">
        <v>944</v>
      </c>
      <c r="E468" t="s">
        <v>21</v>
      </c>
      <c r="F468" t="s">
        <v>102</v>
      </c>
      <c r="G468" t="s">
        <v>994</v>
      </c>
      <c r="H468">
        <v>582</v>
      </c>
      <c r="I468">
        <v>609</v>
      </c>
      <c r="J468" t="s">
        <v>104</v>
      </c>
      <c r="K468" t="s">
        <v>998</v>
      </c>
      <c r="L468" t="s">
        <v>26</v>
      </c>
      <c r="M468" t="s">
        <v>999</v>
      </c>
      <c r="N468" t="s">
        <v>143</v>
      </c>
      <c r="O468" t="s">
        <v>108</v>
      </c>
      <c r="P468" t="s">
        <v>30</v>
      </c>
      <c r="Q468" t="s">
        <v>30</v>
      </c>
    </row>
    <row r="469" spans="1:17" x14ac:dyDescent="0.2">
      <c r="A469" t="s">
        <v>2521</v>
      </c>
      <c r="B469" t="s">
        <v>1000</v>
      </c>
      <c r="C469" t="s">
        <v>1001</v>
      </c>
      <c r="E469" t="s">
        <v>41</v>
      </c>
      <c r="F469" t="s">
        <v>51</v>
      </c>
      <c r="G469" t="s">
        <v>1002</v>
      </c>
      <c r="H469">
        <v>0</v>
      </c>
      <c r="I469">
        <v>63</v>
      </c>
      <c r="J469" t="s">
        <v>31</v>
      </c>
      <c r="K469" t="s">
        <v>1004</v>
      </c>
      <c r="L469" t="s">
        <v>26</v>
      </c>
      <c r="M469" t="s">
        <v>1005</v>
      </c>
      <c r="N469" t="s">
        <v>1948</v>
      </c>
      <c r="O469" t="s">
        <v>46</v>
      </c>
      <c r="P469" t="s">
        <v>30</v>
      </c>
      <c r="Q469" t="s">
        <v>30</v>
      </c>
    </row>
    <row r="470" spans="1:17" x14ac:dyDescent="0.2">
      <c r="A470" t="s">
        <v>2522</v>
      </c>
      <c r="B470" t="s">
        <v>1000</v>
      </c>
      <c r="C470" t="s">
        <v>1003</v>
      </c>
      <c r="E470" t="s">
        <v>41</v>
      </c>
      <c r="F470" t="s">
        <v>51</v>
      </c>
      <c r="G470" t="s">
        <v>1002</v>
      </c>
      <c r="H470">
        <v>0</v>
      </c>
      <c r="I470">
        <v>63</v>
      </c>
      <c r="J470" t="s">
        <v>31</v>
      </c>
      <c r="K470" t="s">
        <v>1004</v>
      </c>
      <c r="L470" t="s">
        <v>26</v>
      </c>
      <c r="M470" t="s">
        <v>1005</v>
      </c>
      <c r="N470" t="s">
        <v>1948</v>
      </c>
      <c r="O470" t="s">
        <v>46</v>
      </c>
      <c r="P470" t="s">
        <v>30</v>
      </c>
      <c r="Q470" t="s">
        <v>30</v>
      </c>
    </row>
    <row r="471" spans="1:17" x14ac:dyDescent="0.2">
      <c r="A471" t="s">
        <v>2523</v>
      </c>
      <c r="B471" t="s">
        <v>1000</v>
      </c>
      <c r="C471" t="s">
        <v>1001</v>
      </c>
      <c r="E471" t="s">
        <v>41</v>
      </c>
      <c r="F471" t="s">
        <v>62</v>
      </c>
      <c r="G471" t="s">
        <v>1006</v>
      </c>
      <c r="H471">
        <v>0</v>
      </c>
      <c r="I471">
        <v>16</v>
      </c>
      <c r="J471" t="s">
        <v>31</v>
      </c>
      <c r="K471" t="s">
        <v>1007</v>
      </c>
      <c r="L471" t="s">
        <v>65</v>
      </c>
      <c r="M471" t="s">
        <v>1008</v>
      </c>
      <c r="N471" t="s">
        <v>1948</v>
      </c>
      <c r="O471" t="s">
        <v>46</v>
      </c>
      <c r="P471" t="s">
        <v>30</v>
      </c>
      <c r="Q471" t="s">
        <v>30</v>
      </c>
    </row>
    <row r="472" spans="1:17" x14ac:dyDescent="0.2">
      <c r="A472" t="s">
        <v>2524</v>
      </c>
      <c r="B472" t="s">
        <v>1000</v>
      </c>
      <c r="C472" t="s">
        <v>1003</v>
      </c>
      <c r="E472" t="s">
        <v>41</v>
      </c>
      <c r="F472" t="s">
        <v>62</v>
      </c>
      <c r="G472" t="s">
        <v>1006</v>
      </c>
      <c r="H472">
        <v>0</v>
      </c>
      <c r="I472">
        <v>16</v>
      </c>
      <c r="J472" t="s">
        <v>31</v>
      </c>
      <c r="K472" t="s">
        <v>1007</v>
      </c>
      <c r="L472" t="s">
        <v>65</v>
      </c>
      <c r="M472" t="s">
        <v>1008</v>
      </c>
      <c r="N472" t="s">
        <v>1948</v>
      </c>
      <c r="O472" t="s">
        <v>46</v>
      </c>
      <c r="P472" t="s">
        <v>30</v>
      </c>
      <c r="Q472" t="s">
        <v>30</v>
      </c>
    </row>
    <row r="473" spans="1:17" x14ac:dyDescent="0.2">
      <c r="A473" t="s">
        <v>2525</v>
      </c>
      <c r="B473" t="s">
        <v>1000</v>
      </c>
      <c r="C473" t="s">
        <v>19</v>
      </c>
      <c r="D473" t="s">
        <v>1057</v>
      </c>
      <c r="E473" t="s">
        <v>21</v>
      </c>
      <c r="F473" t="s">
        <v>337</v>
      </c>
      <c r="G473" t="s">
        <v>1961</v>
      </c>
      <c r="H473">
        <v>0</v>
      </c>
      <c r="I473">
        <v>3</v>
      </c>
      <c r="J473" t="s">
        <v>31</v>
      </c>
      <c r="K473" t="s">
        <v>2034</v>
      </c>
      <c r="L473" t="s">
        <v>65</v>
      </c>
      <c r="N473" t="s">
        <v>1948</v>
      </c>
      <c r="O473" t="s">
        <v>46</v>
      </c>
      <c r="P473" t="s">
        <v>30</v>
      </c>
      <c r="Q473" t="s">
        <v>30</v>
      </c>
    </row>
    <row r="474" spans="1:17" x14ac:dyDescent="0.2">
      <c r="A474" t="s">
        <v>2526</v>
      </c>
      <c r="B474" t="s">
        <v>1009</v>
      </c>
      <c r="C474" t="s">
        <v>1010</v>
      </c>
      <c r="E474" t="s">
        <v>41</v>
      </c>
      <c r="F474" t="s">
        <v>51</v>
      </c>
      <c r="G474" t="s">
        <v>1011</v>
      </c>
      <c r="H474">
        <v>0</v>
      </c>
      <c r="I474">
        <v>77</v>
      </c>
      <c r="J474" t="s">
        <v>31</v>
      </c>
      <c r="K474" t="s">
        <v>1013</v>
      </c>
      <c r="L474" t="s">
        <v>26</v>
      </c>
      <c r="M474" t="s">
        <v>1014</v>
      </c>
      <c r="N474" t="s">
        <v>1948</v>
      </c>
      <c r="O474" t="s">
        <v>46</v>
      </c>
      <c r="P474" t="s">
        <v>30</v>
      </c>
      <c r="Q474" t="s">
        <v>30</v>
      </c>
    </row>
    <row r="475" spans="1:17" x14ac:dyDescent="0.2">
      <c r="A475" t="s">
        <v>2527</v>
      </c>
      <c r="B475" t="s">
        <v>1009</v>
      </c>
      <c r="C475" t="s">
        <v>1012</v>
      </c>
      <c r="E475" t="s">
        <v>41</v>
      </c>
      <c r="F475" t="s">
        <v>51</v>
      </c>
      <c r="G475" t="s">
        <v>1011</v>
      </c>
      <c r="H475">
        <v>0</v>
      </c>
      <c r="I475">
        <v>77</v>
      </c>
      <c r="J475" t="s">
        <v>31</v>
      </c>
      <c r="K475" t="s">
        <v>1013</v>
      </c>
      <c r="L475" t="s">
        <v>26</v>
      </c>
      <c r="M475" t="s">
        <v>1014</v>
      </c>
      <c r="N475" t="s">
        <v>1948</v>
      </c>
      <c r="O475" t="s">
        <v>46</v>
      </c>
      <c r="P475" t="s">
        <v>30</v>
      </c>
      <c r="Q475" t="s">
        <v>30</v>
      </c>
    </row>
    <row r="476" spans="1:17" x14ac:dyDescent="0.2">
      <c r="A476" t="s">
        <v>2528</v>
      </c>
      <c r="B476" t="s">
        <v>1009</v>
      </c>
      <c r="C476" t="s">
        <v>1010</v>
      </c>
      <c r="E476" t="s">
        <v>41</v>
      </c>
      <c r="F476" t="s">
        <v>62</v>
      </c>
      <c r="G476" t="s">
        <v>1015</v>
      </c>
      <c r="H476">
        <v>0</v>
      </c>
      <c r="I476">
        <v>18</v>
      </c>
      <c r="J476" t="s">
        <v>31</v>
      </c>
      <c r="K476" t="s">
        <v>1016</v>
      </c>
      <c r="L476" t="s">
        <v>65</v>
      </c>
      <c r="M476" t="s">
        <v>1017</v>
      </c>
      <c r="N476" t="s">
        <v>1948</v>
      </c>
      <c r="O476" t="s">
        <v>46</v>
      </c>
      <c r="P476" t="s">
        <v>30</v>
      </c>
      <c r="Q476" t="s">
        <v>30</v>
      </c>
    </row>
    <row r="477" spans="1:17" x14ac:dyDescent="0.2">
      <c r="A477" t="s">
        <v>2529</v>
      </c>
      <c r="B477" t="s">
        <v>1009</v>
      </c>
      <c r="C477" t="s">
        <v>1012</v>
      </c>
      <c r="E477" t="s">
        <v>41</v>
      </c>
      <c r="F477" t="s">
        <v>62</v>
      </c>
      <c r="G477" t="s">
        <v>1015</v>
      </c>
      <c r="H477">
        <v>0</v>
      </c>
      <c r="I477">
        <v>18</v>
      </c>
      <c r="J477" t="s">
        <v>31</v>
      </c>
      <c r="K477" t="s">
        <v>1016</v>
      </c>
      <c r="L477" t="s">
        <v>65</v>
      </c>
      <c r="M477" t="s">
        <v>1017</v>
      </c>
      <c r="N477" t="s">
        <v>1948</v>
      </c>
      <c r="O477" t="s">
        <v>46</v>
      </c>
      <c r="P477" t="s">
        <v>30</v>
      </c>
      <c r="Q477" t="s">
        <v>30</v>
      </c>
    </row>
    <row r="478" spans="1:17" x14ac:dyDescent="0.2">
      <c r="A478" t="s">
        <v>2530</v>
      </c>
      <c r="B478" t="s">
        <v>1009</v>
      </c>
      <c r="C478" t="s">
        <v>19</v>
      </c>
      <c r="D478" t="s">
        <v>987</v>
      </c>
      <c r="E478" t="s">
        <v>21</v>
      </c>
      <c r="F478" t="s">
        <v>337</v>
      </c>
      <c r="G478" t="s">
        <v>2035</v>
      </c>
      <c r="H478">
        <v>0</v>
      </c>
      <c r="I478">
        <v>4</v>
      </c>
      <c r="J478" t="s">
        <v>31</v>
      </c>
      <c r="K478" t="s">
        <v>2036</v>
      </c>
      <c r="L478" t="s">
        <v>65</v>
      </c>
      <c r="N478" t="s">
        <v>1948</v>
      </c>
      <c r="O478" t="s">
        <v>46</v>
      </c>
      <c r="P478" t="s">
        <v>30</v>
      </c>
      <c r="Q478" t="s">
        <v>30</v>
      </c>
    </row>
    <row r="479" spans="1:17" x14ac:dyDescent="0.2">
      <c r="A479" t="s">
        <v>1018</v>
      </c>
      <c r="B479" t="s">
        <v>1009</v>
      </c>
      <c r="C479" t="s">
        <v>19</v>
      </c>
      <c r="D479" t="s">
        <v>972</v>
      </c>
      <c r="E479" t="s">
        <v>21</v>
      </c>
      <c r="F479" t="s">
        <v>102</v>
      </c>
      <c r="G479" t="s">
        <v>1019</v>
      </c>
      <c r="H479">
        <v>427</v>
      </c>
      <c r="I479">
        <v>434</v>
      </c>
      <c r="J479" t="s">
        <v>104</v>
      </c>
      <c r="K479" t="s">
        <v>1020</v>
      </c>
      <c r="L479" t="s">
        <v>26</v>
      </c>
      <c r="M479" t="s">
        <v>599</v>
      </c>
      <c r="N479" t="s">
        <v>143</v>
      </c>
      <c r="O479" t="s">
        <v>108</v>
      </c>
      <c r="P479" t="s">
        <v>30</v>
      </c>
      <c r="Q479" t="s">
        <v>30</v>
      </c>
    </row>
    <row r="480" spans="1:17" x14ac:dyDescent="0.2">
      <c r="A480" t="s">
        <v>2531</v>
      </c>
      <c r="B480" t="s">
        <v>1021</v>
      </c>
      <c r="C480" t="s">
        <v>1022</v>
      </c>
      <c r="E480" t="s">
        <v>41</v>
      </c>
      <c r="F480" t="s">
        <v>51</v>
      </c>
      <c r="G480" t="s">
        <v>1023</v>
      </c>
      <c r="H480">
        <v>0</v>
      </c>
      <c r="I480">
        <v>82</v>
      </c>
      <c r="J480" t="s">
        <v>31</v>
      </c>
      <c r="K480" t="s">
        <v>1025</v>
      </c>
      <c r="L480" t="s">
        <v>26</v>
      </c>
      <c r="M480" t="s">
        <v>1026</v>
      </c>
      <c r="N480" t="s">
        <v>1948</v>
      </c>
      <c r="O480" t="s">
        <v>46</v>
      </c>
      <c r="P480" t="s">
        <v>30</v>
      </c>
      <c r="Q480" t="s">
        <v>30</v>
      </c>
    </row>
    <row r="481" spans="1:17" x14ac:dyDescent="0.2">
      <c r="A481" t="s">
        <v>2532</v>
      </c>
      <c r="B481" t="s">
        <v>1021</v>
      </c>
      <c r="C481" t="s">
        <v>1024</v>
      </c>
      <c r="E481" t="s">
        <v>41</v>
      </c>
      <c r="F481" t="s">
        <v>51</v>
      </c>
      <c r="G481" t="s">
        <v>1023</v>
      </c>
      <c r="H481">
        <v>0</v>
      </c>
      <c r="I481">
        <v>82</v>
      </c>
      <c r="J481" t="s">
        <v>31</v>
      </c>
      <c r="K481" t="s">
        <v>1025</v>
      </c>
      <c r="L481" t="s">
        <v>26</v>
      </c>
      <c r="M481" t="s">
        <v>1026</v>
      </c>
      <c r="N481" t="s">
        <v>1948</v>
      </c>
      <c r="O481" t="s">
        <v>46</v>
      </c>
      <c r="P481" t="s">
        <v>30</v>
      </c>
      <c r="Q481" t="s">
        <v>30</v>
      </c>
    </row>
    <row r="482" spans="1:17" x14ac:dyDescent="0.2">
      <c r="A482" t="s">
        <v>2533</v>
      </c>
      <c r="B482" t="s">
        <v>1021</v>
      </c>
      <c r="C482" t="s">
        <v>1022</v>
      </c>
      <c r="E482" t="s">
        <v>41</v>
      </c>
      <c r="F482" t="s">
        <v>55</v>
      </c>
      <c r="G482" t="s">
        <v>395</v>
      </c>
      <c r="H482">
        <v>0</v>
      </c>
      <c r="I482">
        <v>0</v>
      </c>
      <c r="J482" t="s">
        <v>31</v>
      </c>
      <c r="K482" t="s">
        <v>1027</v>
      </c>
      <c r="L482" t="s">
        <v>26</v>
      </c>
      <c r="M482" t="s">
        <v>1028</v>
      </c>
      <c r="N482" t="s">
        <v>1948</v>
      </c>
      <c r="O482" t="s">
        <v>46</v>
      </c>
      <c r="P482" t="s">
        <v>30</v>
      </c>
      <c r="Q482" t="s">
        <v>30</v>
      </c>
    </row>
    <row r="483" spans="1:17" x14ac:dyDescent="0.2">
      <c r="A483" t="s">
        <v>2534</v>
      </c>
      <c r="B483" t="s">
        <v>1021</v>
      </c>
      <c r="C483" t="s">
        <v>1022</v>
      </c>
      <c r="E483" t="s">
        <v>41</v>
      </c>
      <c r="F483" t="s">
        <v>59</v>
      </c>
      <c r="G483" t="s">
        <v>1029</v>
      </c>
      <c r="H483">
        <v>0</v>
      </c>
      <c r="I483">
        <v>4</v>
      </c>
      <c r="J483" t="s">
        <v>31</v>
      </c>
      <c r="K483" t="s">
        <v>1030</v>
      </c>
      <c r="L483" t="s">
        <v>26</v>
      </c>
      <c r="M483" t="s">
        <v>1031</v>
      </c>
      <c r="N483" t="s">
        <v>1948</v>
      </c>
      <c r="O483" t="s">
        <v>46</v>
      </c>
      <c r="P483" t="s">
        <v>30</v>
      </c>
      <c r="Q483" t="s">
        <v>30</v>
      </c>
    </row>
    <row r="484" spans="1:17" x14ac:dyDescent="0.2">
      <c r="A484" t="s">
        <v>2535</v>
      </c>
      <c r="B484" t="s">
        <v>1021</v>
      </c>
      <c r="C484" t="s">
        <v>1024</v>
      </c>
      <c r="E484" t="s">
        <v>41</v>
      </c>
      <c r="F484" t="s">
        <v>55</v>
      </c>
      <c r="G484" t="s">
        <v>395</v>
      </c>
      <c r="H484">
        <v>0</v>
      </c>
      <c r="I484">
        <v>0</v>
      </c>
      <c r="J484" t="s">
        <v>31</v>
      </c>
      <c r="K484" t="s">
        <v>1027</v>
      </c>
      <c r="L484" t="s">
        <v>26</v>
      </c>
      <c r="M484" t="s">
        <v>1028</v>
      </c>
      <c r="N484" t="s">
        <v>1948</v>
      </c>
      <c r="O484" t="s">
        <v>46</v>
      </c>
      <c r="P484" t="s">
        <v>30</v>
      </c>
      <c r="Q484" t="s">
        <v>30</v>
      </c>
    </row>
    <row r="485" spans="1:17" x14ac:dyDescent="0.2">
      <c r="A485" t="s">
        <v>2536</v>
      </c>
      <c r="B485" t="s">
        <v>1021</v>
      </c>
      <c r="C485" t="s">
        <v>1024</v>
      </c>
      <c r="E485" t="s">
        <v>41</v>
      </c>
      <c r="F485" t="s">
        <v>59</v>
      </c>
      <c r="G485" t="s">
        <v>1029</v>
      </c>
      <c r="H485">
        <v>0</v>
      </c>
      <c r="I485">
        <v>4</v>
      </c>
      <c r="J485" t="s">
        <v>31</v>
      </c>
      <c r="K485" t="s">
        <v>1030</v>
      </c>
      <c r="L485" t="s">
        <v>26</v>
      </c>
      <c r="M485" t="s">
        <v>1031</v>
      </c>
      <c r="N485" t="s">
        <v>1948</v>
      </c>
      <c r="O485" t="s">
        <v>46</v>
      </c>
      <c r="P485" t="s">
        <v>30</v>
      </c>
      <c r="Q485" t="s">
        <v>30</v>
      </c>
    </row>
    <row r="486" spans="1:17" x14ac:dyDescent="0.2">
      <c r="A486" t="s">
        <v>2537</v>
      </c>
      <c r="B486" t="s">
        <v>1021</v>
      </c>
      <c r="C486" t="s">
        <v>1022</v>
      </c>
      <c r="E486" t="s">
        <v>41</v>
      </c>
      <c r="F486" t="s">
        <v>62</v>
      </c>
      <c r="G486" t="s">
        <v>1032</v>
      </c>
      <c r="H486">
        <v>0</v>
      </c>
      <c r="I486">
        <v>18</v>
      </c>
      <c r="J486" t="s">
        <v>31</v>
      </c>
      <c r="K486" t="s">
        <v>1033</v>
      </c>
      <c r="L486" t="s">
        <v>65</v>
      </c>
      <c r="M486" t="s">
        <v>1034</v>
      </c>
      <c r="N486" t="s">
        <v>1948</v>
      </c>
      <c r="O486" t="s">
        <v>46</v>
      </c>
      <c r="P486" t="s">
        <v>30</v>
      </c>
      <c r="Q486" t="s">
        <v>30</v>
      </c>
    </row>
    <row r="487" spans="1:17" x14ac:dyDescent="0.2">
      <c r="A487" t="s">
        <v>2538</v>
      </c>
      <c r="B487" t="s">
        <v>1021</v>
      </c>
      <c r="C487" t="s">
        <v>1024</v>
      </c>
      <c r="E487" t="s">
        <v>41</v>
      </c>
      <c r="F487" t="s">
        <v>62</v>
      </c>
      <c r="G487" t="s">
        <v>1032</v>
      </c>
      <c r="H487">
        <v>0</v>
      </c>
      <c r="I487">
        <v>18</v>
      </c>
      <c r="J487" t="s">
        <v>31</v>
      </c>
      <c r="K487" t="s">
        <v>1033</v>
      </c>
      <c r="L487" t="s">
        <v>65</v>
      </c>
      <c r="M487" t="s">
        <v>1034</v>
      </c>
      <c r="N487" t="s">
        <v>1948</v>
      </c>
      <c r="O487" t="s">
        <v>46</v>
      </c>
      <c r="P487" t="s">
        <v>30</v>
      </c>
      <c r="Q487" t="s">
        <v>30</v>
      </c>
    </row>
    <row r="488" spans="1:17" x14ac:dyDescent="0.2">
      <c r="A488" t="s">
        <v>2539</v>
      </c>
      <c r="B488" t="s">
        <v>1021</v>
      </c>
      <c r="C488" t="s">
        <v>19</v>
      </c>
      <c r="D488" t="s">
        <v>1035</v>
      </c>
      <c r="E488" t="s">
        <v>21</v>
      </c>
      <c r="F488" t="s">
        <v>337</v>
      </c>
      <c r="G488" t="s">
        <v>2037</v>
      </c>
      <c r="H488">
        <v>0</v>
      </c>
      <c r="I488">
        <v>5</v>
      </c>
      <c r="J488" t="s">
        <v>31</v>
      </c>
      <c r="K488" t="s">
        <v>2038</v>
      </c>
      <c r="L488" t="s">
        <v>65</v>
      </c>
      <c r="N488" t="s">
        <v>1948</v>
      </c>
      <c r="O488" t="s">
        <v>46</v>
      </c>
      <c r="P488" t="s">
        <v>30</v>
      </c>
      <c r="Q488" t="s">
        <v>30</v>
      </c>
    </row>
    <row r="489" spans="1:17" x14ac:dyDescent="0.2">
      <c r="A489" t="s">
        <v>2540</v>
      </c>
      <c r="B489" t="s">
        <v>1021</v>
      </c>
      <c r="C489" t="s">
        <v>19</v>
      </c>
      <c r="D489" t="s">
        <v>1035</v>
      </c>
      <c r="E489" t="s">
        <v>21</v>
      </c>
      <c r="F489" t="s">
        <v>83</v>
      </c>
      <c r="G489" t="s">
        <v>84</v>
      </c>
      <c r="H489">
        <v>0</v>
      </c>
      <c r="I489">
        <v>43</v>
      </c>
      <c r="J489" t="s">
        <v>85</v>
      </c>
      <c r="K489" t="s">
        <v>86</v>
      </c>
      <c r="L489" t="s">
        <v>26</v>
      </c>
      <c r="M489" t="s">
        <v>87</v>
      </c>
      <c r="N489" t="s">
        <v>1948</v>
      </c>
      <c r="O489" t="s">
        <v>46</v>
      </c>
      <c r="P489" t="s">
        <v>30</v>
      </c>
      <c r="Q489" t="s">
        <v>30</v>
      </c>
    </row>
    <row r="490" spans="1:17" x14ac:dyDescent="0.2">
      <c r="A490" t="s">
        <v>1036</v>
      </c>
      <c r="B490" t="s">
        <v>1021</v>
      </c>
      <c r="C490" t="s">
        <v>19</v>
      </c>
      <c r="D490" t="s">
        <v>992</v>
      </c>
      <c r="E490" t="s">
        <v>21</v>
      </c>
      <c r="F490" t="s">
        <v>102</v>
      </c>
      <c r="G490" t="s">
        <v>1037</v>
      </c>
      <c r="H490">
        <v>780</v>
      </c>
      <c r="I490">
        <v>796</v>
      </c>
      <c r="J490" t="s">
        <v>104</v>
      </c>
      <c r="K490" t="s">
        <v>1038</v>
      </c>
      <c r="L490" t="s">
        <v>26</v>
      </c>
      <c r="M490" t="s">
        <v>1039</v>
      </c>
      <c r="N490" t="s">
        <v>143</v>
      </c>
      <c r="O490" t="s">
        <v>108</v>
      </c>
      <c r="P490" t="s">
        <v>30</v>
      </c>
      <c r="Q490" t="s">
        <v>30</v>
      </c>
    </row>
    <row r="491" spans="1:17" x14ac:dyDescent="0.2">
      <c r="A491" t="s">
        <v>1040</v>
      </c>
      <c r="B491" t="s">
        <v>1021</v>
      </c>
      <c r="C491" t="s">
        <v>19</v>
      </c>
      <c r="D491" t="s">
        <v>992</v>
      </c>
      <c r="E491" t="s">
        <v>21</v>
      </c>
      <c r="F491" t="s">
        <v>102</v>
      </c>
      <c r="G491" t="s">
        <v>1037</v>
      </c>
      <c r="H491">
        <v>1489</v>
      </c>
      <c r="I491">
        <v>1496</v>
      </c>
      <c r="J491" t="s">
        <v>104</v>
      </c>
      <c r="K491" t="s">
        <v>1041</v>
      </c>
      <c r="L491" t="s">
        <v>26</v>
      </c>
      <c r="M491" t="s">
        <v>1042</v>
      </c>
      <c r="N491" t="s">
        <v>143</v>
      </c>
      <c r="O491" t="s">
        <v>108</v>
      </c>
      <c r="P491" t="s">
        <v>30</v>
      </c>
      <c r="Q491" t="s">
        <v>30</v>
      </c>
    </row>
    <row r="492" spans="1:17" x14ac:dyDescent="0.2">
      <c r="A492" t="s">
        <v>2541</v>
      </c>
      <c r="B492" t="s">
        <v>1043</v>
      </c>
      <c r="C492" t="s">
        <v>1044</v>
      </c>
      <c r="E492" t="s">
        <v>41</v>
      </c>
      <c r="F492" t="s">
        <v>51</v>
      </c>
      <c r="G492" t="s">
        <v>1045</v>
      </c>
      <c r="H492">
        <v>0</v>
      </c>
      <c r="I492">
        <v>125</v>
      </c>
      <c r="J492" t="s">
        <v>31</v>
      </c>
      <c r="K492" t="s">
        <v>1047</v>
      </c>
      <c r="L492" t="s">
        <v>26</v>
      </c>
      <c r="M492" t="s">
        <v>1048</v>
      </c>
      <c r="N492" t="s">
        <v>1948</v>
      </c>
      <c r="O492" t="s">
        <v>46</v>
      </c>
      <c r="P492" t="s">
        <v>30</v>
      </c>
      <c r="Q492" t="s">
        <v>30</v>
      </c>
    </row>
    <row r="493" spans="1:17" x14ac:dyDescent="0.2">
      <c r="A493" t="s">
        <v>2542</v>
      </c>
      <c r="B493" t="s">
        <v>1043</v>
      </c>
      <c r="C493" t="s">
        <v>1046</v>
      </c>
      <c r="E493" t="s">
        <v>41</v>
      </c>
      <c r="F493" t="s">
        <v>51</v>
      </c>
      <c r="G493" t="s">
        <v>1045</v>
      </c>
      <c r="H493">
        <v>0</v>
      </c>
      <c r="I493">
        <v>125</v>
      </c>
      <c r="J493" t="s">
        <v>31</v>
      </c>
      <c r="K493" t="s">
        <v>1047</v>
      </c>
      <c r="L493" t="s">
        <v>26</v>
      </c>
      <c r="M493" t="s">
        <v>1048</v>
      </c>
      <c r="N493" t="s">
        <v>1948</v>
      </c>
      <c r="O493" t="s">
        <v>46</v>
      </c>
      <c r="P493" t="s">
        <v>30</v>
      </c>
      <c r="Q493" t="s">
        <v>30</v>
      </c>
    </row>
    <row r="494" spans="1:17" x14ac:dyDescent="0.2">
      <c r="A494" t="s">
        <v>2543</v>
      </c>
      <c r="B494" t="s">
        <v>1043</v>
      </c>
      <c r="C494" t="s">
        <v>1044</v>
      </c>
      <c r="E494" t="s">
        <v>41</v>
      </c>
      <c r="F494" t="s">
        <v>55</v>
      </c>
      <c r="G494" t="s">
        <v>1049</v>
      </c>
      <c r="H494">
        <v>0</v>
      </c>
      <c r="I494">
        <v>1</v>
      </c>
      <c r="J494" t="s">
        <v>31</v>
      </c>
      <c r="K494" t="s">
        <v>1050</v>
      </c>
      <c r="L494" t="s">
        <v>26</v>
      </c>
      <c r="M494" t="s">
        <v>1051</v>
      </c>
      <c r="N494" t="s">
        <v>1948</v>
      </c>
      <c r="O494" t="s">
        <v>46</v>
      </c>
      <c r="P494" t="s">
        <v>30</v>
      </c>
      <c r="Q494" t="s">
        <v>30</v>
      </c>
    </row>
    <row r="495" spans="1:17" x14ac:dyDescent="0.2">
      <c r="A495" t="s">
        <v>2544</v>
      </c>
      <c r="B495" t="s">
        <v>1043</v>
      </c>
      <c r="C495" t="s">
        <v>1044</v>
      </c>
      <c r="E495" t="s">
        <v>41</v>
      </c>
      <c r="F495" t="s">
        <v>59</v>
      </c>
      <c r="G495" t="s">
        <v>1052</v>
      </c>
      <c r="H495">
        <v>0</v>
      </c>
      <c r="I495">
        <v>5</v>
      </c>
      <c r="J495" t="s">
        <v>31</v>
      </c>
      <c r="K495" t="s">
        <v>1053</v>
      </c>
      <c r="L495" t="s">
        <v>26</v>
      </c>
      <c r="M495" t="s">
        <v>1054</v>
      </c>
      <c r="N495" t="s">
        <v>1948</v>
      </c>
      <c r="O495" t="s">
        <v>46</v>
      </c>
      <c r="P495" t="s">
        <v>30</v>
      </c>
      <c r="Q495" t="s">
        <v>30</v>
      </c>
    </row>
    <row r="496" spans="1:17" x14ac:dyDescent="0.2">
      <c r="A496" t="s">
        <v>2545</v>
      </c>
      <c r="B496" t="s">
        <v>1043</v>
      </c>
      <c r="C496" t="s">
        <v>1046</v>
      </c>
      <c r="E496" t="s">
        <v>41</v>
      </c>
      <c r="F496" t="s">
        <v>55</v>
      </c>
      <c r="G496" t="s">
        <v>1049</v>
      </c>
      <c r="H496">
        <v>0</v>
      </c>
      <c r="I496">
        <v>1</v>
      </c>
      <c r="J496" t="s">
        <v>31</v>
      </c>
      <c r="K496" t="s">
        <v>1050</v>
      </c>
      <c r="L496" t="s">
        <v>26</v>
      </c>
      <c r="M496" t="s">
        <v>1051</v>
      </c>
      <c r="N496" t="s">
        <v>1948</v>
      </c>
      <c r="O496" t="s">
        <v>46</v>
      </c>
      <c r="P496" t="s">
        <v>30</v>
      </c>
      <c r="Q496" t="s">
        <v>30</v>
      </c>
    </row>
    <row r="497" spans="1:17" x14ac:dyDescent="0.2">
      <c r="A497" t="s">
        <v>2546</v>
      </c>
      <c r="B497" t="s">
        <v>1043</v>
      </c>
      <c r="C497" t="s">
        <v>1046</v>
      </c>
      <c r="E497" t="s">
        <v>41</v>
      </c>
      <c r="F497" t="s">
        <v>59</v>
      </c>
      <c r="G497" t="s">
        <v>1052</v>
      </c>
      <c r="H497">
        <v>0</v>
      </c>
      <c r="I497">
        <v>5</v>
      </c>
      <c r="J497" t="s">
        <v>31</v>
      </c>
      <c r="K497" t="s">
        <v>1053</v>
      </c>
      <c r="L497" t="s">
        <v>26</v>
      </c>
      <c r="M497" t="s">
        <v>1054</v>
      </c>
      <c r="N497" t="s">
        <v>1948</v>
      </c>
      <c r="O497" t="s">
        <v>46</v>
      </c>
      <c r="P497" t="s">
        <v>30</v>
      </c>
      <c r="Q497" t="s">
        <v>30</v>
      </c>
    </row>
    <row r="498" spans="1:17" x14ac:dyDescent="0.2">
      <c r="A498" t="s">
        <v>2547</v>
      </c>
      <c r="B498" t="s">
        <v>1043</v>
      </c>
      <c r="C498" t="s">
        <v>1044</v>
      </c>
      <c r="E498" t="s">
        <v>41</v>
      </c>
      <c r="F498" t="s">
        <v>130</v>
      </c>
      <c r="G498" t="s">
        <v>1055</v>
      </c>
      <c r="H498">
        <v>0</v>
      </c>
      <c r="I498">
        <v>9</v>
      </c>
      <c r="J498" t="s">
        <v>104</v>
      </c>
      <c r="K498" t="s">
        <v>132</v>
      </c>
      <c r="L498" t="s">
        <v>26</v>
      </c>
      <c r="M498" t="s">
        <v>676</v>
      </c>
      <c r="N498" t="s">
        <v>1948</v>
      </c>
      <c r="O498" t="s">
        <v>46</v>
      </c>
      <c r="P498" t="s">
        <v>30</v>
      </c>
      <c r="Q498" t="s">
        <v>30</v>
      </c>
    </row>
    <row r="499" spans="1:17" x14ac:dyDescent="0.2">
      <c r="A499" t="s">
        <v>2548</v>
      </c>
      <c r="B499" t="s">
        <v>1043</v>
      </c>
      <c r="C499" t="s">
        <v>1046</v>
      </c>
      <c r="E499" t="s">
        <v>41</v>
      </c>
      <c r="F499" t="s">
        <v>130</v>
      </c>
      <c r="G499" t="s">
        <v>1055</v>
      </c>
      <c r="H499">
        <v>0</v>
      </c>
      <c r="I499">
        <v>9</v>
      </c>
      <c r="J499" t="s">
        <v>104</v>
      </c>
      <c r="K499" t="s">
        <v>132</v>
      </c>
      <c r="L499" t="s">
        <v>26</v>
      </c>
      <c r="M499" t="s">
        <v>676</v>
      </c>
      <c r="N499" t="s">
        <v>1948</v>
      </c>
      <c r="O499" t="s">
        <v>46</v>
      </c>
      <c r="P499" t="s">
        <v>30</v>
      </c>
      <c r="Q499" t="s">
        <v>30</v>
      </c>
    </row>
    <row r="500" spans="1:17" x14ac:dyDescent="0.2">
      <c r="A500" t="s">
        <v>2549</v>
      </c>
      <c r="B500" t="s">
        <v>1043</v>
      </c>
      <c r="C500" t="s">
        <v>19</v>
      </c>
      <c r="D500" t="s">
        <v>1084</v>
      </c>
      <c r="E500" t="s">
        <v>21</v>
      </c>
      <c r="F500" t="s">
        <v>337</v>
      </c>
      <c r="G500" t="s">
        <v>2039</v>
      </c>
      <c r="H500">
        <v>0</v>
      </c>
      <c r="I500">
        <v>3</v>
      </c>
      <c r="J500" t="s">
        <v>31</v>
      </c>
      <c r="K500" t="s">
        <v>2040</v>
      </c>
      <c r="L500" t="s">
        <v>65</v>
      </c>
      <c r="N500" t="s">
        <v>1948</v>
      </c>
      <c r="O500" t="s">
        <v>46</v>
      </c>
      <c r="P500" t="s">
        <v>30</v>
      </c>
      <c r="Q500" t="s">
        <v>30</v>
      </c>
    </row>
    <row r="501" spans="1:17" x14ac:dyDescent="0.2">
      <c r="A501" t="s">
        <v>1056</v>
      </c>
      <c r="B501" t="s">
        <v>1043</v>
      </c>
      <c r="C501" t="s">
        <v>19</v>
      </c>
      <c r="D501" t="s">
        <v>1057</v>
      </c>
      <c r="E501" t="s">
        <v>21</v>
      </c>
      <c r="F501" t="s">
        <v>102</v>
      </c>
      <c r="G501" t="s">
        <v>1058</v>
      </c>
      <c r="H501">
        <v>1702</v>
      </c>
      <c r="I501">
        <v>1715</v>
      </c>
      <c r="J501" t="s">
        <v>104</v>
      </c>
      <c r="K501" t="s">
        <v>1059</v>
      </c>
      <c r="L501" t="s">
        <v>26</v>
      </c>
      <c r="M501" t="s">
        <v>1060</v>
      </c>
      <c r="N501" t="s">
        <v>143</v>
      </c>
      <c r="O501" t="s">
        <v>108</v>
      </c>
      <c r="P501" t="s">
        <v>30</v>
      </c>
      <c r="Q501" t="s">
        <v>30</v>
      </c>
    </row>
    <row r="502" spans="1:17" x14ac:dyDescent="0.2">
      <c r="A502" t="s">
        <v>2550</v>
      </c>
      <c r="B502" t="s">
        <v>1061</v>
      </c>
      <c r="C502" t="s">
        <v>1062</v>
      </c>
      <c r="E502" t="s">
        <v>41</v>
      </c>
      <c r="F502" t="s">
        <v>62</v>
      </c>
      <c r="G502" t="s">
        <v>1064</v>
      </c>
      <c r="H502">
        <v>0</v>
      </c>
      <c r="I502">
        <v>12</v>
      </c>
      <c r="J502" t="s">
        <v>31</v>
      </c>
      <c r="K502" t="s">
        <v>1065</v>
      </c>
      <c r="L502" t="s">
        <v>65</v>
      </c>
      <c r="M502" t="s">
        <v>1066</v>
      </c>
      <c r="N502" t="s">
        <v>1948</v>
      </c>
      <c r="O502" t="s">
        <v>46</v>
      </c>
      <c r="P502" t="s">
        <v>30</v>
      </c>
      <c r="Q502" t="s">
        <v>30</v>
      </c>
    </row>
    <row r="503" spans="1:17" x14ac:dyDescent="0.2">
      <c r="A503" t="s">
        <v>2551</v>
      </c>
      <c r="B503" t="s">
        <v>1061</v>
      </c>
      <c r="C503" t="s">
        <v>1063</v>
      </c>
      <c r="E503" t="s">
        <v>41</v>
      </c>
      <c r="F503" t="s">
        <v>62</v>
      </c>
      <c r="G503" t="s">
        <v>1064</v>
      </c>
      <c r="H503">
        <v>0</v>
      </c>
      <c r="I503">
        <v>12</v>
      </c>
      <c r="J503" t="s">
        <v>31</v>
      </c>
      <c r="K503" t="s">
        <v>1065</v>
      </c>
      <c r="L503" t="s">
        <v>65</v>
      </c>
      <c r="M503" t="s">
        <v>1066</v>
      </c>
      <c r="N503" t="s">
        <v>1948</v>
      </c>
      <c r="O503" t="s">
        <v>46</v>
      </c>
      <c r="P503" t="s">
        <v>30</v>
      </c>
      <c r="Q503" t="s">
        <v>30</v>
      </c>
    </row>
    <row r="504" spans="1:17" x14ac:dyDescent="0.2">
      <c r="A504" t="s">
        <v>1067</v>
      </c>
      <c r="B504" t="s">
        <v>1061</v>
      </c>
      <c r="C504" t="s">
        <v>19</v>
      </c>
      <c r="D504" t="s">
        <v>954</v>
      </c>
      <c r="E504" t="s">
        <v>21</v>
      </c>
      <c r="F504" t="s">
        <v>102</v>
      </c>
      <c r="G504" t="s">
        <v>1068</v>
      </c>
      <c r="H504">
        <v>1510</v>
      </c>
      <c r="I504">
        <v>1530</v>
      </c>
      <c r="J504" t="s">
        <v>104</v>
      </c>
      <c r="K504" t="s">
        <v>1069</v>
      </c>
      <c r="L504" t="s">
        <v>26</v>
      </c>
      <c r="M504" t="s">
        <v>1070</v>
      </c>
      <c r="N504" t="s">
        <v>107</v>
      </c>
      <c r="O504" t="s">
        <v>108</v>
      </c>
      <c r="P504" t="s">
        <v>30</v>
      </c>
      <c r="Q504" t="s">
        <v>30</v>
      </c>
    </row>
    <row r="505" spans="1:17" x14ac:dyDescent="0.2">
      <c r="A505" t="s">
        <v>1071</v>
      </c>
      <c r="B505" t="s">
        <v>1061</v>
      </c>
      <c r="C505" t="s">
        <v>19</v>
      </c>
      <c r="D505" t="s">
        <v>954</v>
      </c>
      <c r="E505" t="s">
        <v>21</v>
      </c>
      <c r="F505" t="s">
        <v>102</v>
      </c>
      <c r="G505" t="s">
        <v>1068</v>
      </c>
      <c r="H505">
        <v>393</v>
      </c>
      <c r="I505">
        <v>437</v>
      </c>
      <c r="J505" t="s">
        <v>104</v>
      </c>
      <c r="K505" t="s">
        <v>1072</v>
      </c>
      <c r="L505" t="s">
        <v>26</v>
      </c>
      <c r="M505" t="s">
        <v>1073</v>
      </c>
      <c r="N505" t="s">
        <v>107</v>
      </c>
      <c r="O505" t="s">
        <v>108</v>
      </c>
      <c r="P505" t="s">
        <v>30</v>
      </c>
      <c r="Q505" t="s">
        <v>30</v>
      </c>
    </row>
    <row r="506" spans="1:17" x14ac:dyDescent="0.2">
      <c r="A506" t="s">
        <v>1074</v>
      </c>
      <c r="B506" t="s">
        <v>1061</v>
      </c>
      <c r="C506" t="s">
        <v>19</v>
      </c>
      <c r="D506" t="s">
        <v>954</v>
      </c>
      <c r="E506" t="s">
        <v>21</v>
      </c>
      <c r="F506" t="s">
        <v>102</v>
      </c>
      <c r="G506" t="s">
        <v>1068</v>
      </c>
      <c r="H506">
        <v>1250</v>
      </c>
      <c r="I506">
        <v>1264</v>
      </c>
      <c r="J506" t="s">
        <v>104</v>
      </c>
      <c r="K506" t="s">
        <v>1075</v>
      </c>
      <c r="L506" t="s">
        <v>26</v>
      </c>
      <c r="M506" t="s">
        <v>1076</v>
      </c>
      <c r="N506" t="s">
        <v>107</v>
      </c>
      <c r="O506" t="s">
        <v>108</v>
      </c>
      <c r="P506" t="s">
        <v>30</v>
      </c>
      <c r="Q506" t="s">
        <v>30</v>
      </c>
    </row>
    <row r="507" spans="1:17" x14ac:dyDescent="0.2">
      <c r="A507" t="s">
        <v>2552</v>
      </c>
      <c r="B507" t="s">
        <v>1077</v>
      </c>
      <c r="C507" t="s">
        <v>1078</v>
      </c>
      <c r="E507" t="s">
        <v>41</v>
      </c>
      <c r="F507" t="s">
        <v>62</v>
      </c>
      <c r="G507" t="s">
        <v>1080</v>
      </c>
      <c r="H507">
        <v>0</v>
      </c>
      <c r="I507">
        <v>14</v>
      </c>
      <c r="J507" t="s">
        <v>31</v>
      </c>
      <c r="K507" t="s">
        <v>1081</v>
      </c>
      <c r="L507" t="s">
        <v>65</v>
      </c>
      <c r="M507" t="s">
        <v>1082</v>
      </c>
      <c r="N507" t="s">
        <v>1948</v>
      </c>
      <c r="O507" t="s">
        <v>46</v>
      </c>
      <c r="P507" t="s">
        <v>30</v>
      </c>
      <c r="Q507" t="s">
        <v>30</v>
      </c>
    </row>
    <row r="508" spans="1:17" x14ac:dyDescent="0.2">
      <c r="A508" t="s">
        <v>2553</v>
      </c>
      <c r="B508" t="s">
        <v>1077</v>
      </c>
      <c r="C508" t="s">
        <v>1079</v>
      </c>
      <c r="E508" t="s">
        <v>41</v>
      </c>
      <c r="F508" t="s">
        <v>62</v>
      </c>
      <c r="G508" t="s">
        <v>1080</v>
      </c>
      <c r="H508">
        <v>0</v>
      </c>
      <c r="I508">
        <v>14</v>
      </c>
      <c r="J508" t="s">
        <v>31</v>
      </c>
      <c r="K508" t="s">
        <v>1081</v>
      </c>
      <c r="L508" t="s">
        <v>65</v>
      </c>
      <c r="M508" t="s">
        <v>1082</v>
      </c>
      <c r="N508" t="s">
        <v>1948</v>
      </c>
      <c r="O508" t="s">
        <v>46</v>
      </c>
      <c r="P508" t="s">
        <v>30</v>
      </c>
      <c r="Q508" t="s">
        <v>30</v>
      </c>
    </row>
    <row r="509" spans="1:17" x14ac:dyDescent="0.2">
      <c r="A509" t="s">
        <v>2554</v>
      </c>
      <c r="B509" t="s">
        <v>1077</v>
      </c>
      <c r="C509" t="s">
        <v>19</v>
      </c>
      <c r="D509" t="s">
        <v>956</v>
      </c>
      <c r="E509" t="s">
        <v>21</v>
      </c>
      <c r="F509" t="s">
        <v>337</v>
      </c>
      <c r="G509" t="s">
        <v>2041</v>
      </c>
      <c r="H509">
        <v>0</v>
      </c>
      <c r="I509">
        <v>3</v>
      </c>
      <c r="J509" t="s">
        <v>31</v>
      </c>
      <c r="K509" t="s">
        <v>2042</v>
      </c>
      <c r="L509" t="s">
        <v>65</v>
      </c>
      <c r="N509" t="s">
        <v>1948</v>
      </c>
      <c r="O509" t="s">
        <v>46</v>
      </c>
      <c r="P509" t="s">
        <v>30</v>
      </c>
      <c r="Q509" t="s">
        <v>30</v>
      </c>
    </row>
    <row r="510" spans="1:17" x14ac:dyDescent="0.2">
      <c r="A510" t="s">
        <v>2555</v>
      </c>
      <c r="B510" t="s">
        <v>1077</v>
      </c>
      <c r="C510" t="s">
        <v>19</v>
      </c>
      <c r="D510" t="s">
        <v>956</v>
      </c>
      <c r="E510" t="s">
        <v>21</v>
      </c>
      <c r="F510" t="s">
        <v>83</v>
      </c>
      <c r="G510" t="s">
        <v>84</v>
      </c>
      <c r="H510">
        <v>0</v>
      </c>
      <c r="I510">
        <v>43</v>
      </c>
      <c r="J510" t="s">
        <v>85</v>
      </c>
      <c r="K510" t="s">
        <v>86</v>
      </c>
      <c r="L510" t="s">
        <v>26</v>
      </c>
      <c r="M510" t="s">
        <v>87</v>
      </c>
      <c r="N510" t="s">
        <v>1948</v>
      </c>
      <c r="O510" t="s">
        <v>46</v>
      </c>
      <c r="P510" t="s">
        <v>30</v>
      </c>
      <c r="Q510" t="s">
        <v>30</v>
      </c>
    </row>
    <row r="511" spans="1:17" x14ac:dyDescent="0.2">
      <c r="A511" t="s">
        <v>1083</v>
      </c>
      <c r="B511" t="s">
        <v>1077</v>
      </c>
      <c r="C511" t="s">
        <v>19</v>
      </c>
      <c r="D511" t="s">
        <v>1084</v>
      </c>
      <c r="E511" t="s">
        <v>21</v>
      </c>
      <c r="F511" t="s">
        <v>102</v>
      </c>
      <c r="G511" t="s">
        <v>1085</v>
      </c>
      <c r="H511">
        <v>485</v>
      </c>
      <c r="I511">
        <v>488</v>
      </c>
      <c r="J511" t="s">
        <v>104</v>
      </c>
      <c r="K511" t="s">
        <v>1086</v>
      </c>
      <c r="L511" t="s">
        <v>26</v>
      </c>
      <c r="N511" t="s">
        <v>143</v>
      </c>
      <c r="O511" t="s">
        <v>108</v>
      </c>
      <c r="P511" t="s">
        <v>30</v>
      </c>
      <c r="Q511" t="s">
        <v>30</v>
      </c>
    </row>
    <row r="512" spans="1:17" x14ac:dyDescent="0.2">
      <c r="A512" t="s">
        <v>2556</v>
      </c>
      <c r="B512" t="s">
        <v>1087</v>
      </c>
      <c r="C512" t="s">
        <v>1088</v>
      </c>
      <c r="E512" t="s">
        <v>41</v>
      </c>
      <c r="F512" t="s">
        <v>62</v>
      </c>
      <c r="G512" t="s">
        <v>1090</v>
      </c>
      <c r="H512">
        <v>0</v>
      </c>
      <c r="I512">
        <v>16</v>
      </c>
      <c r="J512" t="s">
        <v>31</v>
      </c>
      <c r="K512" t="s">
        <v>1091</v>
      </c>
      <c r="L512" t="s">
        <v>65</v>
      </c>
      <c r="M512" t="s">
        <v>1092</v>
      </c>
      <c r="N512" t="s">
        <v>1948</v>
      </c>
      <c r="O512" t="s">
        <v>46</v>
      </c>
      <c r="P512" t="s">
        <v>30</v>
      </c>
      <c r="Q512" t="s">
        <v>30</v>
      </c>
    </row>
    <row r="513" spans="1:17" x14ac:dyDescent="0.2">
      <c r="A513" t="s">
        <v>2557</v>
      </c>
      <c r="B513" t="s">
        <v>1087</v>
      </c>
      <c r="C513" t="s">
        <v>1089</v>
      </c>
      <c r="E513" t="s">
        <v>41</v>
      </c>
      <c r="F513" t="s">
        <v>62</v>
      </c>
      <c r="G513" t="s">
        <v>1090</v>
      </c>
      <c r="H513">
        <v>0</v>
      </c>
      <c r="I513">
        <v>16</v>
      </c>
      <c r="J513" t="s">
        <v>31</v>
      </c>
      <c r="K513" t="s">
        <v>1091</v>
      </c>
      <c r="L513" t="s">
        <v>65</v>
      </c>
      <c r="M513" t="s">
        <v>1092</v>
      </c>
      <c r="N513" t="s">
        <v>1948</v>
      </c>
      <c r="O513" t="s">
        <v>46</v>
      </c>
      <c r="P513" t="s">
        <v>30</v>
      </c>
      <c r="Q513" t="s">
        <v>30</v>
      </c>
    </row>
    <row r="514" spans="1:17" x14ac:dyDescent="0.2">
      <c r="A514" t="s">
        <v>2558</v>
      </c>
      <c r="B514" t="s">
        <v>1087</v>
      </c>
      <c r="C514" t="s">
        <v>1088</v>
      </c>
      <c r="E514" t="s">
        <v>41</v>
      </c>
      <c r="F514" t="s">
        <v>130</v>
      </c>
      <c r="G514" t="s">
        <v>1093</v>
      </c>
      <c r="H514">
        <v>0</v>
      </c>
      <c r="I514">
        <v>9</v>
      </c>
      <c r="J514" t="s">
        <v>104</v>
      </c>
      <c r="K514" t="s">
        <v>132</v>
      </c>
      <c r="L514" t="s">
        <v>26</v>
      </c>
      <c r="M514" t="s">
        <v>676</v>
      </c>
      <c r="N514" t="s">
        <v>1948</v>
      </c>
      <c r="O514" t="s">
        <v>46</v>
      </c>
      <c r="P514" t="s">
        <v>30</v>
      </c>
      <c r="Q514" t="s">
        <v>30</v>
      </c>
    </row>
    <row r="515" spans="1:17" x14ac:dyDescent="0.2">
      <c r="A515" t="s">
        <v>2559</v>
      </c>
      <c r="B515" t="s">
        <v>1087</v>
      </c>
      <c r="C515" t="s">
        <v>1089</v>
      </c>
      <c r="E515" t="s">
        <v>41</v>
      </c>
      <c r="F515" t="s">
        <v>130</v>
      </c>
      <c r="G515" t="s">
        <v>1093</v>
      </c>
      <c r="H515">
        <v>0</v>
      </c>
      <c r="I515">
        <v>9</v>
      </c>
      <c r="J515" t="s">
        <v>104</v>
      </c>
      <c r="K515" t="s">
        <v>132</v>
      </c>
      <c r="L515" t="s">
        <v>26</v>
      </c>
      <c r="M515" t="s">
        <v>676</v>
      </c>
      <c r="N515" t="s">
        <v>1948</v>
      </c>
      <c r="O515" t="s">
        <v>46</v>
      </c>
      <c r="P515" t="s">
        <v>30</v>
      </c>
      <c r="Q515" t="s">
        <v>30</v>
      </c>
    </row>
    <row r="516" spans="1:17" x14ac:dyDescent="0.2">
      <c r="A516" t="s">
        <v>2560</v>
      </c>
      <c r="B516" t="s">
        <v>1087</v>
      </c>
      <c r="C516" t="s">
        <v>19</v>
      </c>
      <c r="D516" t="s">
        <v>1094</v>
      </c>
      <c r="E516" t="s">
        <v>21</v>
      </c>
      <c r="F516" t="s">
        <v>111</v>
      </c>
      <c r="G516" t="s">
        <v>234</v>
      </c>
      <c r="H516">
        <v>0</v>
      </c>
      <c r="I516">
        <v>19</v>
      </c>
      <c r="J516" t="s">
        <v>85</v>
      </c>
      <c r="K516" t="s">
        <v>235</v>
      </c>
      <c r="L516" t="s">
        <v>26</v>
      </c>
      <c r="M516" t="s">
        <v>114</v>
      </c>
      <c r="N516" t="s">
        <v>1948</v>
      </c>
      <c r="O516" t="s">
        <v>46</v>
      </c>
      <c r="P516" t="s">
        <v>30</v>
      </c>
      <c r="Q516" t="s">
        <v>30</v>
      </c>
    </row>
    <row r="517" spans="1:17" x14ac:dyDescent="0.2">
      <c r="A517" t="s">
        <v>1095</v>
      </c>
      <c r="B517" t="s">
        <v>1087</v>
      </c>
      <c r="C517" t="s">
        <v>19</v>
      </c>
      <c r="D517" t="s">
        <v>1096</v>
      </c>
      <c r="E517" t="s">
        <v>21</v>
      </c>
      <c r="F517" t="s">
        <v>102</v>
      </c>
      <c r="G517" t="s">
        <v>1097</v>
      </c>
      <c r="H517">
        <v>941</v>
      </c>
      <c r="I517">
        <v>1016</v>
      </c>
      <c r="J517" t="s">
        <v>104</v>
      </c>
      <c r="K517" t="s">
        <v>1098</v>
      </c>
      <c r="L517" t="s">
        <v>26</v>
      </c>
      <c r="M517" t="s">
        <v>1099</v>
      </c>
      <c r="N517" t="s">
        <v>228</v>
      </c>
      <c r="O517" t="s">
        <v>108</v>
      </c>
      <c r="P517" t="s">
        <v>30</v>
      </c>
      <c r="Q517" t="s">
        <v>30</v>
      </c>
    </row>
    <row r="518" spans="1:17" x14ac:dyDescent="0.2">
      <c r="A518" t="s">
        <v>2561</v>
      </c>
      <c r="B518" t="s">
        <v>1100</v>
      </c>
      <c r="C518" t="s">
        <v>1101</v>
      </c>
      <c r="E518" t="s">
        <v>41</v>
      </c>
      <c r="F518" t="s">
        <v>51</v>
      </c>
      <c r="G518" t="s">
        <v>1102</v>
      </c>
      <c r="H518">
        <v>0</v>
      </c>
      <c r="I518">
        <v>90</v>
      </c>
      <c r="J518" t="s">
        <v>31</v>
      </c>
      <c r="K518" t="s">
        <v>1104</v>
      </c>
      <c r="L518" t="s">
        <v>26</v>
      </c>
      <c r="M518" t="s">
        <v>1105</v>
      </c>
      <c r="N518" t="s">
        <v>1948</v>
      </c>
      <c r="O518" t="s">
        <v>46</v>
      </c>
      <c r="P518" t="s">
        <v>30</v>
      </c>
      <c r="Q518" t="s">
        <v>30</v>
      </c>
    </row>
    <row r="519" spans="1:17" x14ac:dyDescent="0.2">
      <c r="A519" t="s">
        <v>2562</v>
      </c>
      <c r="B519" t="s">
        <v>1100</v>
      </c>
      <c r="C519" t="s">
        <v>1103</v>
      </c>
      <c r="E519" t="s">
        <v>41</v>
      </c>
      <c r="F519" t="s">
        <v>51</v>
      </c>
      <c r="G519" t="s">
        <v>1102</v>
      </c>
      <c r="H519">
        <v>0</v>
      </c>
      <c r="I519">
        <v>90</v>
      </c>
      <c r="J519" t="s">
        <v>31</v>
      </c>
      <c r="K519" t="s">
        <v>1104</v>
      </c>
      <c r="L519" t="s">
        <v>26</v>
      </c>
      <c r="M519" t="s">
        <v>1105</v>
      </c>
      <c r="N519" t="s">
        <v>1948</v>
      </c>
      <c r="O519" t="s">
        <v>46</v>
      </c>
      <c r="P519" t="s">
        <v>30</v>
      </c>
      <c r="Q519" t="s">
        <v>30</v>
      </c>
    </row>
    <row r="520" spans="1:17" x14ac:dyDescent="0.2">
      <c r="A520" t="s">
        <v>2563</v>
      </c>
      <c r="B520" t="s">
        <v>1100</v>
      </c>
      <c r="C520" t="s">
        <v>1101</v>
      </c>
      <c r="E520" t="s">
        <v>41</v>
      </c>
      <c r="F520" t="s">
        <v>62</v>
      </c>
      <c r="G520" t="s">
        <v>1106</v>
      </c>
      <c r="H520">
        <v>0</v>
      </c>
      <c r="I520">
        <v>12</v>
      </c>
      <c r="J520" t="s">
        <v>31</v>
      </c>
      <c r="K520" t="s">
        <v>1107</v>
      </c>
      <c r="L520" t="s">
        <v>65</v>
      </c>
      <c r="M520" t="s">
        <v>1108</v>
      </c>
      <c r="N520" t="s">
        <v>1948</v>
      </c>
      <c r="O520" t="s">
        <v>46</v>
      </c>
      <c r="P520" t="s">
        <v>30</v>
      </c>
      <c r="Q520" t="s">
        <v>30</v>
      </c>
    </row>
    <row r="521" spans="1:17" x14ac:dyDescent="0.2">
      <c r="A521" t="s">
        <v>2564</v>
      </c>
      <c r="B521" t="s">
        <v>1100</v>
      </c>
      <c r="C521" t="s">
        <v>1103</v>
      </c>
      <c r="E521" t="s">
        <v>41</v>
      </c>
      <c r="F521" t="s">
        <v>62</v>
      </c>
      <c r="G521" t="s">
        <v>1106</v>
      </c>
      <c r="H521">
        <v>0</v>
      </c>
      <c r="I521">
        <v>12</v>
      </c>
      <c r="J521" t="s">
        <v>31</v>
      </c>
      <c r="K521" t="s">
        <v>1107</v>
      </c>
      <c r="L521" t="s">
        <v>65</v>
      </c>
      <c r="M521" t="s">
        <v>1108</v>
      </c>
      <c r="N521" t="s">
        <v>1948</v>
      </c>
      <c r="O521" t="s">
        <v>46</v>
      </c>
      <c r="P521" t="s">
        <v>30</v>
      </c>
      <c r="Q521" t="s">
        <v>30</v>
      </c>
    </row>
    <row r="522" spans="1:17" x14ac:dyDescent="0.2">
      <c r="A522" t="s">
        <v>2565</v>
      </c>
      <c r="B522" t="s">
        <v>1100</v>
      </c>
      <c r="C522" t="s">
        <v>19</v>
      </c>
      <c r="D522" t="s">
        <v>1109</v>
      </c>
      <c r="E522" t="s">
        <v>21</v>
      </c>
      <c r="F522" t="s">
        <v>111</v>
      </c>
      <c r="G522" t="s">
        <v>234</v>
      </c>
      <c r="H522">
        <v>0</v>
      </c>
      <c r="I522">
        <v>19</v>
      </c>
      <c r="J522" t="s">
        <v>85</v>
      </c>
      <c r="K522" t="s">
        <v>235</v>
      </c>
      <c r="L522" t="s">
        <v>26</v>
      </c>
      <c r="M522" t="s">
        <v>114</v>
      </c>
      <c r="N522" t="s">
        <v>1948</v>
      </c>
      <c r="O522" t="s">
        <v>46</v>
      </c>
      <c r="P522" t="s">
        <v>30</v>
      </c>
      <c r="Q522" t="s">
        <v>30</v>
      </c>
    </row>
    <row r="523" spans="1:17" x14ac:dyDescent="0.2">
      <c r="A523" t="s">
        <v>1110</v>
      </c>
      <c r="B523" t="s">
        <v>1100</v>
      </c>
      <c r="C523" t="s">
        <v>19</v>
      </c>
      <c r="D523" t="s">
        <v>1111</v>
      </c>
      <c r="E523" t="s">
        <v>21</v>
      </c>
      <c r="F523" t="s">
        <v>102</v>
      </c>
      <c r="G523" t="s">
        <v>1112</v>
      </c>
      <c r="H523">
        <v>755</v>
      </c>
      <c r="I523">
        <v>878</v>
      </c>
      <c r="J523" t="s">
        <v>104</v>
      </c>
      <c r="K523" t="s">
        <v>1113</v>
      </c>
      <c r="L523" t="s">
        <v>26</v>
      </c>
      <c r="M523" t="s">
        <v>1114</v>
      </c>
      <c r="N523" t="s">
        <v>107</v>
      </c>
      <c r="O523" t="s">
        <v>108</v>
      </c>
      <c r="P523" t="s">
        <v>30</v>
      </c>
      <c r="Q523" t="s">
        <v>30</v>
      </c>
    </row>
    <row r="524" spans="1:17" x14ac:dyDescent="0.2">
      <c r="A524" t="s">
        <v>2566</v>
      </c>
      <c r="B524" t="s">
        <v>1115</v>
      </c>
      <c r="C524" t="s">
        <v>1116</v>
      </c>
      <c r="E524" t="s">
        <v>41</v>
      </c>
      <c r="F524" t="s">
        <v>51</v>
      </c>
      <c r="G524" t="s">
        <v>1117</v>
      </c>
      <c r="H524">
        <v>0</v>
      </c>
      <c r="I524">
        <v>132</v>
      </c>
      <c r="J524" t="s">
        <v>31</v>
      </c>
      <c r="K524" t="s">
        <v>1119</v>
      </c>
      <c r="L524" t="s">
        <v>26</v>
      </c>
      <c r="M524" t="s">
        <v>1120</v>
      </c>
      <c r="N524" t="s">
        <v>1948</v>
      </c>
      <c r="O524" t="s">
        <v>46</v>
      </c>
      <c r="P524" t="s">
        <v>30</v>
      </c>
      <c r="Q524" t="s">
        <v>30</v>
      </c>
    </row>
    <row r="525" spans="1:17" x14ac:dyDescent="0.2">
      <c r="A525" t="s">
        <v>2567</v>
      </c>
      <c r="B525" t="s">
        <v>1115</v>
      </c>
      <c r="C525" t="s">
        <v>1118</v>
      </c>
      <c r="E525" t="s">
        <v>41</v>
      </c>
      <c r="F525" t="s">
        <v>51</v>
      </c>
      <c r="G525" t="s">
        <v>1117</v>
      </c>
      <c r="H525">
        <v>0</v>
      </c>
      <c r="I525">
        <v>132</v>
      </c>
      <c r="J525" t="s">
        <v>31</v>
      </c>
      <c r="K525" t="s">
        <v>1119</v>
      </c>
      <c r="L525" t="s">
        <v>26</v>
      </c>
      <c r="M525" t="s">
        <v>1120</v>
      </c>
      <c r="N525" t="s">
        <v>1948</v>
      </c>
      <c r="O525" t="s">
        <v>46</v>
      </c>
      <c r="P525" t="s">
        <v>30</v>
      </c>
      <c r="Q525" t="s">
        <v>30</v>
      </c>
    </row>
    <row r="526" spans="1:17" x14ac:dyDescent="0.2">
      <c r="A526" t="s">
        <v>2568</v>
      </c>
      <c r="B526" t="s">
        <v>1115</v>
      </c>
      <c r="C526" t="s">
        <v>1116</v>
      </c>
      <c r="E526" t="s">
        <v>41</v>
      </c>
      <c r="F526" t="s">
        <v>62</v>
      </c>
      <c r="G526" t="s">
        <v>1121</v>
      </c>
      <c r="H526">
        <v>0</v>
      </c>
      <c r="I526">
        <v>18</v>
      </c>
      <c r="J526" t="s">
        <v>31</v>
      </c>
      <c r="K526" t="s">
        <v>1122</v>
      </c>
      <c r="L526" t="s">
        <v>65</v>
      </c>
      <c r="M526" t="s">
        <v>1123</v>
      </c>
      <c r="N526" t="s">
        <v>1948</v>
      </c>
      <c r="O526" t="s">
        <v>46</v>
      </c>
      <c r="P526" t="s">
        <v>30</v>
      </c>
      <c r="Q526" t="s">
        <v>30</v>
      </c>
    </row>
    <row r="527" spans="1:17" x14ac:dyDescent="0.2">
      <c r="A527" t="s">
        <v>2569</v>
      </c>
      <c r="B527" t="s">
        <v>1115</v>
      </c>
      <c r="C527" t="s">
        <v>1118</v>
      </c>
      <c r="E527" t="s">
        <v>41</v>
      </c>
      <c r="F527" t="s">
        <v>62</v>
      </c>
      <c r="G527" t="s">
        <v>1121</v>
      </c>
      <c r="H527">
        <v>0</v>
      </c>
      <c r="I527">
        <v>18</v>
      </c>
      <c r="J527" t="s">
        <v>31</v>
      </c>
      <c r="K527" t="s">
        <v>1122</v>
      </c>
      <c r="L527" t="s">
        <v>65</v>
      </c>
      <c r="M527" t="s">
        <v>1123</v>
      </c>
      <c r="N527" t="s">
        <v>1948</v>
      </c>
      <c r="O527" t="s">
        <v>46</v>
      </c>
      <c r="P527" t="s">
        <v>30</v>
      </c>
      <c r="Q527" t="s">
        <v>30</v>
      </c>
    </row>
    <row r="528" spans="1:17" x14ac:dyDescent="0.2">
      <c r="A528" t="s">
        <v>2570</v>
      </c>
      <c r="B528" t="s">
        <v>1115</v>
      </c>
      <c r="C528" t="s">
        <v>19</v>
      </c>
      <c r="D528" t="s">
        <v>1124</v>
      </c>
      <c r="E528" t="s">
        <v>21</v>
      </c>
      <c r="F528" t="s">
        <v>337</v>
      </c>
      <c r="G528" t="s">
        <v>2043</v>
      </c>
      <c r="H528">
        <v>0</v>
      </c>
      <c r="I528">
        <v>2</v>
      </c>
      <c r="J528" t="s">
        <v>31</v>
      </c>
      <c r="K528" t="s">
        <v>2044</v>
      </c>
      <c r="L528" t="s">
        <v>65</v>
      </c>
      <c r="N528" t="s">
        <v>1948</v>
      </c>
      <c r="O528" t="s">
        <v>46</v>
      </c>
      <c r="P528" t="s">
        <v>30</v>
      </c>
      <c r="Q528" t="s">
        <v>30</v>
      </c>
    </row>
    <row r="529" spans="1:17" x14ac:dyDescent="0.2">
      <c r="A529" t="s">
        <v>2571</v>
      </c>
      <c r="B529" t="s">
        <v>1115</v>
      </c>
      <c r="C529" t="s">
        <v>19</v>
      </c>
      <c r="D529" t="s">
        <v>1124</v>
      </c>
      <c r="E529" t="s">
        <v>21</v>
      </c>
      <c r="F529" t="s">
        <v>83</v>
      </c>
      <c r="G529" t="s">
        <v>84</v>
      </c>
      <c r="H529">
        <v>0</v>
      </c>
      <c r="I529">
        <v>43</v>
      </c>
      <c r="J529" t="s">
        <v>85</v>
      </c>
      <c r="K529" t="s">
        <v>86</v>
      </c>
      <c r="L529" t="s">
        <v>26</v>
      </c>
      <c r="M529" t="s">
        <v>87</v>
      </c>
      <c r="N529" t="s">
        <v>1948</v>
      </c>
      <c r="O529" t="s">
        <v>46</v>
      </c>
      <c r="P529" t="s">
        <v>30</v>
      </c>
      <c r="Q529" t="s">
        <v>30</v>
      </c>
    </row>
    <row r="530" spans="1:17" x14ac:dyDescent="0.2">
      <c r="A530" t="s">
        <v>1125</v>
      </c>
      <c r="B530" t="s">
        <v>1115</v>
      </c>
      <c r="C530" t="s">
        <v>19</v>
      </c>
      <c r="D530" t="s">
        <v>1094</v>
      </c>
      <c r="E530" t="s">
        <v>21</v>
      </c>
      <c r="F530" t="s">
        <v>102</v>
      </c>
      <c r="G530" t="s">
        <v>1126</v>
      </c>
      <c r="H530">
        <v>664</v>
      </c>
      <c r="I530">
        <v>746</v>
      </c>
      <c r="J530" t="s">
        <v>104</v>
      </c>
      <c r="K530" t="s">
        <v>1127</v>
      </c>
      <c r="L530" t="s">
        <v>26</v>
      </c>
      <c r="M530" t="s">
        <v>1128</v>
      </c>
      <c r="N530" t="s">
        <v>143</v>
      </c>
      <c r="O530" t="s">
        <v>108</v>
      </c>
      <c r="P530" t="s">
        <v>30</v>
      </c>
      <c r="Q530" t="s">
        <v>30</v>
      </c>
    </row>
    <row r="531" spans="1:17" x14ac:dyDescent="0.2">
      <c r="A531" t="s">
        <v>1129</v>
      </c>
      <c r="B531" t="s">
        <v>1115</v>
      </c>
      <c r="C531" t="s">
        <v>19</v>
      </c>
      <c r="D531" t="s">
        <v>1094</v>
      </c>
      <c r="E531" t="s">
        <v>21</v>
      </c>
      <c r="F531" t="s">
        <v>102</v>
      </c>
      <c r="G531" t="s">
        <v>1126</v>
      </c>
      <c r="H531">
        <v>1813</v>
      </c>
      <c r="I531">
        <v>1857</v>
      </c>
      <c r="J531" t="s">
        <v>104</v>
      </c>
      <c r="K531" t="s">
        <v>1130</v>
      </c>
      <c r="L531" t="s">
        <v>26</v>
      </c>
      <c r="M531" t="s">
        <v>1131</v>
      </c>
      <c r="N531" t="s">
        <v>143</v>
      </c>
      <c r="O531" t="s">
        <v>108</v>
      </c>
      <c r="P531" t="s">
        <v>30</v>
      </c>
      <c r="Q531" t="s">
        <v>30</v>
      </c>
    </row>
    <row r="532" spans="1:17" x14ac:dyDescent="0.2">
      <c r="A532" t="s">
        <v>2572</v>
      </c>
      <c r="B532" t="s">
        <v>1132</v>
      </c>
      <c r="C532" t="s">
        <v>1133</v>
      </c>
      <c r="E532" t="s">
        <v>41</v>
      </c>
      <c r="F532" t="s">
        <v>55</v>
      </c>
      <c r="G532" t="s">
        <v>1135</v>
      </c>
      <c r="H532">
        <v>0</v>
      </c>
      <c r="I532">
        <v>7</v>
      </c>
      <c r="J532" t="s">
        <v>31</v>
      </c>
      <c r="K532" t="s">
        <v>1136</v>
      </c>
      <c r="L532" t="s">
        <v>26</v>
      </c>
      <c r="M532" t="s">
        <v>1137</v>
      </c>
      <c r="N532" t="s">
        <v>1948</v>
      </c>
      <c r="O532" t="s">
        <v>46</v>
      </c>
      <c r="P532" t="s">
        <v>30</v>
      </c>
      <c r="Q532" t="s">
        <v>30</v>
      </c>
    </row>
    <row r="533" spans="1:17" x14ac:dyDescent="0.2">
      <c r="A533" t="s">
        <v>2573</v>
      </c>
      <c r="B533" t="s">
        <v>1132</v>
      </c>
      <c r="C533" t="s">
        <v>1133</v>
      </c>
      <c r="E533" t="s">
        <v>41</v>
      </c>
      <c r="F533" t="s">
        <v>59</v>
      </c>
      <c r="G533" t="s">
        <v>1138</v>
      </c>
      <c r="H533">
        <v>0</v>
      </c>
      <c r="I533">
        <v>5</v>
      </c>
      <c r="J533" t="s">
        <v>31</v>
      </c>
      <c r="K533" t="s">
        <v>1139</v>
      </c>
      <c r="L533" t="s">
        <v>26</v>
      </c>
      <c r="M533" t="s">
        <v>1140</v>
      </c>
      <c r="N533" t="s">
        <v>1948</v>
      </c>
      <c r="O533" t="s">
        <v>46</v>
      </c>
      <c r="P533" t="s">
        <v>30</v>
      </c>
      <c r="Q533" t="s">
        <v>30</v>
      </c>
    </row>
    <row r="534" spans="1:17" x14ac:dyDescent="0.2">
      <c r="A534" t="s">
        <v>2574</v>
      </c>
      <c r="B534" t="s">
        <v>1132</v>
      </c>
      <c r="C534" t="s">
        <v>1134</v>
      </c>
      <c r="E534" t="s">
        <v>41</v>
      </c>
      <c r="F534" t="s">
        <v>55</v>
      </c>
      <c r="G534" t="s">
        <v>1135</v>
      </c>
      <c r="H534">
        <v>0</v>
      </c>
      <c r="I534">
        <v>7</v>
      </c>
      <c r="J534" t="s">
        <v>31</v>
      </c>
      <c r="K534" t="s">
        <v>1136</v>
      </c>
      <c r="L534" t="s">
        <v>26</v>
      </c>
      <c r="M534" t="s">
        <v>1137</v>
      </c>
      <c r="N534" t="s">
        <v>1948</v>
      </c>
      <c r="O534" t="s">
        <v>46</v>
      </c>
      <c r="P534" t="s">
        <v>30</v>
      </c>
      <c r="Q534" t="s">
        <v>30</v>
      </c>
    </row>
    <row r="535" spans="1:17" x14ac:dyDescent="0.2">
      <c r="A535" t="s">
        <v>2575</v>
      </c>
      <c r="B535" t="s">
        <v>1132</v>
      </c>
      <c r="C535" t="s">
        <v>1134</v>
      </c>
      <c r="E535" t="s">
        <v>41</v>
      </c>
      <c r="F535" t="s">
        <v>59</v>
      </c>
      <c r="G535" t="s">
        <v>1138</v>
      </c>
      <c r="H535">
        <v>0</v>
      </c>
      <c r="I535">
        <v>5</v>
      </c>
      <c r="J535" t="s">
        <v>31</v>
      </c>
      <c r="K535" t="s">
        <v>1139</v>
      </c>
      <c r="L535" t="s">
        <v>26</v>
      </c>
      <c r="M535" t="s">
        <v>1140</v>
      </c>
      <c r="N535" t="s">
        <v>1948</v>
      </c>
      <c r="O535" t="s">
        <v>46</v>
      </c>
      <c r="P535" t="s">
        <v>30</v>
      </c>
      <c r="Q535" t="s">
        <v>30</v>
      </c>
    </row>
    <row r="536" spans="1:17" x14ac:dyDescent="0.2">
      <c r="A536" t="s">
        <v>2576</v>
      </c>
      <c r="B536" t="s">
        <v>1132</v>
      </c>
      <c r="C536" t="s">
        <v>1133</v>
      </c>
      <c r="E536" t="s">
        <v>41</v>
      </c>
      <c r="F536" t="s">
        <v>62</v>
      </c>
      <c r="G536" t="s">
        <v>1141</v>
      </c>
      <c r="H536">
        <v>0</v>
      </c>
      <c r="I536">
        <v>16</v>
      </c>
      <c r="J536" t="s">
        <v>31</v>
      </c>
      <c r="K536" t="s">
        <v>1142</v>
      </c>
      <c r="L536" t="s">
        <v>65</v>
      </c>
      <c r="M536" t="s">
        <v>1143</v>
      </c>
      <c r="N536" t="s">
        <v>1948</v>
      </c>
      <c r="O536" t="s">
        <v>46</v>
      </c>
      <c r="P536" t="s">
        <v>30</v>
      </c>
      <c r="Q536" t="s">
        <v>30</v>
      </c>
    </row>
    <row r="537" spans="1:17" x14ac:dyDescent="0.2">
      <c r="A537" t="s">
        <v>2577</v>
      </c>
      <c r="B537" t="s">
        <v>1132</v>
      </c>
      <c r="C537" t="s">
        <v>1134</v>
      </c>
      <c r="E537" t="s">
        <v>41</v>
      </c>
      <c r="F537" t="s">
        <v>62</v>
      </c>
      <c r="G537" t="s">
        <v>1141</v>
      </c>
      <c r="H537">
        <v>0</v>
      </c>
      <c r="I537">
        <v>16</v>
      </c>
      <c r="J537" t="s">
        <v>31</v>
      </c>
      <c r="K537" t="s">
        <v>1142</v>
      </c>
      <c r="L537" t="s">
        <v>65</v>
      </c>
      <c r="M537" t="s">
        <v>1143</v>
      </c>
      <c r="N537" t="s">
        <v>1948</v>
      </c>
      <c r="O537" t="s">
        <v>46</v>
      </c>
      <c r="P537" t="s">
        <v>30</v>
      </c>
      <c r="Q537" t="s">
        <v>30</v>
      </c>
    </row>
    <row r="538" spans="1:17" x14ac:dyDescent="0.2">
      <c r="A538" t="s">
        <v>2578</v>
      </c>
      <c r="B538" t="s">
        <v>1132</v>
      </c>
      <c r="C538" t="s">
        <v>19</v>
      </c>
      <c r="D538" t="s">
        <v>1144</v>
      </c>
      <c r="E538" t="s">
        <v>21</v>
      </c>
      <c r="F538" t="s">
        <v>744</v>
      </c>
      <c r="G538" t="s">
        <v>1145</v>
      </c>
      <c r="H538">
        <v>0</v>
      </c>
      <c r="I538">
        <v>222</v>
      </c>
      <c r="J538" t="s">
        <v>24</v>
      </c>
      <c r="K538" t="s">
        <v>746</v>
      </c>
      <c r="L538" t="s">
        <v>26</v>
      </c>
      <c r="M538" t="s">
        <v>747</v>
      </c>
      <c r="N538" t="s">
        <v>1948</v>
      </c>
      <c r="O538" t="s">
        <v>46</v>
      </c>
      <c r="P538" t="s">
        <v>30</v>
      </c>
      <c r="Q538" t="s">
        <v>30</v>
      </c>
    </row>
    <row r="539" spans="1:17" x14ac:dyDescent="0.2">
      <c r="A539" t="s">
        <v>2579</v>
      </c>
      <c r="B539" t="s">
        <v>1132</v>
      </c>
      <c r="C539" t="s">
        <v>19</v>
      </c>
      <c r="D539" t="s">
        <v>1144</v>
      </c>
      <c r="E539" t="s">
        <v>21</v>
      </c>
      <c r="F539" t="s">
        <v>744</v>
      </c>
      <c r="G539" t="s">
        <v>1146</v>
      </c>
      <c r="H539">
        <v>0</v>
      </c>
      <c r="I539">
        <v>258</v>
      </c>
      <c r="J539" t="s">
        <v>24</v>
      </c>
      <c r="K539" t="s">
        <v>746</v>
      </c>
      <c r="L539" t="s">
        <v>26</v>
      </c>
      <c r="M539" t="s">
        <v>747</v>
      </c>
      <c r="N539" t="s">
        <v>1948</v>
      </c>
      <c r="O539" t="s">
        <v>46</v>
      </c>
      <c r="P539" t="s">
        <v>30</v>
      </c>
      <c r="Q539" t="s">
        <v>30</v>
      </c>
    </row>
    <row r="540" spans="1:17" x14ac:dyDescent="0.2">
      <c r="A540" t="s">
        <v>2580</v>
      </c>
      <c r="B540" t="s">
        <v>1132</v>
      </c>
      <c r="C540" t="s">
        <v>19</v>
      </c>
      <c r="D540" t="s">
        <v>1144</v>
      </c>
      <c r="E540" t="s">
        <v>21</v>
      </c>
      <c r="F540" t="s">
        <v>22</v>
      </c>
      <c r="G540" t="s">
        <v>1147</v>
      </c>
      <c r="H540">
        <v>42</v>
      </c>
      <c r="I540">
        <v>56</v>
      </c>
      <c r="J540" t="s">
        <v>31</v>
      </c>
      <c r="K540" t="s">
        <v>1148</v>
      </c>
      <c r="L540" t="s">
        <v>26</v>
      </c>
      <c r="M540" t="s">
        <v>558</v>
      </c>
      <c r="N540" t="s">
        <v>28</v>
      </c>
      <c r="O540" t="s">
        <v>29</v>
      </c>
      <c r="P540" t="s">
        <v>30</v>
      </c>
      <c r="Q540" t="s">
        <v>30</v>
      </c>
    </row>
    <row r="541" spans="1:17" x14ac:dyDescent="0.2">
      <c r="A541" t="s">
        <v>1149</v>
      </c>
      <c r="B541" t="s">
        <v>1132</v>
      </c>
      <c r="C541" t="s">
        <v>19</v>
      </c>
      <c r="D541" t="s">
        <v>1124</v>
      </c>
      <c r="E541" t="s">
        <v>21</v>
      </c>
      <c r="F541" t="s">
        <v>102</v>
      </c>
      <c r="G541" t="s">
        <v>1150</v>
      </c>
      <c r="H541">
        <v>486</v>
      </c>
      <c r="I541">
        <v>492</v>
      </c>
      <c r="J541" t="s">
        <v>104</v>
      </c>
      <c r="K541" t="s">
        <v>1151</v>
      </c>
      <c r="L541" t="s">
        <v>26</v>
      </c>
      <c r="M541" t="s">
        <v>1152</v>
      </c>
      <c r="N541" t="s">
        <v>228</v>
      </c>
      <c r="O541" t="s">
        <v>108</v>
      </c>
      <c r="P541" t="s">
        <v>30</v>
      </c>
      <c r="Q541" t="s">
        <v>30</v>
      </c>
    </row>
    <row r="542" spans="1:17" x14ac:dyDescent="0.2">
      <c r="A542" t="s">
        <v>2581</v>
      </c>
      <c r="B542" t="s">
        <v>1153</v>
      </c>
      <c r="C542" t="s">
        <v>1154</v>
      </c>
      <c r="E542" t="s">
        <v>41</v>
      </c>
      <c r="F542" t="s">
        <v>62</v>
      </c>
      <c r="G542" t="s">
        <v>1156</v>
      </c>
      <c r="H542">
        <v>0</v>
      </c>
      <c r="I542">
        <v>16</v>
      </c>
      <c r="J542" t="s">
        <v>31</v>
      </c>
      <c r="K542" t="s">
        <v>1157</v>
      </c>
      <c r="L542" t="s">
        <v>65</v>
      </c>
      <c r="M542" t="s">
        <v>1158</v>
      </c>
      <c r="N542" t="s">
        <v>1948</v>
      </c>
      <c r="O542" t="s">
        <v>46</v>
      </c>
      <c r="P542" t="s">
        <v>30</v>
      </c>
      <c r="Q542" t="s">
        <v>30</v>
      </c>
    </row>
    <row r="543" spans="1:17" x14ac:dyDescent="0.2">
      <c r="A543" t="s">
        <v>2582</v>
      </c>
      <c r="B543" t="s">
        <v>1153</v>
      </c>
      <c r="C543" t="s">
        <v>1155</v>
      </c>
      <c r="E543" t="s">
        <v>41</v>
      </c>
      <c r="F543" t="s">
        <v>62</v>
      </c>
      <c r="G543" t="s">
        <v>1156</v>
      </c>
      <c r="H543">
        <v>0</v>
      </c>
      <c r="I543">
        <v>16</v>
      </c>
      <c r="J543" t="s">
        <v>31</v>
      </c>
      <c r="K543" t="s">
        <v>1157</v>
      </c>
      <c r="L543" t="s">
        <v>65</v>
      </c>
      <c r="M543" t="s">
        <v>1158</v>
      </c>
      <c r="N543" t="s">
        <v>1948</v>
      </c>
      <c r="O543" t="s">
        <v>46</v>
      </c>
      <c r="P543" t="s">
        <v>30</v>
      </c>
      <c r="Q543" t="s">
        <v>30</v>
      </c>
    </row>
    <row r="544" spans="1:17" x14ac:dyDescent="0.2">
      <c r="A544" t="s">
        <v>2583</v>
      </c>
      <c r="B544" t="s">
        <v>1153</v>
      </c>
      <c r="C544" t="s">
        <v>19</v>
      </c>
      <c r="D544" t="s">
        <v>1159</v>
      </c>
      <c r="E544" t="s">
        <v>21</v>
      </c>
      <c r="F544" t="s">
        <v>337</v>
      </c>
      <c r="G544" t="s">
        <v>2045</v>
      </c>
      <c r="H544">
        <v>0</v>
      </c>
      <c r="I544">
        <v>2</v>
      </c>
      <c r="J544" t="s">
        <v>31</v>
      </c>
      <c r="K544" t="s">
        <v>2046</v>
      </c>
      <c r="L544" t="s">
        <v>65</v>
      </c>
      <c r="N544" t="s">
        <v>1948</v>
      </c>
      <c r="O544" t="s">
        <v>46</v>
      </c>
      <c r="P544" t="s">
        <v>30</v>
      </c>
      <c r="Q544" t="s">
        <v>30</v>
      </c>
    </row>
    <row r="545" spans="1:17" x14ac:dyDescent="0.2">
      <c r="A545" t="s">
        <v>2584</v>
      </c>
      <c r="B545" t="s">
        <v>1153</v>
      </c>
      <c r="C545" t="s">
        <v>19</v>
      </c>
      <c r="D545" t="s">
        <v>1159</v>
      </c>
      <c r="E545" t="s">
        <v>21</v>
      </c>
      <c r="F545" t="s">
        <v>202</v>
      </c>
      <c r="G545" t="s">
        <v>351</v>
      </c>
      <c r="H545">
        <v>0</v>
      </c>
      <c r="I545">
        <v>20</v>
      </c>
      <c r="J545" t="s">
        <v>85</v>
      </c>
      <c r="K545" t="s">
        <v>352</v>
      </c>
      <c r="L545" t="s">
        <v>26</v>
      </c>
      <c r="M545" t="s">
        <v>205</v>
      </c>
      <c r="N545" t="s">
        <v>1948</v>
      </c>
      <c r="O545" t="s">
        <v>46</v>
      </c>
      <c r="P545" t="s">
        <v>30</v>
      </c>
      <c r="Q545" t="s">
        <v>30</v>
      </c>
    </row>
    <row r="546" spans="1:17" x14ac:dyDescent="0.2">
      <c r="A546" t="s">
        <v>1160</v>
      </c>
      <c r="B546" t="s">
        <v>1153</v>
      </c>
      <c r="C546" t="s">
        <v>19</v>
      </c>
      <c r="D546" t="s">
        <v>1109</v>
      </c>
      <c r="E546" t="s">
        <v>21</v>
      </c>
      <c r="F546" t="s">
        <v>102</v>
      </c>
      <c r="G546" t="s">
        <v>1161</v>
      </c>
      <c r="H546">
        <v>2376</v>
      </c>
      <c r="I546">
        <v>2406</v>
      </c>
      <c r="J546" t="s">
        <v>104</v>
      </c>
      <c r="K546" t="s">
        <v>1162</v>
      </c>
      <c r="L546" t="s">
        <v>26</v>
      </c>
      <c r="M546" t="s">
        <v>1163</v>
      </c>
      <c r="N546" t="s">
        <v>143</v>
      </c>
      <c r="O546" t="s">
        <v>108</v>
      </c>
      <c r="P546" t="s">
        <v>30</v>
      </c>
      <c r="Q546" t="s">
        <v>30</v>
      </c>
    </row>
    <row r="547" spans="1:17" x14ac:dyDescent="0.2">
      <c r="A547" t="s">
        <v>1164</v>
      </c>
      <c r="B547" t="s">
        <v>1165</v>
      </c>
      <c r="C547" t="s">
        <v>19</v>
      </c>
      <c r="D547" t="s">
        <v>1159</v>
      </c>
      <c r="E547" t="s">
        <v>21</v>
      </c>
      <c r="F547" t="s">
        <v>102</v>
      </c>
      <c r="G547" t="s">
        <v>1166</v>
      </c>
      <c r="H547">
        <v>397</v>
      </c>
      <c r="I547">
        <v>410</v>
      </c>
      <c r="J547" t="s">
        <v>104</v>
      </c>
      <c r="K547" t="s">
        <v>1167</v>
      </c>
      <c r="L547" t="s">
        <v>26</v>
      </c>
      <c r="M547" t="s">
        <v>1168</v>
      </c>
      <c r="N547" t="s">
        <v>107</v>
      </c>
      <c r="O547" t="s">
        <v>108</v>
      </c>
      <c r="P547" t="s">
        <v>30</v>
      </c>
      <c r="Q547" t="s">
        <v>30</v>
      </c>
    </row>
    <row r="548" spans="1:17" x14ac:dyDescent="0.2">
      <c r="A548" t="s">
        <v>1169</v>
      </c>
      <c r="B548" t="s">
        <v>1165</v>
      </c>
      <c r="C548" t="s">
        <v>19</v>
      </c>
      <c r="D548" t="s">
        <v>1159</v>
      </c>
      <c r="E548" t="s">
        <v>21</v>
      </c>
      <c r="F548" t="s">
        <v>102</v>
      </c>
      <c r="G548" t="s">
        <v>1166</v>
      </c>
      <c r="H548">
        <v>36</v>
      </c>
      <c r="I548">
        <v>48</v>
      </c>
      <c r="J548" t="s">
        <v>104</v>
      </c>
      <c r="K548" t="s">
        <v>1170</v>
      </c>
      <c r="L548" t="s">
        <v>26</v>
      </c>
      <c r="M548" t="s">
        <v>1171</v>
      </c>
      <c r="N548" t="s">
        <v>107</v>
      </c>
      <c r="O548" t="s">
        <v>108</v>
      </c>
      <c r="P548" t="s">
        <v>30</v>
      </c>
      <c r="Q548" t="s">
        <v>30</v>
      </c>
    </row>
    <row r="549" spans="1:17" x14ac:dyDescent="0.2">
      <c r="A549" t="s">
        <v>1172</v>
      </c>
      <c r="B549" t="s">
        <v>1165</v>
      </c>
      <c r="C549" t="s">
        <v>19</v>
      </c>
      <c r="D549" t="s">
        <v>1159</v>
      </c>
      <c r="E549" t="s">
        <v>21</v>
      </c>
      <c r="F549" t="s">
        <v>102</v>
      </c>
      <c r="G549" t="s">
        <v>1166</v>
      </c>
      <c r="H549">
        <v>0</v>
      </c>
      <c r="I549">
        <v>72</v>
      </c>
      <c r="J549" t="s">
        <v>104</v>
      </c>
      <c r="K549" t="s">
        <v>1173</v>
      </c>
      <c r="L549" t="s">
        <v>26</v>
      </c>
      <c r="M549" t="s">
        <v>1174</v>
      </c>
      <c r="N549" t="s">
        <v>107</v>
      </c>
      <c r="O549" t="s">
        <v>108</v>
      </c>
      <c r="P549" t="s">
        <v>30</v>
      </c>
      <c r="Q549" t="s">
        <v>30</v>
      </c>
    </row>
    <row r="550" spans="1:17" x14ac:dyDescent="0.2">
      <c r="A550" t="s">
        <v>2585</v>
      </c>
      <c r="B550" t="s">
        <v>1175</v>
      </c>
      <c r="C550" t="s">
        <v>19</v>
      </c>
      <c r="D550" t="s">
        <v>1176</v>
      </c>
      <c r="E550" t="s">
        <v>21</v>
      </c>
      <c r="F550" t="s">
        <v>169</v>
      </c>
      <c r="G550" t="s">
        <v>98</v>
      </c>
      <c r="H550">
        <v>0</v>
      </c>
      <c r="I550">
        <v>2</v>
      </c>
      <c r="J550" t="s">
        <v>31</v>
      </c>
      <c r="K550" t="s">
        <v>170</v>
      </c>
      <c r="L550" t="s">
        <v>26</v>
      </c>
      <c r="M550" t="s">
        <v>30</v>
      </c>
      <c r="N550" t="s">
        <v>1948</v>
      </c>
      <c r="O550" t="s">
        <v>46</v>
      </c>
      <c r="P550" t="s">
        <v>30</v>
      </c>
      <c r="Q550" t="s">
        <v>30</v>
      </c>
    </row>
    <row r="551" spans="1:17" x14ac:dyDescent="0.2">
      <c r="A551" t="s">
        <v>2586</v>
      </c>
      <c r="B551" t="s">
        <v>1175</v>
      </c>
      <c r="C551" t="s">
        <v>19</v>
      </c>
      <c r="D551" t="s">
        <v>1176</v>
      </c>
      <c r="E551" t="s">
        <v>21</v>
      </c>
      <c r="F551" t="s">
        <v>111</v>
      </c>
      <c r="G551" t="s">
        <v>176</v>
      </c>
      <c r="H551">
        <v>0</v>
      </c>
      <c r="I551">
        <v>19</v>
      </c>
      <c r="J551" t="s">
        <v>85</v>
      </c>
      <c r="K551" t="s">
        <v>177</v>
      </c>
      <c r="L551" t="s">
        <v>26</v>
      </c>
      <c r="M551" t="s">
        <v>114</v>
      </c>
      <c r="N551" t="s">
        <v>1948</v>
      </c>
      <c r="O551" t="s">
        <v>46</v>
      </c>
      <c r="P551" t="s">
        <v>30</v>
      </c>
      <c r="Q551" t="s">
        <v>30</v>
      </c>
    </row>
    <row r="552" spans="1:17" x14ac:dyDescent="0.2">
      <c r="A552" t="s">
        <v>1177</v>
      </c>
      <c r="B552" t="s">
        <v>1175</v>
      </c>
      <c r="C552" t="s">
        <v>19</v>
      </c>
      <c r="D552" t="s">
        <v>1144</v>
      </c>
      <c r="E552" t="s">
        <v>21</v>
      </c>
      <c r="F552" t="s">
        <v>102</v>
      </c>
      <c r="G552" t="s">
        <v>1178</v>
      </c>
      <c r="H552">
        <v>307</v>
      </c>
      <c r="I552">
        <v>346</v>
      </c>
      <c r="J552" t="s">
        <v>104</v>
      </c>
      <c r="K552" t="s">
        <v>1179</v>
      </c>
      <c r="L552" t="s">
        <v>26</v>
      </c>
      <c r="M552" t="s">
        <v>1180</v>
      </c>
      <c r="N552" t="s">
        <v>107</v>
      </c>
      <c r="O552" t="s">
        <v>108</v>
      </c>
      <c r="P552" t="s">
        <v>30</v>
      </c>
      <c r="Q552" t="s">
        <v>30</v>
      </c>
    </row>
    <row r="553" spans="1:17" x14ac:dyDescent="0.2">
      <c r="A553" t="s">
        <v>1181</v>
      </c>
      <c r="B553" t="s">
        <v>1175</v>
      </c>
      <c r="C553" t="s">
        <v>19</v>
      </c>
      <c r="D553" t="s">
        <v>1144</v>
      </c>
      <c r="E553" t="s">
        <v>21</v>
      </c>
      <c r="F553" t="s">
        <v>102</v>
      </c>
      <c r="G553" t="s">
        <v>1178</v>
      </c>
      <c r="H553">
        <v>478</v>
      </c>
      <c r="I553">
        <v>583</v>
      </c>
      <c r="J553" t="s">
        <v>104</v>
      </c>
      <c r="K553" t="s">
        <v>1182</v>
      </c>
      <c r="L553" t="s">
        <v>26</v>
      </c>
      <c r="M553" t="s">
        <v>1183</v>
      </c>
      <c r="N553" t="s">
        <v>107</v>
      </c>
      <c r="O553" t="s">
        <v>108</v>
      </c>
      <c r="P553" t="s">
        <v>30</v>
      </c>
      <c r="Q553" t="s">
        <v>30</v>
      </c>
    </row>
    <row r="554" spans="1:17" x14ac:dyDescent="0.2">
      <c r="A554" t="s">
        <v>2587</v>
      </c>
      <c r="B554" t="s">
        <v>1184</v>
      </c>
      <c r="C554" t="s">
        <v>1185</v>
      </c>
      <c r="E554" t="s">
        <v>41</v>
      </c>
      <c r="F554" t="s">
        <v>51</v>
      </c>
      <c r="G554" t="s">
        <v>1186</v>
      </c>
      <c r="H554">
        <v>0</v>
      </c>
      <c r="I554">
        <v>146</v>
      </c>
      <c r="J554" t="s">
        <v>31</v>
      </c>
      <c r="K554" t="s">
        <v>1188</v>
      </c>
      <c r="L554" t="s">
        <v>26</v>
      </c>
      <c r="M554" t="s">
        <v>1189</v>
      </c>
      <c r="N554" t="s">
        <v>1948</v>
      </c>
      <c r="O554" t="s">
        <v>46</v>
      </c>
      <c r="P554" t="s">
        <v>30</v>
      </c>
      <c r="Q554" t="s">
        <v>30</v>
      </c>
    </row>
    <row r="555" spans="1:17" x14ac:dyDescent="0.2">
      <c r="A555" t="s">
        <v>2588</v>
      </c>
      <c r="B555" t="s">
        <v>1184</v>
      </c>
      <c r="C555" t="s">
        <v>1187</v>
      </c>
      <c r="E555" t="s">
        <v>41</v>
      </c>
      <c r="F555" t="s">
        <v>51</v>
      </c>
      <c r="G555" t="s">
        <v>1186</v>
      </c>
      <c r="H555">
        <v>0</v>
      </c>
      <c r="I555">
        <v>146</v>
      </c>
      <c r="J555" t="s">
        <v>31</v>
      </c>
      <c r="K555" t="s">
        <v>1188</v>
      </c>
      <c r="L555" t="s">
        <v>26</v>
      </c>
      <c r="M555" t="s">
        <v>1189</v>
      </c>
      <c r="N555" t="s">
        <v>1948</v>
      </c>
      <c r="O555" t="s">
        <v>46</v>
      </c>
      <c r="P555" t="s">
        <v>30</v>
      </c>
      <c r="Q555" t="s">
        <v>30</v>
      </c>
    </row>
    <row r="556" spans="1:17" x14ac:dyDescent="0.2">
      <c r="A556" t="s">
        <v>2589</v>
      </c>
      <c r="B556" t="s">
        <v>1184</v>
      </c>
      <c r="C556" t="s">
        <v>1185</v>
      </c>
      <c r="E556" t="s">
        <v>41</v>
      </c>
      <c r="F556" t="s">
        <v>55</v>
      </c>
      <c r="G556" t="s">
        <v>1190</v>
      </c>
      <c r="H556">
        <v>0</v>
      </c>
      <c r="I556">
        <v>4</v>
      </c>
      <c r="J556" t="s">
        <v>31</v>
      </c>
      <c r="K556" t="s">
        <v>1191</v>
      </c>
      <c r="L556" t="s">
        <v>26</v>
      </c>
      <c r="M556" t="s">
        <v>1192</v>
      </c>
      <c r="N556" t="s">
        <v>1948</v>
      </c>
      <c r="O556" t="s">
        <v>46</v>
      </c>
      <c r="P556" t="s">
        <v>30</v>
      </c>
      <c r="Q556" t="s">
        <v>30</v>
      </c>
    </row>
    <row r="557" spans="1:17" x14ac:dyDescent="0.2">
      <c r="A557" t="s">
        <v>2590</v>
      </c>
      <c r="B557" t="s">
        <v>1184</v>
      </c>
      <c r="C557" t="s">
        <v>1185</v>
      </c>
      <c r="E557" t="s">
        <v>41</v>
      </c>
      <c r="F557" t="s">
        <v>59</v>
      </c>
      <c r="G557" t="s">
        <v>1193</v>
      </c>
      <c r="H557">
        <v>0</v>
      </c>
      <c r="I557">
        <v>6</v>
      </c>
      <c r="J557" t="s">
        <v>31</v>
      </c>
      <c r="K557" t="s">
        <v>1194</v>
      </c>
      <c r="L557" t="s">
        <v>26</v>
      </c>
      <c r="M557" t="s">
        <v>1195</v>
      </c>
      <c r="N557" t="s">
        <v>1948</v>
      </c>
      <c r="O557" t="s">
        <v>46</v>
      </c>
      <c r="P557" t="s">
        <v>30</v>
      </c>
      <c r="Q557" t="s">
        <v>30</v>
      </c>
    </row>
    <row r="558" spans="1:17" x14ac:dyDescent="0.2">
      <c r="A558" t="s">
        <v>2591</v>
      </c>
      <c r="B558" t="s">
        <v>1184</v>
      </c>
      <c r="C558" t="s">
        <v>1187</v>
      </c>
      <c r="E558" t="s">
        <v>41</v>
      </c>
      <c r="F558" t="s">
        <v>55</v>
      </c>
      <c r="G558" t="s">
        <v>1190</v>
      </c>
      <c r="H558">
        <v>0</v>
      </c>
      <c r="I558">
        <v>4</v>
      </c>
      <c r="J558" t="s">
        <v>31</v>
      </c>
      <c r="K558" t="s">
        <v>1191</v>
      </c>
      <c r="L558" t="s">
        <v>26</v>
      </c>
      <c r="M558" t="s">
        <v>1192</v>
      </c>
      <c r="N558" t="s">
        <v>1948</v>
      </c>
      <c r="O558" t="s">
        <v>46</v>
      </c>
      <c r="P558" t="s">
        <v>30</v>
      </c>
      <c r="Q558" t="s">
        <v>30</v>
      </c>
    </row>
    <row r="559" spans="1:17" x14ac:dyDescent="0.2">
      <c r="A559" t="s">
        <v>2592</v>
      </c>
      <c r="B559" t="s">
        <v>1184</v>
      </c>
      <c r="C559" t="s">
        <v>1187</v>
      </c>
      <c r="E559" t="s">
        <v>41</v>
      </c>
      <c r="F559" t="s">
        <v>59</v>
      </c>
      <c r="G559" t="s">
        <v>1193</v>
      </c>
      <c r="H559">
        <v>0</v>
      </c>
      <c r="I559">
        <v>6</v>
      </c>
      <c r="J559" t="s">
        <v>31</v>
      </c>
      <c r="K559" t="s">
        <v>1194</v>
      </c>
      <c r="L559" t="s">
        <v>26</v>
      </c>
      <c r="M559" t="s">
        <v>1195</v>
      </c>
      <c r="N559" t="s">
        <v>1948</v>
      </c>
      <c r="O559" t="s">
        <v>46</v>
      </c>
      <c r="P559" t="s">
        <v>30</v>
      </c>
      <c r="Q559" t="s">
        <v>30</v>
      </c>
    </row>
    <row r="560" spans="1:17" x14ac:dyDescent="0.2">
      <c r="A560" t="s">
        <v>2593</v>
      </c>
      <c r="B560" t="s">
        <v>1184</v>
      </c>
      <c r="C560" t="s">
        <v>1185</v>
      </c>
      <c r="E560" t="s">
        <v>41</v>
      </c>
      <c r="F560" t="s">
        <v>62</v>
      </c>
      <c r="G560" t="s">
        <v>1196</v>
      </c>
      <c r="H560">
        <v>0</v>
      </c>
      <c r="I560">
        <v>16</v>
      </c>
      <c r="J560" t="s">
        <v>31</v>
      </c>
      <c r="K560" t="s">
        <v>1197</v>
      </c>
      <c r="L560" t="s">
        <v>65</v>
      </c>
      <c r="M560" t="s">
        <v>1198</v>
      </c>
      <c r="N560" t="s">
        <v>1948</v>
      </c>
      <c r="O560" t="s">
        <v>46</v>
      </c>
      <c r="P560" t="s">
        <v>30</v>
      </c>
      <c r="Q560" t="s">
        <v>30</v>
      </c>
    </row>
    <row r="561" spans="1:17" x14ac:dyDescent="0.2">
      <c r="A561" t="s">
        <v>2594</v>
      </c>
      <c r="B561" t="s">
        <v>1184</v>
      </c>
      <c r="C561" t="s">
        <v>1187</v>
      </c>
      <c r="E561" t="s">
        <v>41</v>
      </c>
      <c r="F561" t="s">
        <v>62</v>
      </c>
      <c r="G561" t="s">
        <v>1196</v>
      </c>
      <c r="H561">
        <v>0</v>
      </c>
      <c r="I561">
        <v>16</v>
      </c>
      <c r="J561" t="s">
        <v>31</v>
      </c>
      <c r="K561" t="s">
        <v>1197</v>
      </c>
      <c r="L561" t="s">
        <v>65</v>
      </c>
      <c r="M561" t="s">
        <v>1198</v>
      </c>
      <c r="N561" t="s">
        <v>1948</v>
      </c>
      <c r="O561" t="s">
        <v>46</v>
      </c>
      <c r="P561" t="s">
        <v>30</v>
      </c>
      <c r="Q561" t="s">
        <v>30</v>
      </c>
    </row>
    <row r="562" spans="1:17" x14ac:dyDescent="0.2">
      <c r="A562" t="s">
        <v>1199</v>
      </c>
      <c r="B562" t="s">
        <v>1184</v>
      </c>
      <c r="C562" t="s">
        <v>19</v>
      </c>
      <c r="D562" t="s">
        <v>1200</v>
      </c>
      <c r="E562" t="s">
        <v>21</v>
      </c>
      <c r="F562" t="s">
        <v>102</v>
      </c>
      <c r="G562" t="s">
        <v>1201</v>
      </c>
      <c r="H562">
        <v>1554</v>
      </c>
      <c r="I562">
        <v>1560</v>
      </c>
      <c r="J562" t="s">
        <v>104</v>
      </c>
      <c r="K562" t="s">
        <v>1202</v>
      </c>
      <c r="L562" t="s">
        <v>26</v>
      </c>
      <c r="M562" t="s">
        <v>1203</v>
      </c>
      <c r="N562" t="s">
        <v>228</v>
      </c>
      <c r="O562" t="s">
        <v>108</v>
      </c>
      <c r="P562" t="s">
        <v>30</v>
      </c>
      <c r="Q562" t="s">
        <v>30</v>
      </c>
    </row>
    <row r="563" spans="1:17" x14ac:dyDescent="0.2">
      <c r="A563" t="s">
        <v>1204</v>
      </c>
      <c r="B563" t="s">
        <v>1184</v>
      </c>
      <c r="C563" t="s">
        <v>19</v>
      </c>
      <c r="D563" t="s">
        <v>1200</v>
      </c>
      <c r="E563" t="s">
        <v>21</v>
      </c>
      <c r="F563" t="s">
        <v>102</v>
      </c>
      <c r="G563" t="s">
        <v>1201</v>
      </c>
      <c r="H563">
        <v>1711</v>
      </c>
      <c r="I563">
        <v>1727</v>
      </c>
      <c r="J563" t="s">
        <v>104</v>
      </c>
      <c r="K563" t="s">
        <v>1205</v>
      </c>
      <c r="L563" t="s">
        <v>26</v>
      </c>
      <c r="M563" t="s">
        <v>1206</v>
      </c>
      <c r="N563" t="s">
        <v>228</v>
      </c>
      <c r="O563" t="s">
        <v>108</v>
      </c>
      <c r="P563" t="s">
        <v>30</v>
      </c>
      <c r="Q563" t="s">
        <v>30</v>
      </c>
    </row>
    <row r="564" spans="1:17" x14ac:dyDescent="0.2">
      <c r="A564" t="s">
        <v>2595</v>
      </c>
      <c r="B564" t="s">
        <v>1184</v>
      </c>
      <c r="C564" t="s">
        <v>19</v>
      </c>
      <c r="D564" t="s">
        <v>1207</v>
      </c>
      <c r="E564" t="s">
        <v>21</v>
      </c>
      <c r="F564" t="s">
        <v>1208</v>
      </c>
      <c r="G564" t="s">
        <v>1209</v>
      </c>
      <c r="H564">
        <v>0</v>
      </c>
      <c r="I564">
        <v>15</v>
      </c>
      <c r="J564" t="s">
        <v>104</v>
      </c>
      <c r="K564" t="s">
        <v>132</v>
      </c>
      <c r="L564" t="s">
        <v>26</v>
      </c>
      <c r="M564" t="s">
        <v>1210</v>
      </c>
      <c r="N564" t="s">
        <v>1948</v>
      </c>
      <c r="O564" t="s">
        <v>46</v>
      </c>
      <c r="P564" t="s">
        <v>30</v>
      </c>
      <c r="Q564" t="s">
        <v>30</v>
      </c>
    </row>
    <row r="565" spans="1:17" x14ac:dyDescent="0.2">
      <c r="A565" t="s">
        <v>2596</v>
      </c>
      <c r="B565" t="s">
        <v>1211</v>
      </c>
      <c r="C565" t="s">
        <v>1212</v>
      </c>
      <c r="E565" t="s">
        <v>41</v>
      </c>
      <c r="F565" t="s">
        <v>51</v>
      </c>
      <c r="G565" t="s">
        <v>1213</v>
      </c>
      <c r="H565">
        <v>0</v>
      </c>
      <c r="I565">
        <v>119</v>
      </c>
      <c r="J565" t="s">
        <v>31</v>
      </c>
      <c r="K565" t="s">
        <v>1215</v>
      </c>
      <c r="L565" t="s">
        <v>26</v>
      </c>
      <c r="M565" t="s">
        <v>1216</v>
      </c>
      <c r="N565" t="s">
        <v>1948</v>
      </c>
      <c r="O565" t="s">
        <v>46</v>
      </c>
      <c r="P565" t="s">
        <v>30</v>
      </c>
      <c r="Q565" t="s">
        <v>30</v>
      </c>
    </row>
    <row r="566" spans="1:17" x14ac:dyDescent="0.2">
      <c r="A566" t="s">
        <v>2597</v>
      </c>
      <c r="B566" t="s">
        <v>1211</v>
      </c>
      <c r="C566" t="s">
        <v>1214</v>
      </c>
      <c r="E566" t="s">
        <v>41</v>
      </c>
      <c r="F566" t="s">
        <v>51</v>
      </c>
      <c r="G566" t="s">
        <v>1213</v>
      </c>
      <c r="H566">
        <v>0</v>
      </c>
      <c r="I566">
        <v>119</v>
      </c>
      <c r="J566" t="s">
        <v>31</v>
      </c>
      <c r="K566" t="s">
        <v>1215</v>
      </c>
      <c r="L566" t="s">
        <v>26</v>
      </c>
      <c r="M566" t="s">
        <v>1216</v>
      </c>
      <c r="N566" t="s">
        <v>1948</v>
      </c>
      <c r="O566" t="s">
        <v>46</v>
      </c>
      <c r="P566" t="s">
        <v>30</v>
      </c>
      <c r="Q566" t="s">
        <v>30</v>
      </c>
    </row>
    <row r="567" spans="1:17" x14ac:dyDescent="0.2">
      <c r="A567" t="s">
        <v>2598</v>
      </c>
      <c r="B567" t="s">
        <v>1211</v>
      </c>
      <c r="C567" t="s">
        <v>1212</v>
      </c>
      <c r="E567" t="s">
        <v>41</v>
      </c>
      <c r="F567" t="s">
        <v>55</v>
      </c>
      <c r="G567" t="s">
        <v>1217</v>
      </c>
      <c r="H567">
        <v>0</v>
      </c>
      <c r="I567">
        <v>7</v>
      </c>
      <c r="J567" t="s">
        <v>31</v>
      </c>
      <c r="K567" t="s">
        <v>1218</v>
      </c>
      <c r="L567" t="s">
        <v>26</v>
      </c>
      <c r="M567" t="s">
        <v>1219</v>
      </c>
      <c r="N567" t="s">
        <v>1948</v>
      </c>
      <c r="O567" t="s">
        <v>46</v>
      </c>
      <c r="P567" t="s">
        <v>30</v>
      </c>
      <c r="Q567" t="s">
        <v>30</v>
      </c>
    </row>
    <row r="568" spans="1:17" x14ac:dyDescent="0.2">
      <c r="A568" t="s">
        <v>2599</v>
      </c>
      <c r="B568" t="s">
        <v>1211</v>
      </c>
      <c r="C568" t="s">
        <v>1214</v>
      </c>
      <c r="E568" t="s">
        <v>41</v>
      </c>
      <c r="F568" t="s">
        <v>55</v>
      </c>
      <c r="G568" t="s">
        <v>1217</v>
      </c>
      <c r="H568">
        <v>0</v>
      </c>
      <c r="I568">
        <v>7</v>
      </c>
      <c r="J568" t="s">
        <v>31</v>
      </c>
      <c r="K568" t="s">
        <v>1218</v>
      </c>
      <c r="L568" t="s">
        <v>26</v>
      </c>
      <c r="M568" t="s">
        <v>1219</v>
      </c>
      <c r="N568" t="s">
        <v>1948</v>
      </c>
      <c r="O568" t="s">
        <v>46</v>
      </c>
      <c r="P568" t="s">
        <v>30</v>
      </c>
      <c r="Q568" t="s">
        <v>30</v>
      </c>
    </row>
    <row r="569" spans="1:17" x14ac:dyDescent="0.2">
      <c r="A569" t="s">
        <v>2600</v>
      </c>
      <c r="B569" t="s">
        <v>1211</v>
      </c>
      <c r="C569" t="s">
        <v>19</v>
      </c>
      <c r="D569" t="s">
        <v>1236</v>
      </c>
      <c r="E569" t="s">
        <v>21</v>
      </c>
      <c r="F569" t="s">
        <v>337</v>
      </c>
      <c r="G569" t="s">
        <v>2047</v>
      </c>
      <c r="H569">
        <v>0</v>
      </c>
      <c r="I569">
        <v>2</v>
      </c>
      <c r="J569" t="s">
        <v>31</v>
      </c>
      <c r="K569" t="s">
        <v>2048</v>
      </c>
      <c r="L569" t="s">
        <v>65</v>
      </c>
      <c r="N569" t="s">
        <v>1948</v>
      </c>
      <c r="O569" t="s">
        <v>46</v>
      </c>
      <c r="P569" t="s">
        <v>30</v>
      </c>
      <c r="Q569" t="s">
        <v>30</v>
      </c>
    </row>
    <row r="570" spans="1:17" x14ac:dyDescent="0.2">
      <c r="A570" t="s">
        <v>2601</v>
      </c>
      <c r="B570" t="s">
        <v>1220</v>
      </c>
      <c r="C570" t="s">
        <v>1221</v>
      </c>
      <c r="E570" t="s">
        <v>41</v>
      </c>
      <c r="F570" t="s">
        <v>55</v>
      </c>
      <c r="G570" t="s">
        <v>1223</v>
      </c>
      <c r="H570">
        <v>0</v>
      </c>
      <c r="I570">
        <v>3</v>
      </c>
      <c r="J570" t="s">
        <v>31</v>
      </c>
      <c r="K570" t="s">
        <v>1224</v>
      </c>
      <c r="L570" t="s">
        <v>26</v>
      </c>
      <c r="M570" t="s">
        <v>1225</v>
      </c>
      <c r="N570" t="s">
        <v>1948</v>
      </c>
      <c r="O570" t="s">
        <v>46</v>
      </c>
      <c r="P570" t="s">
        <v>30</v>
      </c>
      <c r="Q570" t="s">
        <v>30</v>
      </c>
    </row>
    <row r="571" spans="1:17" x14ac:dyDescent="0.2">
      <c r="A571" t="s">
        <v>2602</v>
      </c>
      <c r="B571" t="s">
        <v>1220</v>
      </c>
      <c r="C571" t="s">
        <v>1221</v>
      </c>
      <c r="E571" t="s">
        <v>41</v>
      </c>
      <c r="F571" t="s">
        <v>59</v>
      </c>
      <c r="G571" t="s">
        <v>1226</v>
      </c>
      <c r="H571">
        <v>0</v>
      </c>
      <c r="I571">
        <v>8</v>
      </c>
      <c r="J571" t="s">
        <v>31</v>
      </c>
      <c r="K571" t="s">
        <v>1227</v>
      </c>
      <c r="L571" t="s">
        <v>26</v>
      </c>
      <c r="M571" t="s">
        <v>1228</v>
      </c>
      <c r="N571" t="s">
        <v>1948</v>
      </c>
      <c r="O571" t="s">
        <v>46</v>
      </c>
      <c r="P571" t="s">
        <v>30</v>
      </c>
      <c r="Q571" t="s">
        <v>30</v>
      </c>
    </row>
    <row r="572" spans="1:17" x14ac:dyDescent="0.2">
      <c r="A572" t="s">
        <v>2603</v>
      </c>
      <c r="B572" t="s">
        <v>1220</v>
      </c>
      <c r="C572" t="s">
        <v>1222</v>
      </c>
      <c r="E572" t="s">
        <v>41</v>
      </c>
      <c r="F572" t="s">
        <v>55</v>
      </c>
      <c r="G572" t="s">
        <v>1223</v>
      </c>
      <c r="H572">
        <v>0</v>
      </c>
      <c r="I572">
        <v>3</v>
      </c>
      <c r="J572" t="s">
        <v>31</v>
      </c>
      <c r="K572" t="s">
        <v>1224</v>
      </c>
      <c r="L572" t="s">
        <v>26</v>
      </c>
      <c r="M572" t="s">
        <v>1225</v>
      </c>
      <c r="N572" t="s">
        <v>1948</v>
      </c>
      <c r="O572" t="s">
        <v>46</v>
      </c>
      <c r="P572" t="s">
        <v>30</v>
      </c>
      <c r="Q572" t="s">
        <v>30</v>
      </c>
    </row>
    <row r="573" spans="1:17" x14ac:dyDescent="0.2">
      <c r="A573" t="s">
        <v>2604</v>
      </c>
      <c r="B573" t="s">
        <v>1220</v>
      </c>
      <c r="C573" t="s">
        <v>1222</v>
      </c>
      <c r="E573" t="s">
        <v>41</v>
      </c>
      <c r="F573" t="s">
        <v>59</v>
      </c>
      <c r="G573" t="s">
        <v>1226</v>
      </c>
      <c r="H573">
        <v>0</v>
      </c>
      <c r="I573">
        <v>8</v>
      </c>
      <c r="J573" t="s">
        <v>31</v>
      </c>
      <c r="K573" t="s">
        <v>1227</v>
      </c>
      <c r="L573" t="s">
        <v>26</v>
      </c>
      <c r="M573" t="s">
        <v>1228</v>
      </c>
      <c r="N573" t="s">
        <v>1948</v>
      </c>
      <c r="O573" t="s">
        <v>46</v>
      </c>
      <c r="P573" t="s">
        <v>30</v>
      </c>
      <c r="Q573" t="s">
        <v>30</v>
      </c>
    </row>
    <row r="574" spans="1:17" x14ac:dyDescent="0.2">
      <c r="A574" t="s">
        <v>2605</v>
      </c>
      <c r="B574" t="s">
        <v>1220</v>
      </c>
      <c r="C574" t="s">
        <v>19</v>
      </c>
      <c r="D574" t="s">
        <v>1229</v>
      </c>
      <c r="E574" t="s">
        <v>21</v>
      </c>
      <c r="F574" t="s">
        <v>83</v>
      </c>
      <c r="G574" t="s">
        <v>84</v>
      </c>
      <c r="H574">
        <v>0</v>
      </c>
      <c r="I574">
        <v>43</v>
      </c>
      <c r="J574" t="s">
        <v>85</v>
      </c>
      <c r="K574" t="s">
        <v>86</v>
      </c>
      <c r="L574" t="s">
        <v>26</v>
      </c>
      <c r="M574" t="s">
        <v>87</v>
      </c>
      <c r="N574" t="s">
        <v>1948</v>
      </c>
      <c r="O574" t="s">
        <v>46</v>
      </c>
      <c r="P574" t="s">
        <v>30</v>
      </c>
      <c r="Q574" t="s">
        <v>30</v>
      </c>
    </row>
    <row r="575" spans="1:17" x14ac:dyDescent="0.2">
      <c r="A575" t="s">
        <v>1230</v>
      </c>
      <c r="B575" t="s">
        <v>1220</v>
      </c>
      <c r="C575" t="s">
        <v>19</v>
      </c>
      <c r="D575" t="s">
        <v>1207</v>
      </c>
      <c r="E575" t="s">
        <v>21</v>
      </c>
      <c r="F575" t="s">
        <v>102</v>
      </c>
      <c r="G575" t="s">
        <v>1231</v>
      </c>
      <c r="H575">
        <v>1967</v>
      </c>
      <c r="I575">
        <v>2031</v>
      </c>
      <c r="J575" t="s">
        <v>104</v>
      </c>
      <c r="K575" t="s">
        <v>1232</v>
      </c>
      <c r="L575" t="s">
        <v>26</v>
      </c>
      <c r="M575" t="s">
        <v>1233</v>
      </c>
      <c r="N575" t="s">
        <v>107</v>
      </c>
      <c r="O575" t="s">
        <v>108</v>
      </c>
      <c r="P575" t="s">
        <v>30</v>
      </c>
      <c r="Q575" t="s">
        <v>30</v>
      </c>
    </row>
    <row r="576" spans="1:17" x14ac:dyDescent="0.2">
      <c r="A576" t="s">
        <v>1234</v>
      </c>
      <c r="B576" t="s">
        <v>1235</v>
      </c>
      <c r="C576" t="s">
        <v>19</v>
      </c>
      <c r="D576" t="s">
        <v>1236</v>
      </c>
      <c r="E576" t="s">
        <v>21</v>
      </c>
      <c r="F576" t="s">
        <v>102</v>
      </c>
      <c r="G576" t="s">
        <v>1237</v>
      </c>
      <c r="H576">
        <v>509</v>
      </c>
      <c r="I576">
        <v>518</v>
      </c>
      <c r="J576" t="s">
        <v>104</v>
      </c>
      <c r="K576" t="s">
        <v>1238</v>
      </c>
      <c r="L576" t="s">
        <v>26</v>
      </c>
      <c r="M576" t="s">
        <v>1239</v>
      </c>
      <c r="N576" t="s">
        <v>107</v>
      </c>
      <c r="O576" t="s">
        <v>108</v>
      </c>
      <c r="P576" t="s">
        <v>30</v>
      </c>
      <c r="Q576" t="s">
        <v>30</v>
      </c>
    </row>
    <row r="577" spans="1:17" x14ac:dyDescent="0.2">
      <c r="A577" t="s">
        <v>1240</v>
      </c>
      <c r="B577" t="s">
        <v>1241</v>
      </c>
      <c r="C577" t="s">
        <v>19</v>
      </c>
      <c r="D577" t="s">
        <v>1242</v>
      </c>
      <c r="E577" t="s">
        <v>21</v>
      </c>
      <c r="F577" t="s">
        <v>102</v>
      </c>
      <c r="G577" t="s">
        <v>1243</v>
      </c>
      <c r="H577">
        <v>284</v>
      </c>
      <c r="I577">
        <v>442</v>
      </c>
      <c r="J577" t="s">
        <v>104</v>
      </c>
      <c r="K577" t="s">
        <v>1244</v>
      </c>
      <c r="L577" t="s">
        <v>26</v>
      </c>
      <c r="M577" t="s">
        <v>1245</v>
      </c>
      <c r="N577" t="s">
        <v>143</v>
      </c>
      <c r="O577" t="s">
        <v>108</v>
      </c>
      <c r="P577" t="s">
        <v>30</v>
      </c>
      <c r="Q577" t="s">
        <v>30</v>
      </c>
    </row>
    <row r="578" spans="1:17" x14ac:dyDescent="0.2">
      <c r="A578" t="s">
        <v>2606</v>
      </c>
      <c r="B578" t="s">
        <v>1246</v>
      </c>
      <c r="C578" t="s">
        <v>19</v>
      </c>
      <c r="D578" t="s">
        <v>1247</v>
      </c>
      <c r="E578" t="s">
        <v>21</v>
      </c>
      <c r="F578" t="s">
        <v>169</v>
      </c>
      <c r="G578" t="s">
        <v>30</v>
      </c>
      <c r="H578">
        <v>0</v>
      </c>
      <c r="I578">
        <v>1</v>
      </c>
      <c r="J578" t="s">
        <v>31</v>
      </c>
      <c r="K578" t="s">
        <v>170</v>
      </c>
      <c r="L578" t="s">
        <v>26</v>
      </c>
      <c r="M578" t="s">
        <v>98</v>
      </c>
      <c r="N578" t="s">
        <v>1948</v>
      </c>
      <c r="O578" t="s">
        <v>46</v>
      </c>
      <c r="P578" t="s">
        <v>30</v>
      </c>
      <c r="Q578" t="s">
        <v>30</v>
      </c>
    </row>
    <row r="579" spans="1:17" x14ac:dyDescent="0.2">
      <c r="A579" t="s">
        <v>1248</v>
      </c>
      <c r="B579" t="s">
        <v>1246</v>
      </c>
      <c r="C579" t="s">
        <v>19</v>
      </c>
      <c r="D579" t="s">
        <v>1249</v>
      </c>
      <c r="E579" t="s">
        <v>21</v>
      </c>
      <c r="F579" t="s">
        <v>102</v>
      </c>
      <c r="G579" t="s">
        <v>1250</v>
      </c>
      <c r="H579">
        <v>587</v>
      </c>
      <c r="I579">
        <v>639</v>
      </c>
      <c r="J579" t="s">
        <v>104</v>
      </c>
      <c r="K579" t="s">
        <v>1251</v>
      </c>
      <c r="L579" t="s">
        <v>26</v>
      </c>
      <c r="M579" t="s">
        <v>1252</v>
      </c>
      <c r="N579" t="s">
        <v>228</v>
      </c>
      <c r="O579" t="s">
        <v>108</v>
      </c>
      <c r="P579" t="s">
        <v>30</v>
      </c>
      <c r="Q579" t="s">
        <v>30</v>
      </c>
    </row>
    <row r="580" spans="1:17" x14ac:dyDescent="0.2">
      <c r="A580" t="s">
        <v>2607</v>
      </c>
      <c r="B580" t="s">
        <v>1253</v>
      </c>
      <c r="C580" t="s">
        <v>1254</v>
      </c>
      <c r="E580" t="s">
        <v>41</v>
      </c>
      <c r="F580" t="s">
        <v>51</v>
      </c>
      <c r="G580" t="s">
        <v>1255</v>
      </c>
      <c r="H580">
        <v>0</v>
      </c>
      <c r="I580">
        <v>82</v>
      </c>
      <c r="J580" t="s">
        <v>31</v>
      </c>
      <c r="K580" t="s">
        <v>1257</v>
      </c>
      <c r="L580" t="s">
        <v>26</v>
      </c>
      <c r="M580" t="s">
        <v>1258</v>
      </c>
      <c r="N580" t="s">
        <v>1948</v>
      </c>
      <c r="O580" t="s">
        <v>46</v>
      </c>
      <c r="P580" t="s">
        <v>30</v>
      </c>
      <c r="Q580" t="s">
        <v>30</v>
      </c>
    </row>
    <row r="581" spans="1:17" x14ac:dyDescent="0.2">
      <c r="A581" t="s">
        <v>2608</v>
      </c>
      <c r="B581" t="s">
        <v>1253</v>
      </c>
      <c r="C581" t="s">
        <v>1256</v>
      </c>
      <c r="E581" t="s">
        <v>41</v>
      </c>
      <c r="F581" t="s">
        <v>51</v>
      </c>
      <c r="G581" t="s">
        <v>1255</v>
      </c>
      <c r="H581">
        <v>0</v>
      </c>
      <c r="I581">
        <v>82</v>
      </c>
      <c r="J581" t="s">
        <v>31</v>
      </c>
      <c r="K581" t="s">
        <v>1257</v>
      </c>
      <c r="L581" t="s">
        <v>26</v>
      </c>
      <c r="M581" t="s">
        <v>1258</v>
      </c>
      <c r="N581" t="s">
        <v>1948</v>
      </c>
      <c r="O581" t="s">
        <v>46</v>
      </c>
      <c r="P581" t="s">
        <v>30</v>
      </c>
      <c r="Q581" t="s">
        <v>30</v>
      </c>
    </row>
    <row r="582" spans="1:17" x14ac:dyDescent="0.2">
      <c r="A582" t="s">
        <v>2609</v>
      </c>
      <c r="B582" t="s">
        <v>1253</v>
      </c>
      <c r="C582" t="s">
        <v>1254</v>
      </c>
      <c r="E582" t="s">
        <v>41</v>
      </c>
      <c r="F582" t="s">
        <v>55</v>
      </c>
      <c r="G582" t="s">
        <v>1259</v>
      </c>
      <c r="H582">
        <v>0</v>
      </c>
      <c r="I582">
        <v>6</v>
      </c>
      <c r="J582" t="s">
        <v>31</v>
      </c>
      <c r="K582" t="s">
        <v>1260</v>
      </c>
      <c r="L582" t="s">
        <v>26</v>
      </c>
      <c r="M582" t="s">
        <v>1261</v>
      </c>
      <c r="N582" t="s">
        <v>1948</v>
      </c>
      <c r="O582" t="s">
        <v>46</v>
      </c>
      <c r="P582" t="s">
        <v>30</v>
      </c>
      <c r="Q582" t="s">
        <v>30</v>
      </c>
    </row>
    <row r="583" spans="1:17" x14ac:dyDescent="0.2">
      <c r="A583" t="s">
        <v>2610</v>
      </c>
      <c r="B583" t="s">
        <v>1253</v>
      </c>
      <c r="C583" t="s">
        <v>1254</v>
      </c>
      <c r="E583" t="s">
        <v>41</v>
      </c>
      <c r="F583" t="s">
        <v>59</v>
      </c>
      <c r="G583" t="s">
        <v>1262</v>
      </c>
      <c r="H583">
        <v>0</v>
      </c>
      <c r="I583">
        <v>6</v>
      </c>
      <c r="J583" t="s">
        <v>31</v>
      </c>
      <c r="K583" t="s">
        <v>1263</v>
      </c>
      <c r="L583" t="s">
        <v>26</v>
      </c>
      <c r="M583" t="s">
        <v>1264</v>
      </c>
      <c r="N583" t="s">
        <v>1948</v>
      </c>
      <c r="O583" t="s">
        <v>46</v>
      </c>
      <c r="P583" t="s">
        <v>30</v>
      </c>
      <c r="Q583" t="s">
        <v>30</v>
      </c>
    </row>
    <row r="584" spans="1:17" x14ac:dyDescent="0.2">
      <c r="A584" t="s">
        <v>2611</v>
      </c>
      <c r="B584" t="s">
        <v>1253</v>
      </c>
      <c r="C584" t="s">
        <v>1256</v>
      </c>
      <c r="E584" t="s">
        <v>41</v>
      </c>
      <c r="F584" t="s">
        <v>55</v>
      </c>
      <c r="G584" t="s">
        <v>1259</v>
      </c>
      <c r="H584">
        <v>0</v>
      </c>
      <c r="I584">
        <v>6</v>
      </c>
      <c r="J584" t="s">
        <v>31</v>
      </c>
      <c r="K584" t="s">
        <v>1260</v>
      </c>
      <c r="L584" t="s">
        <v>26</v>
      </c>
      <c r="M584" t="s">
        <v>1261</v>
      </c>
      <c r="N584" t="s">
        <v>1948</v>
      </c>
      <c r="O584" t="s">
        <v>46</v>
      </c>
      <c r="P584" t="s">
        <v>30</v>
      </c>
      <c r="Q584" t="s">
        <v>30</v>
      </c>
    </row>
    <row r="585" spans="1:17" x14ac:dyDescent="0.2">
      <c r="A585" t="s">
        <v>2612</v>
      </c>
      <c r="B585" t="s">
        <v>1253</v>
      </c>
      <c r="C585" t="s">
        <v>1256</v>
      </c>
      <c r="E585" t="s">
        <v>41</v>
      </c>
      <c r="F585" t="s">
        <v>59</v>
      </c>
      <c r="G585" t="s">
        <v>1262</v>
      </c>
      <c r="H585">
        <v>0</v>
      </c>
      <c r="I585">
        <v>6</v>
      </c>
      <c r="J585" t="s">
        <v>31</v>
      </c>
      <c r="K585" t="s">
        <v>1263</v>
      </c>
      <c r="L585" t="s">
        <v>26</v>
      </c>
      <c r="M585" t="s">
        <v>1264</v>
      </c>
      <c r="N585" t="s">
        <v>1948</v>
      </c>
      <c r="O585" t="s">
        <v>46</v>
      </c>
      <c r="P585" t="s">
        <v>30</v>
      </c>
      <c r="Q585" t="s">
        <v>30</v>
      </c>
    </row>
    <row r="586" spans="1:17" x14ac:dyDescent="0.2">
      <c r="A586" t="s">
        <v>2613</v>
      </c>
      <c r="B586" t="s">
        <v>1253</v>
      </c>
      <c r="C586" t="s">
        <v>1254</v>
      </c>
      <c r="E586" t="s">
        <v>41</v>
      </c>
      <c r="F586" t="s">
        <v>62</v>
      </c>
      <c r="G586" t="s">
        <v>1265</v>
      </c>
      <c r="H586">
        <v>0</v>
      </c>
      <c r="I586">
        <v>16</v>
      </c>
      <c r="J586" t="s">
        <v>31</v>
      </c>
      <c r="K586" t="s">
        <v>1266</v>
      </c>
      <c r="L586" t="s">
        <v>65</v>
      </c>
      <c r="M586" t="s">
        <v>1267</v>
      </c>
      <c r="N586" t="s">
        <v>1948</v>
      </c>
      <c r="O586" t="s">
        <v>46</v>
      </c>
      <c r="P586" t="s">
        <v>30</v>
      </c>
      <c r="Q586" t="s">
        <v>30</v>
      </c>
    </row>
    <row r="587" spans="1:17" x14ac:dyDescent="0.2">
      <c r="A587" t="s">
        <v>2614</v>
      </c>
      <c r="B587" t="s">
        <v>1253</v>
      </c>
      <c r="C587" t="s">
        <v>1256</v>
      </c>
      <c r="E587" t="s">
        <v>41</v>
      </c>
      <c r="F587" t="s">
        <v>62</v>
      </c>
      <c r="G587" t="s">
        <v>1265</v>
      </c>
      <c r="H587">
        <v>0</v>
      </c>
      <c r="I587">
        <v>16</v>
      </c>
      <c r="J587" t="s">
        <v>31</v>
      </c>
      <c r="K587" t="s">
        <v>1266</v>
      </c>
      <c r="L587" t="s">
        <v>65</v>
      </c>
      <c r="M587" t="s">
        <v>1267</v>
      </c>
      <c r="N587" t="s">
        <v>1948</v>
      </c>
      <c r="O587" t="s">
        <v>46</v>
      </c>
      <c r="P587" t="s">
        <v>30</v>
      </c>
      <c r="Q587" t="s">
        <v>30</v>
      </c>
    </row>
    <row r="588" spans="1:17" x14ac:dyDescent="0.2">
      <c r="A588" t="s">
        <v>1268</v>
      </c>
      <c r="B588" t="s">
        <v>1253</v>
      </c>
      <c r="C588" t="s">
        <v>19</v>
      </c>
      <c r="D588" t="s">
        <v>440</v>
      </c>
      <c r="E588" t="s">
        <v>21</v>
      </c>
      <c r="F588" t="s">
        <v>102</v>
      </c>
      <c r="G588" t="s">
        <v>1269</v>
      </c>
      <c r="H588">
        <v>2234</v>
      </c>
      <c r="I588">
        <v>2272</v>
      </c>
      <c r="J588" t="s">
        <v>104</v>
      </c>
      <c r="K588" t="s">
        <v>1270</v>
      </c>
      <c r="L588" t="s">
        <v>26</v>
      </c>
      <c r="M588" t="s">
        <v>1271</v>
      </c>
      <c r="N588" t="s">
        <v>107</v>
      </c>
      <c r="O588" t="s">
        <v>108</v>
      </c>
      <c r="P588" t="s">
        <v>30</v>
      </c>
      <c r="Q588" t="s">
        <v>30</v>
      </c>
    </row>
    <row r="589" spans="1:17" x14ac:dyDescent="0.2">
      <c r="A589" t="s">
        <v>2615</v>
      </c>
      <c r="B589" t="s">
        <v>1253</v>
      </c>
      <c r="C589" t="s">
        <v>19</v>
      </c>
      <c r="D589" t="s">
        <v>1272</v>
      </c>
      <c r="E589" t="s">
        <v>21</v>
      </c>
      <c r="F589" t="s">
        <v>1208</v>
      </c>
      <c r="G589" t="s">
        <v>1273</v>
      </c>
      <c r="H589">
        <v>0</v>
      </c>
      <c r="I589">
        <v>21</v>
      </c>
      <c r="J589" t="s">
        <v>104</v>
      </c>
      <c r="K589" t="s">
        <v>132</v>
      </c>
      <c r="L589" t="s">
        <v>26</v>
      </c>
      <c r="M589" t="s">
        <v>1274</v>
      </c>
      <c r="N589" t="s">
        <v>1948</v>
      </c>
      <c r="O589" t="s">
        <v>46</v>
      </c>
      <c r="P589" t="s">
        <v>30</v>
      </c>
      <c r="Q589" t="s">
        <v>30</v>
      </c>
    </row>
    <row r="590" spans="1:17" x14ac:dyDescent="0.2">
      <c r="A590" t="s">
        <v>2616</v>
      </c>
      <c r="B590" t="s">
        <v>1275</v>
      </c>
      <c r="C590" t="s">
        <v>1276</v>
      </c>
      <c r="E590" t="s">
        <v>41</v>
      </c>
      <c r="F590" t="s">
        <v>51</v>
      </c>
      <c r="G590" t="s">
        <v>1277</v>
      </c>
      <c r="H590">
        <v>0</v>
      </c>
      <c r="I590">
        <v>61</v>
      </c>
      <c r="J590" t="s">
        <v>31</v>
      </c>
      <c r="K590" t="s">
        <v>1279</v>
      </c>
      <c r="L590" t="s">
        <v>26</v>
      </c>
      <c r="M590" t="s">
        <v>1280</v>
      </c>
      <c r="N590" t="s">
        <v>1948</v>
      </c>
      <c r="O590" t="s">
        <v>46</v>
      </c>
      <c r="P590" t="s">
        <v>30</v>
      </c>
      <c r="Q590" t="s">
        <v>30</v>
      </c>
    </row>
    <row r="591" spans="1:17" x14ac:dyDescent="0.2">
      <c r="A591" t="s">
        <v>2617</v>
      </c>
      <c r="B591" t="s">
        <v>1275</v>
      </c>
      <c r="C591" t="s">
        <v>1278</v>
      </c>
      <c r="E591" t="s">
        <v>41</v>
      </c>
      <c r="F591" t="s">
        <v>51</v>
      </c>
      <c r="G591" t="s">
        <v>1277</v>
      </c>
      <c r="H591">
        <v>0</v>
      </c>
      <c r="I591">
        <v>61</v>
      </c>
      <c r="J591" t="s">
        <v>31</v>
      </c>
      <c r="K591" t="s">
        <v>1279</v>
      </c>
      <c r="L591" t="s">
        <v>26</v>
      </c>
      <c r="M591" t="s">
        <v>1280</v>
      </c>
      <c r="N591" t="s">
        <v>1948</v>
      </c>
      <c r="O591" t="s">
        <v>46</v>
      </c>
      <c r="P591" t="s">
        <v>30</v>
      </c>
      <c r="Q591" t="s">
        <v>30</v>
      </c>
    </row>
    <row r="592" spans="1:17" x14ac:dyDescent="0.2">
      <c r="A592" t="s">
        <v>2618</v>
      </c>
      <c r="B592" t="s">
        <v>1275</v>
      </c>
      <c r="C592" t="s">
        <v>1276</v>
      </c>
      <c r="E592" t="s">
        <v>41</v>
      </c>
      <c r="F592" t="s">
        <v>55</v>
      </c>
      <c r="G592" t="s">
        <v>1281</v>
      </c>
      <c r="H592">
        <v>0</v>
      </c>
      <c r="I592">
        <v>7</v>
      </c>
      <c r="J592" t="s">
        <v>31</v>
      </c>
      <c r="K592" t="s">
        <v>1282</v>
      </c>
      <c r="L592" t="s">
        <v>26</v>
      </c>
      <c r="M592" t="s">
        <v>1283</v>
      </c>
      <c r="N592" t="s">
        <v>1948</v>
      </c>
      <c r="O592" t="s">
        <v>46</v>
      </c>
      <c r="P592" t="s">
        <v>30</v>
      </c>
      <c r="Q592" t="s">
        <v>30</v>
      </c>
    </row>
    <row r="593" spans="1:17" x14ac:dyDescent="0.2">
      <c r="A593" t="s">
        <v>2619</v>
      </c>
      <c r="B593" t="s">
        <v>1275</v>
      </c>
      <c r="C593" t="s">
        <v>1276</v>
      </c>
      <c r="E593" t="s">
        <v>41</v>
      </c>
      <c r="F593" t="s">
        <v>59</v>
      </c>
      <c r="G593" t="s">
        <v>1284</v>
      </c>
      <c r="H593">
        <v>0</v>
      </c>
      <c r="I593">
        <v>6</v>
      </c>
      <c r="J593" t="s">
        <v>31</v>
      </c>
      <c r="K593" t="s">
        <v>1285</v>
      </c>
      <c r="L593" t="s">
        <v>26</v>
      </c>
      <c r="M593" t="s">
        <v>1286</v>
      </c>
      <c r="N593" t="s">
        <v>1948</v>
      </c>
      <c r="O593" t="s">
        <v>46</v>
      </c>
      <c r="P593" t="s">
        <v>30</v>
      </c>
      <c r="Q593" t="s">
        <v>30</v>
      </c>
    </row>
    <row r="594" spans="1:17" x14ac:dyDescent="0.2">
      <c r="A594" t="s">
        <v>2620</v>
      </c>
      <c r="B594" t="s">
        <v>1275</v>
      </c>
      <c r="C594" t="s">
        <v>1278</v>
      </c>
      <c r="E594" t="s">
        <v>41</v>
      </c>
      <c r="F594" t="s">
        <v>55</v>
      </c>
      <c r="G594" t="s">
        <v>1281</v>
      </c>
      <c r="H594">
        <v>0</v>
      </c>
      <c r="I594">
        <v>7</v>
      </c>
      <c r="J594" t="s">
        <v>31</v>
      </c>
      <c r="K594" t="s">
        <v>1282</v>
      </c>
      <c r="L594" t="s">
        <v>26</v>
      </c>
      <c r="M594" t="s">
        <v>1283</v>
      </c>
      <c r="N594" t="s">
        <v>1948</v>
      </c>
      <c r="O594" t="s">
        <v>46</v>
      </c>
      <c r="P594" t="s">
        <v>30</v>
      </c>
      <c r="Q594" t="s">
        <v>30</v>
      </c>
    </row>
    <row r="595" spans="1:17" x14ac:dyDescent="0.2">
      <c r="A595" t="s">
        <v>2621</v>
      </c>
      <c r="B595" t="s">
        <v>1275</v>
      </c>
      <c r="C595" t="s">
        <v>1278</v>
      </c>
      <c r="E595" t="s">
        <v>41</v>
      </c>
      <c r="F595" t="s">
        <v>59</v>
      </c>
      <c r="G595" t="s">
        <v>1284</v>
      </c>
      <c r="H595">
        <v>0</v>
      </c>
      <c r="I595">
        <v>6</v>
      </c>
      <c r="J595" t="s">
        <v>31</v>
      </c>
      <c r="K595" t="s">
        <v>1285</v>
      </c>
      <c r="L595" t="s">
        <v>26</v>
      </c>
      <c r="M595" t="s">
        <v>1286</v>
      </c>
      <c r="N595" t="s">
        <v>1948</v>
      </c>
      <c r="O595" t="s">
        <v>46</v>
      </c>
      <c r="P595" t="s">
        <v>30</v>
      </c>
      <c r="Q595" t="s">
        <v>30</v>
      </c>
    </row>
    <row r="596" spans="1:17" x14ac:dyDescent="0.2">
      <c r="A596" t="s">
        <v>2622</v>
      </c>
      <c r="B596" t="s">
        <v>1275</v>
      </c>
      <c r="C596" t="s">
        <v>1276</v>
      </c>
      <c r="E596" t="s">
        <v>41</v>
      </c>
      <c r="F596" t="s">
        <v>62</v>
      </c>
      <c r="G596" t="s">
        <v>1287</v>
      </c>
      <c r="H596">
        <v>0</v>
      </c>
      <c r="I596">
        <v>16</v>
      </c>
      <c r="J596" t="s">
        <v>31</v>
      </c>
      <c r="K596" t="s">
        <v>1288</v>
      </c>
      <c r="L596" t="s">
        <v>65</v>
      </c>
      <c r="M596" t="s">
        <v>1289</v>
      </c>
      <c r="N596" t="s">
        <v>1948</v>
      </c>
      <c r="O596" t="s">
        <v>46</v>
      </c>
      <c r="P596" t="s">
        <v>30</v>
      </c>
      <c r="Q596" t="s">
        <v>30</v>
      </c>
    </row>
    <row r="597" spans="1:17" x14ac:dyDescent="0.2">
      <c r="A597" t="s">
        <v>2623</v>
      </c>
      <c r="B597" t="s">
        <v>1275</v>
      </c>
      <c r="C597" t="s">
        <v>1278</v>
      </c>
      <c r="E597" t="s">
        <v>41</v>
      </c>
      <c r="F597" t="s">
        <v>62</v>
      </c>
      <c r="G597" t="s">
        <v>1287</v>
      </c>
      <c r="H597">
        <v>0</v>
      </c>
      <c r="I597">
        <v>16</v>
      </c>
      <c r="J597" t="s">
        <v>31</v>
      </c>
      <c r="K597" t="s">
        <v>1288</v>
      </c>
      <c r="L597" t="s">
        <v>65</v>
      </c>
      <c r="M597" t="s">
        <v>1289</v>
      </c>
      <c r="N597" t="s">
        <v>1948</v>
      </c>
      <c r="O597" t="s">
        <v>46</v>
      </c>
      <c r="P597" t="s">
        <v>30</v>
      </c>
      <c r="Q597" t="s">
        <v>30</v>
      </c>
    </row>
    <row r="598" spans="1:17" x14ac:dyDescent="0.2">
      <c r="A598" t="s">
        <v>2624</v>
      </c>
      <c r="B598" t="s">
        <v>1275</v>
      </c>
      <c r="C598" t="s">
        <v>19</v>
      </c>
      <c r="D598" t="s">
        <v>1290</v>
      </c>
      <c r="E598" t="s">
        <v>21</v>
      </c>
      <c r="F598" t="s">
        <v>22</v>
      </c>
      <c r="G598" t="s">
        <v>1291</v>
      </c>
      <c r="H598">
        <v>42</v>
      </c>
      <c r="I598">
        <v>57</v>
      </c>
      <c r="J598" t="s">
        <v>31</v>
      </c>
      <c r="K598" t="s">
        <v>1292</v>
      </c>
      <c r="L598" t="s">
        <v>26</v>
      </c>
      <c r="M598" t="s">
        <v>558</v>
      </c>
      <c r="N598" t="s">
        <v>28</v>
      </c>
      <c r="O598" t="s">
        <v>29</v>
      </c>
      <c r="P598" t="s">
        <v>30</v>
      </c>
      <c r="Q598" t="s">
        <v>30</v>
      </c>
    </row>
    <row r="599" spans="1:17" x14ac:dyDescent="0.2">
      <c r="A599" t="s">
        <v>2625</v>
      </c>
      <c r="B599" t="s">
        <v>1275</v>
      </c>
      <c r="C599" t="s">
        <v>19</v>
      </c>
      <c r="D599" t="s">
        <v>1290</v>
      </c>
      <c r="E599" t="s">
        <v>21</v>
      </c>
      <c r="F599" t="s">
        <v>337</v>
      </c>
      <c r="G599" t="s">
        <v>2010</v>
      </c>
      <c r="H599">
        <v>0</v>
      </c>
      <c r="I599">
        <v>3</v>
      </c>
      <c r="J599" t="s">
        <v>31</v>
      </c>
      <c r="K599" t="s">
        <v>2049</v>
      </c>
      <c r="L599" t="s">
        <v>65</v>
      </c>
      <c r="N599" t="s">
        <v>1948</v>
      </c>
      <c r="O599" t="s">
        <v>46</v>
      </c>
      <c r="P599" t="s">
        <v>30</v>
      </c>
      <c r="Q599" t="s">
        <v>30</v>
      </c>
    </row>
    <row r="600" spans="1:17" x14ac:dyDescent="0.2">
      <c r="A600" t="s">
        <v>1293</v>
      </c>
      <c r="B600" t="s">
        <v>1275</v>
      </c>
      <c r="C600" t="s">
        <v>19</v>
      </c>
      <c r="D600" t="s">
        <v>1294</v>
      </c>
      <c r="E600" t="s">
        <v>21</v>
      </c>
      <c r="F600" t="s">
        <v>102</v>
      </c>
      <c r="G600" t="s">
        <v>1295</v>
      </c>
      <c r="H600">
        <v>1651</v>
      </c>
      <c r="I600">
        <v>1660</v>
      </c>
      <c r="J600" t="s">
        <v>104</v>
      </c>
      <c r="K600" t="s">
        <v>1296</v>
      </c>
      <c r="L600" t="s">
        <v>26</v>
      </c>
      <c r="M600" t="s">
        <v>1297</v>
      </c>
      <c r="N600" t="s">
        <v>228</v>
      </c>
      <c r="O600" t="s">
        <v>108</v>
      </c>
      <c r="P600" t="s">
        <v>30</v>
      </c>
      <c r="Q600" t="s">
        <v>30</v>
      </c>
    </row>
    <row r="601" spans="1:17" x14ac:dyDescent="0.2">
      <c r="A601" t="s">
        <v>2626</v>
      </c>
      <c r="B601" t="s">
        <v>1298</v>
      </c>
      <c r="C601" t="s">
        <v>1299</v>
      </c>
      <c r="E601" t="s">
        <v>41</v>
      </c>
      <c r="F601" t="s">
        <v>51</v>
      </c>
      <c r="G601" t="s">
        <v>1300</v>
      </c>
      <c r="H601">
        <v>0</v>
      </c>
      <c r="I601">
        <v>90</v>
      </c>
      <c r="J601" t="s">
        <v>31</v>
      </c>
      <c r="K601" t="s">
        <v>1302</v>
      </c>
      <c r="L601" t="s">
        <v>26</v>
      </c>
      <c r="M601" t="s">
        <v>1303</v>
      </c>
      <c r="N601" t="s">
        <v>1948</v>
      </c>
      <c r="O601" t="s">
        <v>46</v>
      </c>
      <c r="P601" t="s">
        <v>30</v>
      </c>
      <c r="Q601" t="s">
        <v>30</v>
      </c>
    </row>
    <row r="602" spans="1:17" x14ac:dyDescent="0.2">
      <c r="A602" t="s">
        <v>2627</v>
      </c>
      <c r="B602" t="s">
        <v>1298</v>
      </c>
      <c r="C602" t="s">
        <v>1301</v>
      </c>
      <c r="E602" t="s">
        <v>41</v>
      </c>
      <c r="F602" t="s">
        <v>51</v>
      </c>
      <c r="G602" t="s">
        <v>1300</v>
      </c>
      <c r="H602">
        <v>0</v>
      </c>
      <c r="I602">
        <v>90</v>
      </c>
      <c r="J602" t="s">
        <v>31</v>
      </c>
      <c r="K602" t="s">
        <v>1302</v>
      </c>
      <c r="L602" t="s">
        <v>26</v>
      </c>
      <c r="M602" t="s">
        <v>1303</v>
      </c>
      <c r="N602" t="s">
        <v>1948</v>
      </c>
      <c r="O602" t="s">
        <v>46</v>
      </c>
      <c r="P602" t="s">
        <v>30</v>
      </c>
      <c r="Q602" t="s">
        <v>30</v>
      </c>
    </row>
    <row r="603" spans="1:17" x14ac:dyDescent="0.2">
      <c r="A603" t="s">
        <v>2628</v>
      </c>
      <c r="B603" t="s">
        <v>1298</v>
      </c>
      <c r="C603" t="s">
        <v>1299</v>
      </c>
      <c r="E603" t="s">
        <v>41</v>
      </c>
      <c r="F603" t="s">
        <v>55</v>
      </c>
      <c r="G603" t="s">
        <v>395</v>
      </c>
      <c r="H603">
        <v>0</v>
      </c>
      <c r="I603">
        <v>0</v>
      </c>
      <c r="J603" t="s">
        <v>31</v>
      </c>
      <c r="K603" t="s">
        <v>1304</v>
      </c>
      <c r="L603" t="s">
        <v>26</v>
      </c>
      <c r="M603" t="s">
        <v>1305</v>
      </c>
      <c r="N603" t="s">
        <v>1948</v>
      </c>
      <c r="O603" t="s">
        <v>46</v>
      </c>
      <c r="P603" t="s">
        <v>30</v>
      </c>
      <c r="Q603" t="s">
        <v>30</v>
      </c>
    </row>
    <row r="604" spans="1:17" x14ac:dyDescent="0.2">
      <c r="A604" t="s">
        <v>2629</v>
      </c>
      <c r="B604" t="s">
        <v>1298</v>
      </c>
      <c r="C604" t="s">
        <v>1299</v>
      </c>
      <c r="E604" t="s">
        <v>41</v>
      </c>
      <c r="F604" t="s">
        <v>59</v>
      </c>
      <c r="G604" t="s">
        <v>1306</v>
      </c>
      <c r="H604">
        <v>0</v>
      </c>
      <c r="I604">
        <v>6</v>
      </c>
      <c r="J604" t="s">
        <v>31</v>
      </c>
      <c r="K604" t="s">
        <v>1307</v>
      </c>
      <c r="L604" t="s">
        <v>26</v>
      </c>
      <c r="M604" t="s">
        <v>1308</v>
      </c>
      <c r="N604" t="s">
        <v>1948</v>
      </c>
      <c r="O604" t="s">
        <v>46</v>
      </c>
      <c r="P604" t="s">
        <v>30</v>
      </c>
      <c r="Q604" t="s">
        <v>30</v>
      </c>
    </row>
    <row r="605" spans="1:17" x14ac:dyDescent="0.2">
      <c r="A605" t="s">
        <v>2630</v>
      </c>
      <c r="B605" t="s">
        <v>1298</v>
      </c>
      <c r="C605" t="s">
        <v>1301</v>
      </c>
      <c r="E605" t="s">
        <v>41</v>
      </c>
      <c r="F605" t="s">
        <v>55</v>
      </c>
      <c r="G605" t="s">
        <v>395</v>
      </c>
      <c r="H605">
        <v>0</v>
      </c>
      <c r="I605">
        <v>0</v>
      </c>
      <c r="J605" t="s">
        <v>31</v>
      </c>
      <c r="K605" t="s">
        <v>1304</v>
      </c>
      <c r="L605" t="s">
        <v>26</v>
      </c>
      <c r="M605" t="s">
        <v>1305</v>
      </c>
      <c r="N605" t="s">
        <v>1948</v>
      </c>
      <c r="O605" t="s">
        <v>46</v>
      </c>
      <c r="P605" t="s">
        <v>30</v>
      </c>
      <c r="Q605" t="s">
        <v>30</v>
      </c>
    </row>
    <row r="606" spans="1:17" x14ac:dyDescent="0.2">
      <c r="A606" t="s">
        <v>2631</v>
      </c>
      <c r="B606" t="s">
        <v>1298</v>
      </c>
      <c r="C606" t="s">
        <v>1301</v>
      </c>
      <c r="E606" t="s">
        <v>41</v>
      </c>
      <c r="F606" t="s">
        <v>59</v>
      </c>
      <c r="G606" t="s">
        <v>1306</v>
      </c>
      <c r="H606">
        <v>0</v>
      </c>
      <c r="I606">
        <v>6</v>
      </c>
      <c r="J606" t="s">
        <v>31</v>
      </c>
      <c r="K606" t="s">
        <v>1307</v>
      </c>
      <c r="L606" t="s">
        <v>26</v>
      </c>
      <c r="M606" t="s">
        <v>1308</v>
      </c>
      <c r="N606" t="s">
        <v>1948</v>
      </c>
      <c r="O606" t="s">
        <v>46</v>
      </c>
      <c r="P606" t="s">
        <v>30</v>
      </c>
      <c r="Q606" t="s">
        <v>30</v>
      </c>
    </row>
    <row r="607" spans="1:17" x14ac:dyDescent="0.2">
      <c r="A607" t="s">
        <v>2632</v>
      </c>
      <c r="B607" t="s">
        <v>1298</v>
      </c>
      <c r="C607" t="s">
        <v>1299</v>
      </c>
      <c r="E607" t="s">
        <v>41</v>
      </c>
      <c r="F607" t="s">
        <v>62</v>
      </c>
      <c r="G607" t="s">
        <v>1309</v>
      </c>
      <c r="H607">
        <v>0</v>
      </c>
      <c r="I607">
        <v>15</v>
      </c>
      <c r="J607" t="s">
        <v>31</v>
      </c>
      <c r="K607" t="s">
        <v>1310</v>
      </c>
      <c r="L607" t="s">
        <v>65</v>
      </c>
      <c r="M607" t="s">
        <v>1311</v>
      </c>
      <c r="N607" t="s">
        <v>1948</v>
      </c>
      <c r="O607" t="s">
        <v>46</v>
      </c>
      <c r="P607" t="s">
        <v>30</v>
      </c>
      <c r="Q607" t="s">
        <v>30</v>
      </c>
    </row>
    <row r="608" spans="1:17" x14ac:dyDescent="0.2">
      <c r="A608" t="s">
        <v>2633</v>
      </c>
      <c r="B608" t="s">
        <v>1298</v>
      </c>
      <c r="C608" t="s">
        <v>1301</v>
      </c>
      <c r="E608" t="s">
        <v>41</v>
      </c>
      <c r="F608" t="s">
        <v>62</v>
      </c>
      <c r="G608" t="s">
        <v>1309</v>
      </c>
      <c r="H608">
        <v>0</v>
      </c>
      <c r="I608">
        <v>15</v>
      </c>
      <c r="J608" t="s">
        <v>31</v>
      </c>
      <c r="K608" t="s">
        <v>1310</v>
      </c>
      <c r="L608" t="s">
        <v>65</v>
      </c>
      <c r="M608" t="s">
        <v>1311</v>
      </c>
      <c r="N608" t="s">
        <v>1948</v>
      </c>
      <c r="O608" t="s">
        <v>46</v>
      </c>
      <c r="P608" t="s">
        <v>30</v>
      </c>
      <c r="Q608" t="s">
        <v>30</v>
      </c>
    </row>
    <row r="609" spans="1:17" x14ac:dyDescent="0.2">
      <c r="A609" t="s">
        <v>2634</v>
      </c>
      <c r="B609" t="s">
        <v>1298</v>
      </c>
      <c r="C609" t="s">
        <v>19</v>
      </c>
      <c r="D609" t="s">
        <v>1249</v>
      </c>
      <c r="E609" t="s">
        <v>21</v>
      </c>
      <c r="F609" t="s">
        <v>337</v>
      </c>
      <c r="G609" t="s">
        <v>2050</v>
      </c>
      <c r="H609">
        <v>0</v>
      </c>
      <c r="I609">
        <v>2</v>
      </c>
      <c r="J609" t="s">
        <v>31</v>
      </c>
      <c r="K609" t="s">
        <v>2051</v>
      </c>
      <c r="L609" t="s">
        <v>65</v>
      </c>
      <c r="N609" t="s">
        <v>1948</v>
      </c>
      <c r="O609" t="s">
        <v>46</v>
      </c>
      <c r="P609" t="s">
        <v>30</v>
      </c>
      <c r="Q609" t="s">
        <v>30</v>
      </c>
    </row>
    <row r="610" spans="1:17" x14ac:dyDescent="0.2">
      <c r="A610" t="s">
        <v>1312</v>
      </c>
      <c r="B610" t="s">
        <v>1298</v>
      </c>
      <c r="C610" t="s">
        <v>19</v>
      </c>
      <c r="D610" t="s">
        <v>1272</v>
      </c>
      <c r="E610" t="s">
        <v>21</v>
      </c>
      <c r="F610" t="s">
        <v>102</v>
      </c>
      <c r="G610" t="s">
        <v>1313</v>
      </c>
      <c r="H610">
        <v>419</v>
      </c>
      <c r="I610">
        <v>521</v>
      </c>
      <c r="J610" t="s">
        <v>104</v>
      </c>
      <c r="K610" t="s">
        <v>1314</v>
      </c>
      <c r="L610" t="s">
        <v>26</v>
      </c>
      <c r="M610" t="s">
        <v>1315</v>
      </c>
      <c r="N610" t="s">
        <v>143</v>
      </c>
      <c r="O610" t="s">
        <v>108</v>
      </c>
      <c r="P610" t="s">
        <v>30</v>
      </c>
      <c r="Q610" t="s">
        <v>30</v>
      </c>
    </row>
    <row r="611" spans="1:17" x14ac:dyDescent="0.2">
      <c r="A611" t="s">
        <v>2635</v>
      </c>
      <c r="B611" t="s">
        <v>1316</v>
      </c>
      <c r="C611" t="s">
        <v>19</v>
      </c>
      <c r="D611" t="s">
        <v>1317</v>
      </c>
      <c r="E611" t="s">
        <v>21</v>
      </c>
      <c r="F611" t="s">
        <v>337</v>
      </c>
      <c r="G611" t="s">
        <v>2052</v>
      </c>
      <c r="H611">
        <v>0</v>
      </c>
      <c r="I611">
        <v>3</v>
      </c>
      <c r="J611" t="s">
        <v>31</v>
      </c>
      <c r="K611" t="s">
        <v>2053</v>
      </c>
      <c r="L611" t="s">
        <v>65</v>
      </c>
      <c r="N611" t="s">
        <v>1948</v>
      </c>
      <c r="O611" t="s">
        <v>46</v>
      </c>
      <c r="P611" t="s">
        <v>30</v>
      </c>
      <c r="Q611" t="s">
        <v>30</v>
      </c>
    </row>
    <row r="612" spans="1:17" x14ac:dyDescent="0.2">
      <c r="A612" t="s">
        <v>2636</v>
      </c>
      <c r="B612" t="s">
        <v>1316</v>
      </c>
      <c r="C612" t="s">
        <v>19</v>
      </c>
      <c r="D612" t="s">
        <v>1317</v>
      </c>
      <c r="E612" t="s">
        <v>21</v>
      </c>
      <c r="F612" t="s">
        <v>83</v>
      </c>
      <c r="G612" t="s">
        <v>84</v>
      </c>
      <c r="H612">
        <v>0</v>
      </c>
      <c r="I612">
        <v>43</v>
      </c>
      <c r="J612" t="s">
        <v>85</v>
      </c>
      <c r="K612" t="s">
        <v>86</v>
      </c>
      <c r="L612" t="s">
        <v>26</v>
      </c>
      <c r="M612" t="s">
        <v>87</v>
      </c>
      <c r="N612" t="s">
        <v>1948</v>
      </c>
      <c r="O612" t="s">
        <v>46</v>
      </c>
      <c r="P612" t="s">
        <v>30</v>
      </c>
      <c r="Q612" t="s">
        <v>30</v>
      </c>
    </row>
    <row r="613" spans="1:17" x14ac:dyDescent="0.2">
      <c r="A613" t="s">
        <v>2637</v>
      </c>
      <c r="B613" t="s">
        <v>1318</v>
      </c>
      <c r="C613" t="s">
        <v>1319</v>
      </c>
      <c r="E613" t="s">
        <v>41</v>
      </c>
      <c r="F613" t="s">
        <v>51</v>
      </c>
      <c r="G613" t="s">
        <v>1320</v>
      </c>
      <c r="H613">
        <v>0</v>
      </c>
      <c r="I613">
        <v>111</v>
      </c>
      <c r="J613" t="s">
        <v>31</v>
      </c>
      <c r="K613" t="s">
        <v>1322</v>
      </c>
      <c r="L613" t="s">
        <v>26</v>
      </c>
      <c r="M613" t="s">
        <v>1323</v>
      </c>
      <c r="N613" t="s">
        <v>1948</v>
      </c>
      <c r="O613" t="s">
        <v>46</v>
      </c>
      <c r="P613" t="s">
        <v>30</v>
      </c>
      <c r="Q613" t="s">
        <v>30</v>
      </c>
    </row>
    <row r="614" spans="1:17" x14ac:dyDescent="0.2">
      <c r="A614" t="s">
        <v>2638</v>
      </c>
      <c r="B614" t="s">
        <v>1318</v>
      </c>
      <c r="C614" t="s">
        <v>1321</v>
      </c>
      <c r="E614" t="s">
        <v>41</v>
      </c>
      <c r="F614" t="s">
        <v>51</v>
      </c>
      <c r="G614" t="s">
        <v>1320</v>
      </c>
      <c r="H614">
        <v>0</v>
      </c>
      <c r="I614">
        <v>111</v>
      </c>
      <c r="J614" t="s">
        <v>31</v>
      </c>
      <c r="K614" t="s">
        <v>1322</v>
      </c>
      <c r="L614" t="s">
        <v>26</v>
      </c>
      <c r="M614" t="s">
        <v>1323</v>
      </c>
      <c r="N614" t="s">
        <v>1948</v>
      </c>
      <c r="O614" t="s">
        <v>46</v>
      </c>
      <c r="P614" t="s">
        <v>30</v>
      </c>
      <c r="Q614" t="s">
        <v>30</v>
      </c>
    </row>
    <row r="615" spans="1:17" x14ac:dyDescent="0.2">
      <c r="A615" t="s">
        <v>2639</v>
      </c>
      <c r="B615" t="s">
        <v>1318</v>
      </c>
      <c r="C615" t="s">
        <v>1319</v>
      </c>
      <c r="E615" t="s">
        <v>41</v>
      </c>
      <c r="F615" t="s">
        <v>62</v>
      </c>
      <c r="G615" t="s">
        <v>1324</v>
      </c>
      <c r="H615">
        <v>0</v>
      </c>
      <c r="I615">
        <v>14</v>
      </c>
      <c r="J615" t="s">
        <v>31</v>
      </c>
      <c r="K615" t="s">
        <v>1325</v>
      </c>
      <c r="L615" t="s">
        <v>65</v>
      </c>
      <c r="M615" t="s">
        <v>1326</v>
      </c>
      <c r="N615" t="s">
        <v>1948</v>
      </c>
      <c r="O615" t="s">
        <v>46</v>
      </c>
      <c r="P615" t="s">
        <v>30</v>
      </c>
      <c r="Q615" t="s">
        <v>30</v>
      </c>
    </row>
    <row r="616" spans="1:17" x14ac:dyDescent="0.2">
      <c r="A616" t="s">
        <v>2640</v>
      </c>
      <c r="B616" t="s">
        <v>1318</v>
      </c>
      <c r="C616" t="s">
        <v>1321</v>
      </c>
      <c r="E616" t="s">
        <v>41</v>
      </c>
      <c r="F616" t="s">
        <v>62</v>
      </c>
      <c r="G616" t="s">
        <v>1324</v>
      </c>
      <c r="H616">
        <v>0</v>
      </c>
      <c r="I616">
        <v>14</v>
      </c>
      <c r="J616" t="s">
        <v>31</v>
      </c>
      <c r="K616" t="s">
        <v>1325</v>
      </c>
      <c r="L616" t="s">
        <v>65</v>
      </c>
      <c r="M616" t="s">
        <v>1326</v>
      </c>
      <c r="N616" t="s">
        <v>1948</v>
      </c>
      <c r="O616" t="s">
        <v>46</v>
      </c>
      <c r="P616" t="s">
        <v>30</v>
      </c>
      <c r="Q616" t="s">
        <v>30</v>
      </c>
    </row>
    <row r="617" spans="1:17" x14ac:dyDescent="0.2">
      <c r="A617" t="s">
        <v>2641</v>
      </c>
      <c r="B617" t="s">
        <v>1318</v>
      </c>
      <c r="C617" t="s">
        <v>19</v>
      </c>
      <c r="D617" t="s">
        <v>1242</v>
      </c>
      <c r="E617" t="s">
        <v>21</v>
      </c>
      <c r="F617" t="s">
        <v>83</v>
      </c>
      <c r="G617" t="s">
        <v>84</v>
      </c>
      <c r="H617">
        <v>0</v>
      </c>
      <c r="I617">
        <v>43</v>
      </c>
      <c r="J617" t="s">
        <v>85</v>
      </c>
      <c r="K617" t="s">
        <v>86</v>
      </c>
      <c r="L617" t="s">
        <v>26</v>
      </c>
      <c r="M617" t="s">
        <v>87</v>
      </c>
      <c r="N617" t="s">
        <v>1948</v>
      </c>
      <c r="O617" t="s">
        <v>46</v>
      </c>
      <c r="P617" t="s">
        <v>30</v>
      </c>
      <c r="Q617" t="s">
        <v>30</v>
      </c>
    </row>
    <row r="618" spans="1:17" x14ac:dyDescent="0.2">
      <c r="A618" t="s">
        <v>2642</v>
      </c>
      <c r="B618" t="s">
        <v>1327</v>
      </c>
      <c r="C618" t="s">
        <v>1328</v>
      </c>
      <c r="E618" t="s">
        <v>41</v>
      </c>
      <c r="F618" t="s">
        <v>62</v>
      </c>
      <c r="G618" t="s">
        <v>1330</v>
      </c>
      <c r="H618">
        <v>0</v>
      </c>
      <c r="I618">
        <v>14</v>
      </c>
      <c r="J618" t="s">
        <v>31</v>
      </c>
      <c r="K618" t="s">
        <v>1331</v>
      </c>
      <c r="L618" t="s">
        <v>65</v>
      </c>
      <c r="M618" t="s">
        <v>1332</v>
      </c>
      <c r="N618" t="s">
        <v>1948</v>
      </c>
      <c r="O618" t="s">
        <v>46</v>
      </c>
      <c r="P618" t="s">
        <v>30</v>
      </c>
      <c r="Q618" t="s">
        <v>30</v>
      </c>
    </row>
    <row r="619" spans="1:17" x14ac:dyDescent="0.2">
      <c r="A619" t="s">
        <v>2643</v>
      </c>
      <c r="B619" t="s">
        <v>1327</v>
      </c>
      <c r="C619" t="s">
        <v>1329</v>
      </c>
      <c r="E619" t="s">
        <v>41</v>
      </c>
      <c r="F619" t="s">
        <v>62</v>
      </c>
      <c r="G619" t="s">
        <v>1330</v>
      </c>
      <c r="H619">
        <v>0</v>
      </c>
      <c r="I619">
        <v>14</v>
      </c>
      <c r="J619" t="s">
        <v>31</v>
      </c>
      <c r="K619" t="s">
        <v>1331</v>
      </c>
      <c r="L619" t="s">
        <v>65</v>
      </c>
      <c r="M619" t="s">
        <v>1332</v>
      </c>
      <c r="N619" t="s">
        <v>1948</v>
      </c>
      <c r="O619" t="s">
        <v>46</v>
      </c>
      <c r="P619" t="s">
        <v>30</v>
      </c>
      <c r="Q619" t="s">
        <v>30</v>
      </c>
    </row>
    <row r="620" spans="1:17" x14ac:dyDescent="0.2">
      <c r="A620" t="s">
        <v>1333</v>
      </c>
      <c r="B620" t="s">
        <v>1327</v>
      </c>
      <c r="C620" t="s">
        <v>19</v>
      </c>
      <c r="D620" t="s">
        <v>1247</v>
      </c>
      <c r="E620" t="s">
        <v>21</v>
      </c>
      <c r="F620" t="s">
        <v>337</v>
      </c>
      <c r="G620">
        <v>300</v>
      </c>
      <c r="H620">
        <v>0</v>
      </c>
      <c r="I620">
        <v>2</v>
      </c>
      <c r="J620" t="s">
        <v>31</v>
      </c>
      <c r="K620" t="s">
        <v>1334</v>
      </c>
      <c r="L620" t="s">
        <v>26</v>
      </c>
      <c r="M620" t="s">
        <v>1335</v>
      </c>
      <c r="N620" t="s">
        <v>894</v>
      </c>
      <c r="O620" t="s">
        <v>108</v>
      </c>
      <c r="P620" t="s">
        <v>30</v>
      </c>
      <c r="Q620" t="s">
        <v>30</v>
      </c>
    </row>
    <row r="621" spans="1:17" x14ac:dyDescent="0.2">
      <c r="A621" t="s">
        <v>2644</v>
      </c>
      <c r="B621" t="s">
        <v>1327</v>
      </c>
      <c r="C621" t="s">
        <v>19</v>
      </c>
      <c r="D621" t="s">
        <v>1336</v>
      </c>
      <c r="E621" t="s">
        <v>21</v>
      </c>
      <c r="F621" t="s">
        <v>337</v>
      </c>
      <c r="G621" t="s">
        <v>1996</v>
      </c>
      <c r="H621">
        <v>0</v>
      </c>
      <c r="I621">
        <v>2</v>
      </c>
      <c r="J621" t="s">
        <v>31</v>
      </c>
      <c r="K621" t="s">
        <v>2054</v>
      </c>
      <c r="L621" t="s">
        <v>65</v>
      </c>
      <c r="N621" t="s">
        <v>1948</v>
      </c>
      <c r="O621" t="s">
        <v>46</v>
      </c>
      <c r="P621" t="s">
        <v>30</v>
      </c>
      <c r="Q621" t="s">
        <v>30</v>
      </c>
    </row>
    <row r="622" spans="1:17" x14ac:dyDescent="0.2">
      <c r="A622" t="s">
        <v>2645</v>
      </c>
      <c r="B622" t="s">
        <v>1327</v>
      </c>
      <c r="C622" t="s">
        <v>19</v>
      </c>
      <c r="D622" t="s">
        <v>1336</v>
      </c>
      <c r="E622" t="s">
        <v>21</v>
      </c>
      <c r="F622" t="s">
        <v>83</v>
      </c>
      <c r="G622" t="s">
        <v>84</v>
      </c>
      <c r="H622">
        <v>0</v>
      </c>
      <c r="I622">
        <v>43</v>
      </c>
      <c r="J622" t="s">
        <v>85</v>
      </c>
      <c r="K622" t="s">
        <v>86</v>
      </c>
      <c r="L622" t="s">
        <v>26</v>
      </c>
      <c r="M622" t="s">
        <v>87</v>
      </c>
      <c r="N622" t="s">
        <v>1948</v>
      </c>
      <c r="O622" t="s">
        <v>46</v>
      </c>
      <c r="P622" t="s">
        <v>30</v>
      </c>
      <c r="Q622" t="s">
        <v>30</v>
      </c>
    </row>
    <row r="623" spans="1:17" x14ac:dyDescent="0.2">
      <c r="A623" t="s">
        <v>1337</v>
      </c>
      <c r="B623" t="s">
        <v>1327</v>
      </c>
      <c r="C623" t="s">
        <v>19</v>
      </c>
      <c r="D623" t="s">
        <v>1247</v>
      </c>
      <c r="E623" t="s">
        <v>21</v>
      </c>
      <c r="F623" t="s">
        <v>102</v>
      </c>
      <c r="G623" t="s">
        <v>1338</v>
      </c>
      <c r="H623">
        <v>2106</v>
      </c>
      <c r="I623">
        <v>2115</v>
      </c>
      <c r="J623" t="s">
        <v>104</v>
      </c>
      <c r="K623" t="s">
        <v>1339</v>
      </c>
      <c r="L623" t="s">
        <v>26</v>
      </c>
      <c r="M623" t="s">
        <v>1340</v>
      </c>
      <c r="N623" t="s">
        <v>228</v>
      </c>
      <c r="O623" t="s">
        <v>108</v>
      </c>
      <c r="P623" t="s">
        <v>30</v>
      </c>
      <c r="Q623" t="s">
        <v>30</v>
      </c>
    </row>
    <row r="624" spans="1:17" x14ac:dyDescent="0.2">
      <c r="A624" t="s">
        <v>2646</v>
      </c>
      <c r="B624" t="s">
        <v>1341</v>
      </c>
      <c r="C624" t="s">
        <v>1342</v>
      </c>
      <c r="E624" t="s">
        <v>41</v>
      </c>
      <c r="F624" t="s">
        <v>51</v>
      </c>
      <c r="G624" t="s">
        <v>1343</v>
      </c>
      <c r="H624">
        <v>0</v>
      </c>
      <c r="I624">
        <v>63</v>
      </c>
      <c r="J624" t="s">
        <v>31</v>
      </c>
      <c r="K624" t="s">
        <v>1345</v>
      </c>
      <c r="L624" t="s">
        <v>26</v>
      </c>
      <c r="M624" t="s">
        <v>1346</v>
      </c>
      <c r="N624" t="s">
        <v>1948</v>
      </c>
      <c r="O624" t="s">
        <v>46</v>
      </c>
      <c r="P624" t="s">
        <v>30</v>
      </c>
      <c r="Q624" t="s">
        <v>30</v>
      </c>
    </row>
    <row r="625" spans="1:17" x14ac:dyDescent="0.2">
      <c r="A625" t="s">
        <v>2647</v>
      </c>
      <c r="B625" t="s">
        <v>1341</v>
      </c>
      <c r="C625" t="s">
        <v>1344</v>
      </c>
      <c r="E625" t="s">
        <v>41</v>
      </c>
      <c r="F625" t="s">
        <v>51</v>
      </c>
      <c r="G625" t="s">
        <v>1343</v>
      </c>
      <c r="H625">
        <v>0</v>
      </c>
      <c r="I625">
        <v>63</v>
      </c>
      <c r="J625" t="s">
        <v>31</v>
      </c>
      <c r="K625" t="s">
        <v>1345</v>
      </c>
      <c r="L625" t="s">
        <v>26</v>
      </c>
      <c r="M625" t="s">
        <v>1346</v>
      </c>
      <c r="N625" t="s">
        <v>1948</v>
      </c>
      <c r="O625" t="s">
        <v>46</v>
      </c>
      <c r="P625" t="s">
        <v>30</v>
      </c>
      <c r="Q625" t="s">
        <v>30</v>
      </c>
    </row>
    <row r="626" spans="1:17" x14ac:dyDescent="0.2">
      <c r="A626" t="s">
        <v>2648</v>
      </c>
      <c r="B626" t="s">
        <v>1341</v>
      </c>
      <c r="C626" t="s">
        <v>19</v>
      </c>
      <c r="D626" t="s">
        <v>2055</v>
      </c>
      <c r="E626" t="s">
        <v>21</v>
      </c>
      <c r="F626" t="s">
        <v>337</v>
      </c>
      <c r="G626" t="s">
        <v>2056</v>
      </c>
      <c r="H626">
        <v>0</v>
      </c>
      <c r="I626">
        <v>3</v>
      </c>
      <c r="J626" t="s">
        <v>31</v>
      </c>
      <c r="K626" t="s">
        <v>2057</v>
      </c>
      <c r="L626" t="s">
        <v>65</v>
      </c>
      <c r="N626" t="s">
        <v>1948</v>
      </c>
      <c r="O626" t="s">
        <v>46</v>
      </c>
      <c r="P626" t="s">
        <v>30</v>
      </c>
      <c r="Q626" t="s">
        <v>30</v>
      </c>
    </row>
    <row r="627" spans="1:17" x14ac:dyDescent="0.2">
      <c r="A627" t="s">
        <v>1347</v>
      </c>
      <c r="B627" t="s">
        <v>1341</v>
      </c>
      <c r="C627" t="s">
        <v>19</v>
      </c>
      <c r="D627" t="s">
        <v>1348</v>
      </c>
      <c r="E627" t="s">
        <v>21</v>
      </c>
      <c r="F627" t="s">
        <v>102</v>
      </c>
      <c r="G627" t="s">
        <v>1349</v>
      </c>
      <c r="H627">
        <v>19</v>
      </c>
      <c r="I627">
        <v>51</v>
      </c>
      <c r="J627" t="s">
        <v>104</v>
      </c>
      <c r="K627" t="s">
        <v>1350</v>
      </c>
      <c r="L627" t="s">
        <v>26</v>
      </c>
      <c r="M627" t="s">
        <v>1351</v>
      </c>
      <c r="N627" t="s">
        <v>143</v>
      </c>
      <c r="O627" t="s">
        <v>108</v>
      </c>
      <c r="P627" t="s">
        <v>30</v>
      </c>
      <c r="Q627" t="s">
        <v>30</v>
      </c>
    </row>
    <row r="628" spans="1:17" x14ac:dyDescent="0.2">
      <c r="A628" t="s">
        <v>2649</v>
      </c>
      <c r="B628" t="s">
        <v>1352</v>
      </c>
      <c r="C628" t="s">
        <v>1353</v>
      </c>
      <c r="E628" t="s">
        <v>41</v>
      </c>
      <c r="F628" t="s">
        <v>55</v>
      </c>
      <c r="G628" t="s">
        <v>1355</v>
      </c>
      <c r="H628">
        <v>0</v>
      </c>
      <c r="I628">
        <v>5</v>
      </c>
      <c r="J628" t="s">
        <v>31</v>
      </c>
      <c r="K628" t="s">
        <v>1356</v>
      </c>
      <c r="L628" t="s">
        <v>26</v>
      </c>
      <c r="M628" t="s">
        <v>1357</v>
      </c>
      <c r="N628" t="s">
        <v>1948</v>
      </c>
      <c r="O628" t="s">
        <v>46</v>
      </c>
      <c r="P628" t="s">
        <v>30</v>
      </c>
      <c r="Q628" t="s">
        <v>30</v>
      </c>
    </row>
    <row r="629" spans="1:17" x14ac:dyDescent="0.2">
      <c r="A629" t="s">
        <v>2650</v>
      </c>
      <c r="B629" t="s">
        <v>1352</v>
      </c>
      <c r="C629" t="s">
        <v>1353</v>
      </c>
      <c r="E629" t="s">
        <v>41</v>
      </c>
      <c r="F629" t="s">
        <v>59</v>
      </c>
      <c r="G629" t="s">
        <v>1358</v>
      </c>
      <c r="H629">
        <v>0</v>
      </c>
      <c r="I629">
        <v>5</v>
      </c>
      <c r="J629" t="s">
        <v>31</v>
      </c>
      <c r="K629" t="s">
        <v>1359</v>
      </c>
      <c r="L629" t="s">
        <v>26</v>
      </c>
      <c r="M629" t="s">
        <v>1360</v>
      </c>
      <c r="N629" t="s">
        <v>1948</v>
      </c>
      <c r="O629" t="s">
        <v>46</v>
      </c>
      <c r="P629" t="s">
        <v>30</v>
      </c>
      <c r="Q629" t="s">
        <v>30</v>
      </c>
    </row>
    <row r="630" spans="1:17" x14ac:dyDescent="0.2">
      <c r="A630" t="s">
        <v>2651</v>
      </c>
      <c r="B630" t="s">
        <v>1352</v>
      </c>
      <c r="C630" t="s">
        <v>1354</v>
      </c>
      <c r="E630" t="s">
        <v>41</v>
      </c>
      <c r="F630" t="s">
        <v>55</v>
      </c>
      <c r="G630" t="s">
        <v>1355</v>
      </c>
      <c r="H630">
        <v>0</v>
      </c>
      <c r="I630">
        <v>5</v>
      </c>
      <c r="J630" t="s">
        <v>31</v>
      </c>
      <c r="K630" t="s">
        <v>1356</v>
      </c>
      <c r="L630" t="s">
        <v>26</v>
      </c>
      <c r="M630" t="s">
        <v>1357</v>
      </c>
      <c r="N630" t="s">
        <v>1948</v>
      </c>
      <c r="O630" t="s">
        <v>46</v>
      </c>
      <c r="P630" t="s">
        <v>30</v>
      </c>
      <c r="Q630" t="s">
        <v>30</v>
      </c>
    </row>
    <row r="631" spans="1:17" x14ac:dyDescent="0.2">
      <c r="A631" t="s">
        <v>2652</v>
      </c>
      <c r="B631" t="s">
        <v>1352</v>
      </c>
      <c r="C631" t="s">
        <v>1354</v>
      </c>
      <c r="E631" t="s">
        <v>41</v>
      </c>
      <c r="F631" t="s">
        <v>59</v>
      </c>
      <c r="G631" t="s">
        <v>1358</v>
      </c>
      <c r="H631">
        <v>0</v>
      </c>
      <c r="I631">
        <v>5</v>
      </c>
      <c r="J631" t="s">
        <v>31</v>
      </c>
      <c r="K631" t="s">
        <v>1359</v>
      </c>
      <c r="L631" t="s">
        <v>26</v>
      </c>
      <c r="M631" t="s">
        <v>1360</v>
      </c>
      <c r="N631" t="s">
        <v>1948</v>
      </c>
      <c r="O631" t="s">
        <v>46</v>
      </c>
      <c r="P631" t="s">
        <v>30</v>
      </c>
      <c r="Q631" t="s">
        <v>30</v>
      </c>
    </row>
    <row r="632" spans="1:17" x14ac:dyDescent="0.2">
      <c r="A632" t="s">
        <v>2653</v>
      </c>
      <c r="B632" t="s">
        <v>1352</v>
      </c>
      <c r="C632" t="s">
        <v>1353</v>
      </c>
      <c r="E632" t="s">
        <v>41</v>
      </c>
      <c r="F632" t="s">
        <v>62</v>
      </c>
      <c r="G632" t="s">
        <v>1361</v>
      </c>
      <c r="H632">
        <v>0</v>
      </c>
      <c r="I632">
        <v>16</v>
      </c>
      <c r="J632" t="s">
        <v>31</v>
      </c>
      <c r="K632" t="s">
        <v>1362</v>
      </c>
      <c r="L632" t="s">
        <v>65</v>
      </c>
      <c r="M632" t="s">
        <v>1363</v>
      </c>
      <c r="N632" t="s">
        <v>1948</v>
      </c>
      <c r="O632" t="s">
        <v>46</v>
      </c>
      <c r="P632" t="s">
        <v>30</v>
      </c>
      <c r="Q632" t="s">
        <v>30</v>
      </c>
    </row>
    <row r="633" spans="1:17" x14ac:dyDescent="0.2">
      <c r="A633" t="s">
        <v>2654</v>
      </c>
      <c r="B633" t="s">
        <v>1352</v>
      </c>
      <c r="C633" t="s">
        <v>1354</v>
      </c>
      <c r="E633" t="s">
        <v>41</v>
      </c>
      <c r="F633" t="s">
        <v>62</v>
      </c>
      <c r="G633" t="s">
        <v>1361</v>
      </c>
      <c r="H633">
        <v>0</v>
      </c>
      <c r="I633">
        <v>16</v>
      </c>
      <c r="J633" t="s">
        <v>31</v>
      </c>
      <c r="K633" t="s">
        <v>1362</v>
      </c>
      <c r="L633" t="s">
        <v>65</v>
      </c>
      <c r="M633" t="s">
        <v>1363</v>
      </c>
      <c r="N633" t="s">
        <v>1948</v>
      </c>
      <c r="O633" t="s">
        <v>46</v>
      </c>
      <c r="P633" t="s">
        <v>30</v>
      </c>
      <c r="Q633" t="s">
        <v>30</v>
      </c>
    </row>
    <row r="634" spans="1:17" x14ac:dyDescent="0.2">
      <c r="A634" t="s">
        <v>2655</v>
      </c>
      <c r="B634" t="s">
        <v>1352</v>
      </c>
      <c r="C634" t="s">
        <v>19</v>
      </c>
      <c r="D634" t="s">
        <v>1364</v>
      </c>
      <c r="E634" t="s">
        <v>21</v>
      </c>
      <c r="F634" t="s">
        <v>83</v>
      </c>
      <c r="G634" t="s">
        <v>84</v>
      </c>
      <c r="H634">
        <v>0</v>
      </c>
      <c r="I634">
        <v>43</v>
      </c>
      <c r="J634" t="s">
        <v>85</v>
      </c>
      <c r="K634" t="s">
        <v>86</v>
      </c>
      <c r="L634" t="s">
        <v>26</v>
      </c>
      <c r="M634" t="s">
        <v>87</v>
      </c>
      <c r="N634" t="s">
        <v>1948</v>
      </c>
      <c r="O634" t="s">
        <v>46</v>
      </c>
      <c r="P634" t="s">
        <v>30</v>
      </c>
      <c r="Q634" t="s">
        <v>30</v>
      </c>
    </row>
    <row r="635" spans="1:17" x14ac:dyDescent="0.2">
      <c r="A635" t="s">
        <v>2656</v>
      </c>
      <c r="B635" t="s">
        <v>1365</v>
      </c>
      <c r="C635" t="s">
        <v>1366</v>
      </c>
      <c r="E635" t="s">
        <v>41</v>
      </c>
      <c r="F635" t="s">
        <v>51</v>
      </c>
      <c r="G635" t="s">
        <v>1367</v>
      </c>
      <c r="H635">
        <v>0</v>
      </c>
      <c r="I635">
        <v>112</v>
      </c>
      <c r="J635" t="s">
        <v>31</v>
      </c>
      <c r="K635" t="s">
        <v>1369</v>
      </c>
      <c r="L635" t="s">
        <v>26</v>
      </c>
      <c r="M635" t="s">
        <v>1370</v>
      </c>
      <c r="N635" t="s">
        <v>1948</v>
      </c>
      <c r="O635" t="s">
        <v>46</v>
      </c>
      <c r="P635" t="s">
        <v>30</v>
      </c>
      <c r="Q635" t="s">
        <v>30</v>
      </c>
    </row>
    <row r="636" spans="1:17" x14ac:dyDescent="0.2">
      <c r="A636" t="s">
        <v>2657</v>
      </c>
      <c r="B636" t="s">
        <v>1365</v>
      </c>
      <c r="C636" t="s">
        <v>1368</v>
      </c>
      <c r="E636" t="s">
        <v>41</v>
      </c>
      <c r="F636" t="s">
        <v>51</v>
      </c>
      <c r="G636" t="s">
        <v>1367</v>
      </c>
      <c r="H636">
        <v>0</v>
      </c>
      <c r="I636">
        <v>112</v>
      </c>
      <c r="J636" t="s">
        <v>31</v>
      </c>
      <c r="K636" t="s">
        <v>1369</v>
      </c>
      <c r="L636" t="s">
        <v>26</v>
      </c>
      <c r="M636" t="s">
        <v>1370</v>
      </c>
      <c r="N636" t="s">
        <v>1948</v>
      </c>
      <c r="O636" t="s">
        <v>46</v>
      </c>
      <c r="P636" t="s">
        <v>30</v>
      </c>
      <c r="Q636" t="s">
        <v>30</v>
      </c>
    </row>
    <row r="637" spans="1:17" x14ac:dyDescent="0.2">
      <c r="A637" t="s">
        <v>2658</v>
      </c>
      <c r="B637" t="s">
        <v>1365</v>
      </c>
      <c r="C637" t="s">
        <v>19</v>
      </c>
      <c r="D637" t="s">
        <v>1393</v>
      </c>
      <c r="E637" t="s">
        <v>21</v>
      </c>
      <c r="F637" t="s">
        <v>337</v>
      </c>
      <c r="G637" t="s">
        <v>1972</v>
      </c>
      <c r="H637">
        <v>0</v>
      </c>
      <c r="I637">
        <v>3</v>
      </c>
      <c r="J637" t="s">
        <v>31</v>
      </c>
      <c r="K637" t="s">
        <v>2058</v>
      </c>
      <c r="L637" t="s">
        <v>65</v>
      </c>
      <c r="N637" t="s">
        <v>1948</v>
      </c>
      <c r="O637" t="s">
        <v>46</v>
      </c>
      <c r="P637" t="s">
        <v>30</v>
      </c>
      <c r="Q637" t="s">
        <v>30</v>
      </c>
    </row>
    <row r="638" spans="1:17" x14ac:dyDescent="0.2">
      <c r="A638" t="s">
        <v>2659</v>
      </c>
      <c r="B638" t="s">
        <v>1371</v>
      </c>
      <c r="C638" t="s">
        <v>19</v>
      </c>
      <c r="D638" t="s">
        <v>1372</v>
      </c>
      <c r="E638" t="s">
        <v>21</v>
      </c>
      <c r="F638" t="s">
        <v>169</v>
      </c>
      <c r="G638" t="s">
        <v>98</v>
      </c>
      <c r="H638">
        <v>0</v>
      </c>
      <c r="I638">
        <v>2</v>
      </c>
      <c r="J638" t="s">
        <v>31</v>
      </c>
      <c r="K638" t="s">
        <v>170</v>
      </c>
      <c r="L638" t="s">
        <v>26</v>
      </c>
      <c r="M638" t="s">
        <v>30</v>
      </c>
      <c r="N638" t="s">
        <v>1948</v>
      </c>
      <c r="O638" t="s">
        <v>46</v>
      </c>
      <c r="P638" t="s">
        <v>30</v>
      </c>
      <c r="Q638" t="s">
        <v>30</v>
      </c>
    </row>
    <row r="639" spans="1:17" x14ac:dyDescent="0.2">
      <c r="A639" t="s">
        <v>2660</v>
      </c>
      <c r="B639" t="s">
        <v>1371</v>
      </c>
      <c r="C639" t="s">
        <v>19</v>
      </c>
      <c r="D639" t="s">
        <v>1372</v>
      </c>
      <c r="E639" t="s">
        <v>21</v>
      </c>
      <c r="F639" t="s">
        <v>83</v>
      </c>
      <c r="G639" t="s">
        <v>84</v>
      </c>
      <c r="H639">
        <v>0</v>
      </c>
      <c r="I639">
        <v>43</v>
      </c>
      <c r="J639" t="s">
        <v>85</v>
      </c>
      <c r="K639" t="s">
        <v>86</v>
      </c>
      <c r="L639" t="s">
        <v>26</v>
      </c>
      <c r="M639" t="s">
        <v>87</v>
      </c>
      <c r="N639" t="s">
        <v>1948</v>
      </c>
      <c r="O639" t="s">
        <v>46</v>
      </c>
      <c r="P639" t="s">
        <v>30</v>
      </c>
      <c r="Q639" t="s">
        <v>30</v>
      </c>
    </row>
    <row r="640" spans="1:17" x14ac:dyDescent="0.2">
      <c r="A640" t="s">
        <v>1373</v>
      </c>
      <c r="B640" t="s">
        <v>1371</v>
      </c>
      <c r="C640" t="s">
        <v>19</v>
      </c>
      <c r="D640" t="s">
        <v>1364</v>
      </c>
      <c r="E640" t="s">
        <v>21</v>
      </c>
      <c r="F640" t="s">
        <v>102</v>
      </c>
      <c r="G640" t="s">
        <v>1374</v>
      </c>
      <c r="H640">
        <v>45</v>
      </c>
      <c r="I640">
        <v>101</v>
      </c>
      <c r="J640" t="s">
        <v>104</v>
      </c>
      <c r="K640" t="s">
        <v>1375</v>
      </c>
      <c r="L640" t="s">
        <v>26</v>
      </c>
      <c r="M640" t="s">
        <v>1376</v>
      </c>
      <c r="N640" t="s">
        <v>228</v>
      </c>
      <c r="O640" t="s">
        <v>108</v>
      </c>
      <c r="P640" t="s">
        <v>30</v>
      </c>
      <c r="Q640" t="s">
        <v>30</v>
      </c>
    </row>
    <row r="641" spans="1:17" x14ac:dyDescent="0.2">
      <c r="A641" t="s">
        <v>1377</v>
      </c>
      <c r="B641" t="s">
        <v>1371</v>
      </c>
      <c r="C641" t="s">
        <v>19</v>
      </c>
      <c r="D641" t="s">
        <v>1364</v>
      </c>
      <c r="E641" t="s">
        <v>21</v>
      </c>
      <c r="F641" t="s">
        <v>102</v>
      </c>
      <c r="G641" t="s">
        <v>1374</v>
      </c>
      <c r="H641">
        <v>1821</v>
      </c>
      <c r="I641">
        <v>1846</v>
      </c>
      <c r="J641" t="s">
        <v>104</v>
      </c>
      <c r="K641" t="s">
        <v>1378</v>
      </c>
      <c r="L641" t="s">
        <v>26</v>
      </c>
      <c r="M641" t="s">
        <v>1379</v>
      </c>
      <c r="N641" t="s">
        <v>228</v>
      </c>
      <c r="O641" t="s">
        <v>108</v>
      </c>
      <c r="P641" t="s">
        <v>30</v>
      </c>
      <c r="Q641" t="s">
        <v>30</v>
      </c>
    </row>
    <row r="642" spans="1:17" x14ac:dyDescent="0.2">
      <c r="A642" t="s">
        <v>2661</v>
      </c>
      <c r="B642" t="s">
        <v>1380</v>
      </c>
      <c r="C642" t="s">
        <v>1381</v>
      </c>
      <c r="E642" t="s">
        <v>41</v>
      </c>
      <c r="F642" t="s">
        <v>55</v>
      </c>
      <c r="G642" t="s">
        <v>1383</v>
      </c>
      <c r="H642">
        <v>0</v>
      </c>
      <c r="I642">
        <v>0</v>
      </c>
      <c r="J642" t="s">
        <v>31</v>
      </c>
      <c r="K642" t="s">
        <v>1384</v>
      </c>
      <c r="L642" t="s">
        <v>26</v>
      </c>
      <c r="M642" t="s">
        <v>1385</v>
      </c>
      <c r="N642" t="s">
        <v>1948</v>
      </c>
      <c r="O642" t="s">
        <v>46</v>
      </c>
      <c r="P642" t="s">
        <v>30</v>
      </c>
      <c r="Q642" t="s">
        <v>30</v>
      </c>
    </row>
    <row r="643" spans="1:17" x14ac:dyDescent="0.2">
      <c r="A643" t="s">
        <v>2662</v>
      </c>
      <c r="B643" t="s">
        <v>1380</v>
      </c>
      <c r="C643" t="s">
        <v>1381</v>
      </c>
      <c r="E643" t="s">
        <v>41</v>
      </c>
      <c r="F643" t="s">
        <v>59</v>
      </c>
      <c r="G643" t="s">
        <v>1386</v>
      </c>
      <c r="H643">
        <v>0</v>
      </c>
      <c r="I643">
        <v>7</v>
      </c>
      <c r="J643" t="s">
        <v>31</v>
      </c>
      <c r="K643" t="s">
        <v>1387</v>
      </c>
      <c r="L643" t="s">
        <v>26</v>
      </c>
      <c r="M643" t="s">
        <v>1388</v>
      </c>
      <c r="N643" t="s">
        <v>1948</v>
      </c>
      <c r="O643" t="s">
        <v>46</v>
      </c>
      <c r="P643" t="s">
        <v>30</v>
      </c>
      <c r="Q643" t="s">
        <v>30</v>
      </c>
    </row>
    <row r="644" spans="1:17" x14ac:dyDescent="0.2">
      <c r="A644" t="s">
        <v>2663</v>
      </c>
      <c r="B644" t="s">
        <v>1380</v>
      </c>
      <c r="C644" t="s">
        <v>1382</v>
      </c>
      <c r="E644" t="s">
        <v>41</v>
      </c>
      <c r="F644" t="s">
        <v>55</v>
      </c>
      <c r="G644" t="s">
        <v>1383</v>
      </c>
      <c r="H644">
        <v>0</v>
      </c>
      <c r="I644">
        <v>0</v>
      </c>
      <c r="J644" t="s">
        <v>31</v>
      </c>
      <c r="K644" t="s">
        <v>1384</v>
      </c>
      <c r="L644" t="s">
        <v>26</v>
      </c>
      <c r="M644" t="s">
        <v>1385</v>
      </c>
      <c r="N644" t="s">
        <v>1948</v>
      </c>
      <c r="O644" t="s">
        <v>46</v>
      </c>
      <c r="P644" t="s">
        <v>30</v>
      </c>
      <c r="Q644" t="s">
        <v>30</v>
      </c>
    </row>
    <row r="645" spans="1:17" x14ac:dyDescent="0.2">
      <c r="A645" t="s">
        <v>2664</v>
      </c>
      <c r="B645" t="s">
        <v>1380</v>
      </c>
      <c r="C645" t="s">
        <v>1382</v>
      </c>
      <c r="E645" t="s">
        <v>41</v>
      </c>
      <c r="F645" t="s">
        <v>59</v>
      </c>
      <c r="G645" t="s">
        <v>1386</v>
      </c>
      <c r="H645">
        <v>0</v>
      </c>
      <c r="I645">
        <v>7</v>
      </c>
      <c r="J645" t="s">
        <v>31</v>
      </c>
      <c r="K645" t="s">
        <v>1387</v>
      </c>
      <c r="L645" t="s">
        <v>26</v>
      </c>
      <c r="M645" t="s">
        <v>1388</v>
      </c>
      <c r="N645" t="s">
        <v>1948</v>
      </c>
      <c r="O645" t="s">
        <v>46</v>
      </c>
      <c r="P645" t="s">
        <v>30</v>
      </c>
      <c r="Q645" t="s">
        <v>30</v>
      </c>
    </row>
    <row r="646" spans="1:17" x14ac:dyDescent="0.2">
      <c r="A646" t="s">
        <v>2665</v>
      </c>
      <c r="B646" t="s">
        <v>1380</v>
      </c>
      <c r="C646" t="s">
        <v>1381</v>
      </c>
      <c r="E646" t="s">
        <v>41</v>
      </c>
      <c r="F646" t="s">
        <v>62</v>
      </c>
      <c r="G646" t="s">
        <v>1389</v>
      </c>
      <c r="H646">
        <v>0</v>
      </c>
      <c r="I646">
        <v>16</v>
      </c>
      <c r="J646" t="s">
        <v>31</v>
      </c>
      <c r="K646" t="s">
        <v>1390</v>
      </c>
      <c r="L646" t="s">
        <v>65</v>
      </c>
      <c r="M646" t="s">
        <v>1391</v>
      </c>
      <c r="N646" t="s">
        <v>1948</v>
      </c>
      <c r="O646" t="s">
        <v>46</v>
      </c>
      <c r="P646" t="s">
        <v>30</v>
      </c>
      <c r="Q646" t="s">
        <v>30</v>
      </c>
    </row>
    <row r="647" spans="1:17" x14ac:dyDescent="0.2">
      <c r="A647" t="s">
        <v>2666</v>
      </c>
      <c r="B647" t="s">
        <v>1380</v>
      </c>
      <c r="C647" t="s">
        <v>1382</v>
      </c>
      <c r="E647" t="s">
        <v>41</v>
      </c>
      <c r="F647" t="s">
        <v>62</v>
      </c>
      <c r="G647" t="s">
        <v>1389</v>
      </c>
      <c r="H647">
        <v>0</v>
      </c>
      <c r="I647">
        <v>16</v>
      </c>
      <c r="J647" t="s">
        <v>31</v>
      </c>
      <c r="K647" t="s">
        <v>1390</v>
      </c>
      <c r="L647" t="s">
        <v>65</v>
      </c>
      <c r="M647" t="s">
        <v>1391</v>
      </c>
      <c r="N647" t="s">
        <v>1948</v>
      </c>
      <c r="O647" t="s">
        <v>46</v>
      </c>
      <c r="P647" t="s">
        <v>30</v>
      </c>
      <c r="Q647" t="s">
        <v>30</v>
      </c>
    </row>
    <row r="648" spans="1:17" x14ac:dyDescent="0.2">
      <c r="A648" t="s">
        <v>2667</v>
      </c>
      <c r="B648" t="s">
        <v>1380</v>
      </c>
      <c r="C648" t="s">
        <v>19</v>
      </c>
      <c r="D648" t="s">
        <v>1438</v>
      </c>
      <c r="E648" t="s">
        <v>21</v>
      </c>
      <c r="F648" t="s">
        <v>337</v>
      </c>
      <c r="G648" t="s">
        <v>2059</v>
      </c>
      <c r="H648">
        <v>0</v>
      </c>
      <c r="I648">
        <v>1</v>
      </c>
      <c r="J648" t="s">
        <v>31</v>
      </c>
      <c r="K648" t="s">
        <v>2060</v>
      </c>
      <c r="L648" t="s">
        <v>65</v>
      </c>
      <c r="N648" t="s">
        <v>1948</v>
      </c>
      <c r="O648" t="s">
        <v>46</v>
      </c>
      <c r="P648" t="s">
        <v>30</v>
      </c>
      <c r="Q648" t="s">
        <v>30</v>
      </c>
    </row>
    <row r="649" spans="1:17" x14ac:dyDescent="0.2">
      <c r="A649" t="s">
        <v>1392</v>
      </c>
      <c r="B649" t="s">
        <v>1380</v>
      </c>
      <c r="C649" t="s">
        <v>19</v>
      </c>
      <c r="D649" t="s">
        <v>1393</v>
      </c>
      <c r="E649" t="s">
        <v>21</v>
      </c>
      <c r="F649" t="s">
        <v>102</v>
      </c>
      <c r="G649" t="s">
        <v>1394</v>
      </c>
      <c r="H649">
        <v>842</v>
      </c>
      <c r="I649">
        <v>850</v>
      </c>
      <c r="J649" t="s">
        <v>104</v>
      </c>
      <c r="K649" t="s">
        <v>1395</v>
      </c>
      <c r="L649" t="s">
        <v>26</v>
      </c>
      <c r="M649" t="s">
        <v>1396</v>
      </c>
      <c r="N649" t="s">
        <v>143</v>
      </c>
      <c r="O649" t="s">
        <v>108</v>
      </c>
      <c r="P649" t="s">
        <v>30</v>
      </c>
      <c r="Q649" t="s">
        <v>30</v>
      </c>
    </row>
    <row r="650" spans="1:17" x14ac:dyDescent="0.2">
      <c r="A650" t="s">
        <v>2668</v>
      </c>
      <c r="B650" t="s">
        <v>1397</v>
      </c>
      <c r="C650" t="s">
        <v>1398</v>
      </c>
      <c r="E650" t="s">
        <v>41</v>
      </c>
      <c r="F650" t="s">
        <v>51</v>
      </c>
      <c r="G650" t="s">
        <v>1399</v>
      </c>
      <c r="H650">
        <v>0</v>
      </c>
      <c r="I650">
        <v>146</v>
      </c>
      <c r="J650" t="s">
        <v>31</v>
      </c>
      <c r="K650" t="s">
        <v>1401</v>
      </c>
      <c r="L650" t="s">
        <v>26</v>
      </c>
      <c r="M650" t="s">
        <v>1402</v>
      </c>
      <c r="N650" t="s">
        <v>1948</v>
      </c>
      <c r="O650" t="s">
        <v>46</v>
      </c>
      <c r="P650" t="s">
        <v>30</v>
      </c>
      <c r="Q650" t="s">
        <v>30</v>
      </c>
    </row>
    <row r="651" spans="1:17" x14ac:dyDescent="0.2">
      <c r="A651" t="s">
        <v>2669</v>
      </c>
      <c r="B651" t="s">
        <v>1397</v>
      </c>
      <c r="C651" t="s">
        <v>1398</v>
      </c>
      <c r="E651" t="s">
        <v>41</v>
      </c>
      <c r="F651" t="s">
        <v>62</v>
      </c>
      <c r="H651">
        <v>0</v>
      </c>
      <c r="I651">
        <v>3</v>
      </c>
      <c r="J651" t="s">
        <v>31</v>
      </c>
      <c r="K651" t="s">
        <v>1403</v>
      </c>
      <c r="L651" t="s">
        <v>26</v>
      </c>
      <c r="M651" t="s">
        <v>1404</v>
      </c>
      <c r="N651" t="s">
        <v>1948</v>
      </c>
      <c r="O651" t="s">
        <v>46</v>
      </c>
      <c r="P651" t="s">
        <v>30</v>
      </c>
      <c r="Q651" t="s">
        <v>30</v>
      </c>
    </row>
    <row r="652" spans="1:17" x14ac:dyDescent="0.2">
      <c r="A652" t="s">
        <v>2670</v>
      </c>
      <c r="B652" t="s">
        <v>1397</v>
      </c>
      <c r="C652" t="s">
        <v>1400</v>
      </c>
      <c r="E652" t="s">
        <v>41</v>
      </c>
      <c r="F652" t="s">
        <v>51</v>
      </c>
      <c r="G652" t="s">
        <v>1399</v>
      </c>
      <c r="H652">
        <v>0</v>
      </c>
      <c r="I652">
        <v>146</v>
      </c>
      <c r="J652" t="s">
        <v>31</v>
      </c>
      <c r="K652" t="s">
        <v>1401</v>
      </c>
      <c r="L652" t="s">
        <v>26</v>
      </c>
      <c r="M652" t="s">
        <v>1402</v>
      </c>
      <c r="N652" t="s">
        <v>1948</v>
      </c>
      <c r="O652" t="s">
        <v>46</v>
      </c>
      <c r="P652" t="s">
        <v>30</v>
      </c>
      <c r="Q652" t="s">
        <v>30</v>
      </c>
    </row>
    <row r="653" spans="1:17" x14ac:dyDescent="0.2">
      <c r="A653" t="s">
        <v>2671</v>
      </c>
      <c r="B653" t="s">
        <v>1397</v>
      </c>
      <c r="C653" t="s">
        <v>1400</v>
      </c>
      <c r="E653" t="s">
        <v>41</v>
      </c>
      <c r="F653" t="s">
        <v>62</v>
      </c>
      <c r="H653">
        <v>0</v>
      </c>
      <c r="I653">
        <v>3</v>
      </c>
      <c r="J653" t="s">
        <v>31</v>
      </c>
      <c r="K653" t="s">
        <v>1403</v>
      </c>
      <c r="L653" t="s">
        <v>26</v>
      </c>
      <c r="M653" t="s">
        <v>1404</v>
      </c>
      <c r="N653" t="s">
        <v>1948</v>
      </c>
      <c r="O653" t="s">
        <v>46</v>
      </c>
      <c r="P653" t="s">
        <v>30</v>
      </c>
      <c r="Q653" t="s">
        <v>30</v>
      </c>
    </row>
    <row r="654" spans="1:17" x14ac:dyDescent="0.2">
      <c r="A654" t="s">
        <v>2672</v>
      </c>
      <c r="B654" t="s">
        <v>1397</v>
      </c>
      <c r="C654" t="s">
        <v>19</v>
      </c>
      <c r="D654" t="s">
        <v>1405</v>
      </c>
      <c r="E654" t="s">
        <v>21</v>
      </c>
      <c r="F654" t="s">
        <v>83</v>
      </c>
      <c r="G654" t="s">
        <v>84</v>
      </c>
      <c r="H654">
        <v>0</v>
      </c>
      <c r="I654">
        <v>43</v>
      </c>
      <c r="J654" t="s">
        <v>85</v>
      </c>
      <c r="K654" t="s">
        <v>86</v>
      </c>
      <c r="L654" t="s">
        <v>26</v>
      </c>
      <c r="M654" t="s">
        <v>87</v>
      </c>
      <c r="N654" t="s">
        <v>1948</v>
      </c>
      <c r="O654" t="s">
        <v>46</v>
      </c>
      <c r="P654" t="s">
        <v>30</v>
      </c>
      <c r="Q654" t="s">
        <v>30</v>
      </c>
    </row>
    <row r="655" spans="1:17" x14ac:dyDescent="0.2">
      <c r="A655" t="s">
        <v>1406</v>
      </c>
      <c r="B655" t="s">
        <v>1397</v>
      </c>
      <c r="C655" t="s">
        <v>19</v>
      </c>
      <c r="D655" t="s">
        <v>1372</v>
      </c>
      <c r="E655" t="s">
        <v>21</v>
      </c>
      <c r="F655" t="s">
        <v>102</v>
      </c>
      <c r="G655" t="s">
        <v>1407</v>
      </c>
      <c r="H655">
        <v>1543</v>
      </c>
      <c r="I655">
        <v>1579</v>
      </c>
      <c r="J655" t="s">
        <v>104</v>
      </c>
      <c r="K655" t="s">
        <v>1408</v>
      </c>
      <c r="L655" t="s">
        <v>26</v>
      </c>
      <c r="M655" t="s">
        <v>1409</v>
      </c>
      <c r="N655" t="s">
        <v>143</v>
      </c>
      <c r="O655" t="s">
        <v>108</v>
      </c>
      <c r="P655" t="s">
        <v>30</v>
      </c>
      <c r="Q655" t="s">
        <v>30</v>
      </c>
    </row>
    <row r="656" spans="1:17" x14ac:dyDescent="0.2">
      <c r="A656" t="s">
        <v>1410</v>
      </c>
      <c r="B656" t="s">
        <v>1397</v>
      </c>
      <c r="C656" t="s">
        <v>19</v>
      </c>
      <c r="D656" t="s">
        <v>1372</v>
      </c>
      <c r="E656" t="s">
        <v>21</v>
      </c>
      <c r="F656" t="s">
        <v>102</v>
      </c>
      <c r="G656" t="s">
        <v>1407</v>
      </c>
      <c r="H656">
        <v>148</v>
      </c>
      <c r="I656">
        <v>189</v>
      </c>
      <c r="J656" t="s">
        <v>104</v>
      </c>
      <c r="K656" t="s">
        <v>1411</v>
      </c>
      <c r="L656" t="s">
        <v>26</v>
      </c>
      <c r="M656" t="s">
        <v>1412</v>
      </c>
      <c r="N656" t="s">
        <v>143</v>
      </c>
      <c r="O656" t="s">
        <v>108</v>
      </c>
      <c r="P656" t="s">
        <v>30</v>
      </c>
      <c r="Q656" t="s">
        <v>30</v>
      </c>
    </row>
    <row r="657" spans="1:17" x14ac:dyDescent="0.2">
      <c r="A657" t="s">
        <v>1413</v>
      </c>
      <c r="B657" t="s">
        <v>1397</v>
      </c>
      <c r="C657" t="s">
        <v>19</v>
      </c>
      <c r="D657" t="s">
        <v>1372</v>
      </c>
      <c r="E657" t="s">
        <v>21</v>
      </c>
      <c r="F657" t="s">
        <v>102</v>
      </c>
      <c r="G657" t="s">
        <v>1407</v>
      </c>
      <c r="H657">
        <v>667</v>
      </c>
      <c r="I657">
        <v>754</v>
      </c>
      <c r="J657" t="s">
        <v>104</v>
      </c>
      <c r="K657" t="s">
        <v>1414</v>
      </c>
      <c r="L657" t="s">
        <v>26</v>
      </c>
      <c r="M657" t="s">
        <v>1415</v>
      </c>
      <c r="N657" t="s">
        <v>143</v>
      </c>
      <c r="O657" t="s">
        <v>108</v>
      </c>
      <c r="P657" t="s">
        <v>30</v>
      </c>
      <c r="Q657" t="s">
        <v>30</v>
      </c>
    </row>
    <row r="658" spans="1:17" x14ac:dyDescent="0.2">
      <c r="A658" t="s">
        <v>1416</v>
      </c>
      <c r="B658" t="s">
        <v>1397</v>
      </c>
      <c r="C658" t="s">
        <v>19</v>
      </c>
      <c r="D658" t="s">
        <v>1372</v>
      </c>
      <c r="E658" t="s">
        <v>21</v>
      </c>
      <c r="F658" t="s">
        <v>102</v>
      </c>
      <c r="G658" t="s">
        <v>1407</v>
      </c>
      <c r="H658">
        <v>858</v>
      </c>
      <c r="I658">
        <v>864</v>
      </c>
      <c r="J658" t="s">
        <v>104</v>
      </c>
      <c r="K658" t="s">
        <v>1202</v>
      </c>
      <c r="L658" t="s">
        <v>26</v>
      </c>
      <c r="M658" t="s">
        <v>1203</v>
      </c>
      <c r="N658" t="s">
        <v>143</v>
      </c>
      <c r="O658" t="s">
        <v>108</v>
      </c>
      <c r="P658" t="s">
        <v>30</v>
      </c>
      <c r="Q658" t="s">
        <v>30</v>
      </c>
    </row>
    <row r="659" spans="1:17" x14ac:dyDescent="0.2">
      <c r="A659" t="s">
        <v>1417</v>
      </c>
      <c r="B659" t="s">
        <v>1397</v>
      </c>
      <c r="C659" t="s">
        <v>19</v>
      </c>
      <c r="D659" t="s">
        <v>1372</v>
      </c>
      <c r="E659" t="s">
        <v>21</v>
      </c>
      <c r="F659" t="s">
        <v>102</v>
      </c>
      <c r="G659" t="s">
        <v>1407</v>
      </c>
      <c r="H659">
        <v>1493</v>
      </c>
      <c r="I659">
        <v>1500</v>
      </c>
      <c r="J659" t="s">
        <v>104</v>
      </c>
      <c r="K659" t="s">
        <v>1202</v>
      </c>
      <c r="L659" t="s">
        <v>26</v>
      </c>
      <c r="M659" t="s">
        <v>1203</v>
      </c>
      <c r="N659" t="s">
        <v>143</v>
      </c>
      <c r="O659" t="s">
        <v>108</v>
      </c>
      <c r="P659" t="s">
        <v>30</v>
      </c>
      <c r="Q659" t="s">
        <v>30</v>
      </c>
    </row>
    <row r="660" spans="1:17" x14ac:dyDescent="0.2">
      <c r="A660" t="s">
        <v>1418</v>
      </c>
      <c r="B660" t="s">
        <v>1397</v>
      </c>
      <c r="C660" t="s">
        <v>19</v>
      </c>
      <c r="D660" t="s">
        <v>1372</v>
      </c>
      <c r="E660" t="s">
        <v>21</v>
      </c>
      <c r="F660" t="s">
        <v>102</v>
      </c>
      <c r="G660" t="s">
        <v>1407</v>
      </c>
      <c r="H660">
        <v>1937</v>
      </c>
      <c r="I660">
        <v>1944</v>
      </c>
      <c r="J660" t="s">
        <v>104</v>
      </c>
      <c r="K660" t="s">
        <v>1202</v>
      </c>
      <c r="L660" t="s">
        <v>26</v>
      </c>
      <c r="M660" t="s">
        <v>1203</v>
      </c>
      <c r="N660" t="s">
        <v>143</v>
      </c>
      <c r="O660" t="s">
        <v>108</v>
      </c>
      <c r="P660" t="s">
        <v>30</v>
      </c>
      <c r="Q660" t="s">
        <v>30</v>
      </c>
    </row>
    <row r="661" spans="1:17" x14ac:dyDescent="0.2">
      <c r="A661" t="s">
        <v>1419</v>
      </c>
      <c r="B661" t="s">
        <v>1397</v>
      </c>
      <c r="C661" t="s">
        <v>19</v>
      </c>
      <c r="D661" t="s">
        <v>1372</v>
      </c>
      <c r="E661" t="s">
        <v>21</v>
      </c>
      <c r="F661" t="s">
        <v>102</v>
      </c>
      <c r="G661" t="s">
        <v>1407</v>
      </c>
      <c r="H661">
        <v>2055</v>
      </c>
      <c r="I661">
        <v>2126</v>
      </c>
      <c r="J661" t="s">
        <v>104</v>
      </c>
      <c r="K661" t="s">
        <v>1420</v>
      </c>
      <c r="L661" t="s">
        <v>26</v>
      </c>
      <c r="M661" t="s">
        <v>1421</v>
      </c>
      <c r="N661" t="s">
        <v>143</v>
      </c>
      <c r="O661" t="s">
        <v>108</v>
      </c>
      <c r="P661" t="s">
        <v>30</v>
      </c>
      <c r="Q661" t="s">
        <v>30</v>
      </c>
    </row>
    <row r="662" spans="1:17" x14ac:dyDescent="0.2">
      <c r="A662" t="s">
        <v>2673</v>
      </c>
      <c r="B662" t="s">
        <v>1422</v>
      </c>
      <c r="C662" t="s">
        <v>1423</v>
      </c>
      <c r="E662" t="s">
        <v>41</v>
      </c>
      <c r="F662" t="s">
        <v>51</v>
      </c>
      <c r="G662" t="s">
        <v>1424</v>
      </c>
      <c r="H662">
        <v>0</v>
      </c>
      <c r="I662">
        <v>105</v>
      </c>
      <c r="J662" t="s">
        <v>31</v>
      </c>
      <c r="K662" t="s">
        <v>1426</v>
      </c>
      <c r="L662" t="s">
        <v>26</v>
      </c>
      <c r="M662" t="s">
        <v>1427</v>
      </c>
      <c r="N662" t="s">
        <v>1948</v>
      </c>
      <c r="O662" t="s">
        <v>46</v>
      </c>
      <c r="P662" t="s">
        <v>30</v>
      </c>
      <c r="Q662" t="s">
        <v>30</v>
      </c>
    </row>
    <row r="663" spans="1:17" x14ac:dyDescent="0.2">
      <c r="A663" t="s">
        <v>2674</v>
      </c>
      <c r="B663" t="s">
        <v>1422</v>
      </c>
      <c r="C663" t="s">
        <v>1425</v>
      </c>
      <c r="E663" t="s">
        <v>41</v>
      </c>
      <c r="F663" t="s">
        <v>51</v>
      </c>
      <c r="G663" t="s">
        <v>1424</v>
      </c>
      <c r="H663">
        <v>0</v>
      </c>
      <c r="I663">
        <v>105</v>
      </c>
      <c r="J663" t="s">
        <v>31</v>
      </c>
      <c r="K663" t="s">
        <v>1426</v>
      </c>
      <c r="L663" t="s">
        <v>26</v>
      </c>
      <c r="M663" t="s">
        <v>1427</v>
      </c>
      <c r="N663" t="s">
        <v>1948</v>
      </c>
      <c r="O663" t="s">
        <v>46</v>
      </c>
      <c r="P663" t="s">
        <v>30</v>
      </c>
      <c r="Q663" t="s">
        <v>30</v>
      </c>
    </row>
    <row r="664" spans="1:17" x14ac:dyDescent="0.2">
      <c r="A664" t="s">
        <v>2675</v>
      </c>
      <c r="B664" t="s">
        <v>1422</v>
      </c>
      <c r="C664" t="s">
        <v>1423</v>
      </c>
      <c r="E664" t="s">
        <v>41</v>
      </c>
      <c r="F664" t="s">
        <v>55</v>
      </c>
      <c r="G664" t="s">
        <v>1428</v>
      </c>
      <c r="H664">
        <v>0</v>
      </c>
      <c r="I664">
        <v>5</v>
      </c>
      <c r="J664" t="s">
        <v>31</v>
      </c>
      <c r="K664" t="s">
        <v>1429</v>
      </c>
      <c r="L664" t="s">
        <v>26</v>
      </c>
      <c r="M664" t="s">
        <v>1430</v>
      </c>
      <c r="N664" t="s">
        <v>1948</v>
      </c>
      <c r="O664" t="s">
        <v>46</v>
      </c>
      <c r="P664" t="s">
        <v>30</v>
      </c>
      <c r="Q664" t="s">
        <v>30</v>
      </c>
    </row>
    <row r="665" spans="1:17" x14ac:dyDescent="0.2">
      <c r="A665" t="s">
        <v>2676</v>
      </c>
      <c r="B665" t="s">
        <v>1422</v>
      </c>
      <c r="C665" t="s">
        <v>1423</v>
      </c>
      <c r="E665" t="s">
        <v>41</v>
      </c>
      <c r="F665" t="s">
        <v>59</v>
      </c>
      <c r="G665" t="s">
        <v>1431</v>
      </c>
      <c r="H665">
        <v>0</v>
      </c>
      <c r="I665">
        <v>5</v>
      </c>
      <c r="J665" t="s">
        <v>31</v>
      </c>
      <c r="K665" t="s">
        <v>1432</v>
      </c>
      <c r="L665" t="s">
        <v>26</v>
      </c>
      <c r="M665" t="s">
        <v>1428</v>
      </c>
      <c r="N665" t="s">
        <v>1948</v>
      </c>
      <c r="O665" t="s">
        <v>46</v>
      </c>
      <c r="P665" t="s">
        <v>30</v>
      </c>
      <c r="Q665" t="s">
        <v>30</v>
      </c>
    </row>
    <row r="666" spans="1:17" x14ac:dyDescent="0.2">
      <c r="A666" t="s">
        <v>2677</v>
      </c>
      <c r="B666" t="s">
        <v>1422</v>
      </c>
      <c r="C666" t="s">
        <v>1425</v>
      </c>
      <c r="E666" t="s">
        <v>41</v>
      </c>
      <c r="F666" t="s">
        <v>55</v>
      </c>
      <c r="G666" t="s">
        <v>1428</v>
      </c>
      <c r="H666">
        <v>0</v>
      </c>
      <c r="I666">
        <v>5</v>
      </c>
      <c r="J666" t="s">
        <v>31</v>
      </c>
      <c r="K666" t="s">
        <v>1429</v>
      </c>
      <c r="L666" t="s">
        <v>26</v>
      </c>
      <c r="M666" t="s">
        <v>1430</v>
      </c>
      <c r="N666" t="s">
        <v>1948</v>
      </c>
      <c r="O666" t="s">
        <v>46</v>
      </c>
      <c r="P666" t="s">
        <v>30</v>
      </c>
      <c r="Q666" t="s">
        <v>30</v>
      </c>
    </row>
    <row r="667" spans="1:17" x14ac:dyDescent="0.2">
      <c r="A667" t="s">
        <v>2678</v>
      </c>
      <c r="B667" t="s">
        <v>1422</v>
      </c>
      <c r="C667" t="s">
        <v>1425</v>
      </c>
      <c r="E667" t="s">
        <v>41</v>
      </c>
      <c r="F667" t="s">
        <v>59</v>
      </c>
      <c r="G667" t="s">
        <v>1431</v>
      </c>
      <c r="H667">
        <v>0</v>
      </c>
      <c r="I667">
        <v>5</v>
      </c>
      <c r="J667" t="s">
        <v>31</v>
      </c>
      <c r="K667" t="s">
        <v>1432</v>
      </c>
      <c r="L667" t="s">
        <v>26</v>
      </c>
      <c r="M667" t="s">
        <v>1428</v>
      </c>
      <c r="N667" t="s">
        <v>1948</v>
      </c>
      <c r="O667" t="s">
        <v>46</v>
      </c>
      <c r="P667" t="s">
        <v>30</v>
      </c>
      <c r="Q667" t="s">
        <v>30</v>
      </c>
    </row>
    <row r="668" spans="1:17" x14ac:dyDescent="0.2">
      <c r="A668" t="s">
        <v>2679</v>
      </c>
      <c r="B668" t="s">
        <v>1422</v>
      </c>
      <c r="C668" t="s">
        <v>1423</v>
      </c>
      <c r="E668" t="s">
        <v>41</v>
      </c>
      <c r="F668" t="s">
        <v>62</v>
      </c>
      <c r="G668" t="s">
        <v>1433</v>
      </c>
      <c r="H668">
        <v>0</v>
      </c>
      <c r="I668">
        <v>16</v>
      </c>
      <c r="J668" t="s">
        <v>31</v>
      </c>
      <c r="K668" t="s">
        <v>1434</v>
      </c>
      <c r="L668" t="s">
        <v>65</v>
      </c>
      <c r="M668" t="s">
        <v>1435</v>
      </c>
      <c r="N668" t="s">
        <v>1948</v>
      </c>
      <c r="O668" t="s">
        <v>46</v>
      </c>
      <c r="P668" t="s">
        <v>30</v>
      </c>
      <c r="Q668" t="s">
        <v>30</v>
      </c>
    </row>
    <row r="669" spans="1:17" x14ac:dyDescent="0.2">
      <c r="A669" t="s">
        <v>2680</v>
      </c>
      <c r="B669" t="s">
        <v>1422</v>
      </c>
      <c r="C669" t="s">
        <v>1425</v>
      </c>
      <c r="E669" t="s">
        <v>41</v>
      </c>
      <c r="F669" t="s">
        <v>62</v>
      </c>
      <c r="G669" t="s">
        <v>1433</v>
      </c>
      <c r="H669">
        <v>0</v>
      </c>
      <c r="I669">
        <v>16</v>
      </c>
      <c r="J669" t="s">
        <v>31</v>
      </c>
      <c r="K669" t="s">
        <v>1434</v>
      </c>
      <c r="L669" t="s">
        <v>65</v>
      </c>
      <c r="M669" t="s">
        <v>1435</v>
      </c>
      <c r="N669" t="s">
        <v>1948</v>
      </c>
      <c r="O669" t="s">
        <v>46</v>
      </c>
      <c r="P669" t="s">
        <v>30</v>
      </c>
      <c r="Q669" t="s">
        <v>30</v>
      </c>
    </row>
    <row r="670" spans="1:17" x14ac:dyDescent="0.2">
      <c r="A670" t="s">
        <v>2681</v>
      </c>
      <c r="B670" t="s">
        <v>1422</v>
      </c>
      <c r="C670" t="s">
        <v>19</v>
      </c>
      <c r="D670" t="s">
        <v>1436</v>
      </c>
      <c r="E670" t="s">
        <v>21</v>
      </c>
      <c r="F670" t="s">
        <v>337</v>
      </c>
      <c r="G670" t="s">
        <v>2061</v>
      </c>
      <c r="H670">
        <v>0</v>
      </c>
      <c r="I670">
        <v>3</v>
      </c>
      <c r="J670" t="s">
        <v>31</v>
      </c>
      <c r="K670" t="s">
        <v>2062</v>
      </c>
      <c r="L670" t="s">
        <v>65</v>
      </c>
      <c r="N670" t="s">
        <v>1948</v>
      </c>
      <c r="O670" t="s">
        <v>46</v>
      </c>
      <c r="P670" t="s">
        <v>30</v>
      </c>
      <c r="Q670" t="s">
        <v>30</v>
      </c>
    </row>
    <row r="671" spans="1:17" x14ac:dyDescent="0.2">
      <c r="A671" t="s">
        <v>2682</v>
      </c>
      <c r="B671" t="s">
        <v>1422</v>
      </c>
      <c r="C671" t="s">
        <v>19</v>
      </c>
      <c r="D671" t="s">
        <v>1436</v>
      </c>
      <c r="E671" t="s">
        <v>21</v>
      </c>
      <c r="F671" t="s">
        <v>83</v>
      </c>
      <c r="G671" t="s">
        <v>84</v>
      </c>
      <c r="H671">
        <v>0</v>
      </c>
      <c r="I671">
        <v>43</v>
      </c>
      <c r="J671" t="s">
        <v>85</v>
      </c>
      <c r="K671" t="s">
        <v>86</v>
      </c>
      <c r="L671" t="s">
        <v>26</v>
      </c>
      <c r="M671" t="s">
        <v>87</v>
      </c>
      <c r="N671" t="s">
        <v>1948</v>
      </c>
      <c r="O671" t="s">
        <v>46</v>
      </c>
      <c r="P671" t="s">
        <v>30</v>
      </c>
      <c r="Q671" t="s">
        <v>30</v>
      </c>
    </row>
    <row r="672" spans="1:17" x14ac:dyDescent="0.2">
      <c r="A672" t="s">
        <v>1437</v>
      </c>
      <c r="B672" t="s">
        <v>1422</v>
      </c>
      <c r="C672" t="s">
        <v>19</v>
      </c>
      <c r="D672" t="s">
        <v>1438</v>
      </c>
      <c r="E672" t="s">
        <v>21</v>
      </c>
      <c r="F672" t="s">
        <v>102</v>
      </c>
      <c r="G672" t="s">
        <v>1439</v>
      </c>
      <c r="H672">
        <v>87</v>
      </c>
      <c r="I672">
        <v>118</v>
      </c>
      <c r="J672" t="s">
        <v>104</v>
      </c>
      <c r="K672" t="s">
        <v>1440</v>
      </c>
      <c r="L672" t="s">
        <v>26</v>
      </c>
      <c r="M672" t="s">
        <v>1441</v>
      </c>
      <c r="N672" t="s">
        <v>228</v>
      </c>
      <c r="O672" t="s">
        <v>108</v>
      </c>
      <c r="P672" t="s">
        <v>30</v>
      </c>
      <c r="Q672" t="s">
        <v>30</v>
      </c>
    </row>
    <row r="673" spans="1:17" x14ac:dyDescent="0.2">
      <c r="A673" t="s">
        <v>1442</v>
      </c>
      <c r="B673" t="s">
        <v>1422</v>
      </c>
      <c r="C673" t="s">
        <v>19</v>
      </c>
      <c r="D673" t="s">
        <v>1438</v>
      </c>
      <c r="E673" t="s">
        <v>21</v>
      </c>
      <c r="F673" t="s">
        <v>102</v>
      </c>
      <c r="G673" t="s">
        <v>1439</v>
      </c>
      <c r="H673">
        <v>920</v>
      </c>
      <c r="I673">
        <v>924</v>
      </c>
      <c r="J673" t="s">
        <v>104</v>
      </c>
      <c r="K673" t="s">
        <v>1443</v>
      </c>
      <c r="L673" t="s">
        <v>26</v>
      </c>
      <c r="M673" t="s">
        <v>1444</v>
      </c>
      <c r="N673" t="s">
        <v>228</v>
      </c>
      <c r="O673" t="s">
        <v>108</v>
      </c>
      <c r="P673" t="s">
        <v>30</v>
      </c>
      <c r="Q673" t="s">
        <v>30</v>
      </c>
    </row>
    <row r="674" spans="1:17" x14ac:dyDescent="0.2">
      <c r="A674" t="s">
        <v>2683</v>
      </c>
      <c r="B674" t="s">
        <v>1445</v>
      </c>
      <c r="C674" t="s">
        <v>1446</v>
      </c>
      <c r="E674" t="s">
        <v>41</v>
      </c>
      <c r="F674" t="s">
        <v>51</v>
      </c>
      <c r="G674" t="s">
        <v>711</v>
      </c>
      <c r="H674">
        <v>0</v>
      </c>
      <c r="I674">
        <v>133</v>
      </c>
      <c r="J674" t="s">
        <v>31</v>
      </c>
      <c r="K674" t="s">
        <v>1448</v>
      </c>
      <c r="L674" t="s">
        <v>26</v>
      </c>
      <c r="M674" t="s">
        <v>1449</v>
      </c>
      <c r="N674" t="s">
        <v>1948</v>
      </c>
      <c r="O674" t="s">
        <v>46</v>
      </c>
      <c r="P674" t="s">
        <v>30</v>
      </c>
      <c r="Q674" t="s">
        <v>30</v>
      </c>
    </row>
    <row r="675" spans="1:17" x14ac:dyDescent="0.2">
      <c r="A675" t="s">
        <v>2684</v>
      </c>
      <c r="B675" t="s">
        <v>1445</v>
      </c>
      <c r="C675" t="s">
        <v>1447</v>
      </c>
      <c r="E675" t="s">
        <v>41</v>
      </c>
      <c r="F675" t="s">
        <v>51</v>
      </c>
      <c r="G675" t="s">
        <v>711</v>
      </c>
      <c r="H675">
        <v>0</v>
      </c>
      <c r="I675">
        <v>133</v>
      </c>
      <c r="J675" t="s">
        <v>31</v>
      </c>
      <c r="K675" t="s">
        <v>1448</v>
      </c>
      <c r="L675" t="s">
        <v>26</v>
      </c>
      <c r="M675" t="s">
        <v>1449</v>
      </c>
      <c r="N675" t="s">
        <v>1948</v>
      </c>
      <c r="O675" t="s">
        <v>46</v>
      </c>
      <c r="P675" t="s">
        <v>30</v>
      </c>
      <c r="Q675" t="s">
        <v>30</v>
      </c>
    </row>
    <row r="676" spans="1:17" x14ac:dyDescent="0.2">
      <c r="A676" t="s">
        <v>2685</v>
      </c>
      <c r="B676" t="s">
        <v>1445</v>
      </c>
      <c r="C676" t="s">
        <v>19</v>
      </c>
      <c r="D676" t="s">
        <v>1450</v>
      </c>
      <c r="E676" t="s">
        <v>21</v>
      </c>
      <c r="F676" t="s">
        <v>337</v>
      </c>
      <c r="G676" t="s">
        <v>1974</v>
      </c>
      <c r="H676">
        <v>0</v>
      </c>
      <c r="I676">
        <v>2</v>
      </c>
      <c r="J676" t="s">
        <v>31</v>
      </c>
      <c r="K676" t="s">
        <v>2063</v>
      </c>
      <c r="L676" t="s">
        <v>65</v>
      </c>
      <c r="N676" t="s">
        <v>1948</v>
      </c>
      <c r="O676" t="s">
        <v>46</v>
      </c>
      <c r="P676" t="s">
        <v>30</v>
      </c>
      <c r="Q676" t="s">
        <v>30</v>
      </c>
    </row>
    <row r="677" spans="1:17" x14ac:dyDescent="0.2">
      <c r="A677" t="s">
        <v>2686</v>
      </c>
      <c r="B677" t="s">
        <v>1445</v>
      </c>
      <c r="C677" t="s">
        <v>19</v>
      </c>
      <c r="D677" t="s">
        <v>1450</v>
      </c>
      <c r="E677" t="s">
        <v>21</v>
      </c>
      <c r="F677" t="s">
        <v>83</v>
      </c>
      <c r="G677" t="s">
        <v>84</v>
      </c>
      <c r="H677">
        <v>0</v>
      </c>
      <c r="I677">
        <v>43</v>
      </c>
      <c r="J677" t="s">
        <v>85</v>
      </c>
      <c r="K677" t="s">
        <v>86</v>
      </c>
      <c r="L677" t="s">
        <v>26</v>
      </c>
      <c r="M677" t="s">
        <v>87</v>
      </c>
      <c r="N677" t="s">
        <v>1948</v>
      </c>
      <c r="O677" t="s">
        <v>46</v>
      </c>
      <c r="P677" t="s">
        <v>30</v>
      </c>
      <c r="Q677" t="s">
        <v>30</v>
      </c>
    </row>
    <row r="678" spans="1:17" x14ac:dyDescent="0.2">
      <c r="A678" t="s">
        <v>2687</v>
      </c>
      <c r="B678" t="s">
        <v>1451</v>
      </c>
      <c r="C678" t="s">
        <v>19</v>
      </c>
      <c r="D678" t="s">
        <v>1452</v>
      </c>
      <c r="E678" t="s">
        <v>21</v>
      </c>
      <c r="F678" t="s">
        <v>169</v>
      </c>
      <c r="G678" t="s">
        <v>98</v>
      </c>
      <c r="H678">
        <v>0</v>
      </c>
      <c r="I678">
        <v>2</v>
      </c>
      <c r="J678" t="s">
        <v>31</v>
      </c>
      <c r="K678" t="s">
        <v>170</v>
      </c>
      <c r="L678" t="s">
        <v>26</v>
      </c>
      <c r="M678" t="s">
        <v>30</v>
      </c>
      <c r="N678" t="s">
        <v>1948</v>
      </c>
      <c r="O678" t="s">
        <v>46</v>
      </c>
      <c r="P678" t="s">
        <v>30</v>
      </c>
      <c r="Q678" t="s">
        <v>30</v>
      </c>
    </row>
    <row r="679" spans="1:17" x14ac:dyDescent="0.2">
      <c r="A679" t="s">
        <v>2688</v>
      </c>
      <c r="B679" t="s">
        <v>1451</v>
      </c>
      <c r="C679" t="s">
        <v>19</v>
      </c>
      <c r="D679" t="s">
        <v>1452</v>
      </c>
      <c r="E679" t="s">
        <v>21</v>
      </c>
      <c r="F679" t="s">
        <v>111</v>
      </c>
      <c r="G679" t="s">
        <v>234</v>
      </c>
      <c r="H679">
        <v>0</v>
      </c>
      <c r="I679">
        <v>19</v>
      </c>
      <c r="J679" t="s">
        <v>85</v>
      </c>
      <c r="K679" t="s">
        <v>235</v>
      </c>
      <c r="L679" t="s">
        <v>26</v>
      </c>
      <c r="M679" t="s">
        <v>114</v>
      </c>
      <c r="N679" t="s">
        <v>1948</v>
      </c>
      <c r="O679" t="s">
        <v>46</v>
      </c>
      <c r="P679" t="s">
        <v>30</v>
      </c>
      <c r="Q679" t="s">
        <v>30</v>
      </c>
    </row>
    <row r="680" spans="1:17" x14ac:dyDescent="0.2">
      <c r="A680" t="s">
        <v>1453</v>
      </c>
      <c r="B680" t="s">
        <v>1451</v>
      </c>
      <c r="C680" t="s">
        <v>19</v>
      </c>
      <c r="D680" t="s">
        <v>1436</v>
      </c>
      <c r="E680" t="s">
        <v>21</v>
      </c>
      <c r="F680" t="s">
        <v>102</v>
      </c>
      <c r="G680" t="s">
        <v>1454</v>
      </c>
      <c r="H680">
        <v>323</v>
      </c>
      <c r="I680">
        <v>337</v>
      </c>
      <c r="J680" t="s">
        <v>104</v>
      </c>
      <c r="K680" t="s">
        <v>1455</v>
      </c>
      <c r="L680" t="s">
        <v>26</v>
      </c>
      <c r="M680" t="s">
        <v>1456</v>
      </c>
      <c r="N680" t="s">
        <v>228</v>
      </c>
      <c r="O680" t="s">
        <v>108</v>
      </c>
      <c r="P680" t="s">
        <v>30</v>
      </c>
      <c r="Q680" t="s">
        <v>30</v>
      </c>
    </row>
    <row r="681" spans="1:17" x14ac:dyDescent="0.2">
      <c r="A681" t="s">
        <v>1457</v>
      </c>
      <c r="B681" t="s">
        <v>1451</v>
      </c>
      <c r="C681" t="s">
        <v>19</v>
      </c>
      <c r="D681" t="s">
        <v>1436</v>
      </c>
      <c r="E681" t="s">
        <v>21</v>
      </c>
      <c r="F681" t="s">
        <v>102</v>
      </c>
      <c r="G681" t="s">
        <v>1454</v>
      </c>
      <c r="H681">
        <v>94</v>
      </c>
      <c r="I681">
        <v>139</v>
      </c>
      <c r="J681" t="s">
        <v>104</v>
      </c>
      <c r="K681" t="s">
        <v>1458</v>
      </c>
      <c r="L681" t="s">
        <v>26</v>
      </c>
      <c r="M681" t="s">
        <v>1459</v>
      </c>
      <c r="N681" t="s">
        <v>228</v>
      </c>
      <c r="O681" t="s">
        <v>108</v>
      </c>
      <c r="P681" t="s">
        <v>30</v>
      </c>
      <c r="Q681" t="s">
        <v>30</v>
      </c>
    </row>
    <row r="682" spans="1:17" x14ac:dyDescent="0.2">
      <c r="A682" t="s">
        <v>2689</v>
      </c>
      <c r="B682" t="s">
        <v>1460</v>
      </c>
      <c r="C682" t="s">
        <v>19</v>
      </c>
      <c r="D682" t="s">
        <v>1461</v>
      </c>
      <c r="E682" t="s">
        <v>21</v>
      </c>
      <c r="F682" t="s">
        <v>83</v>
      </c>
      <c r="G682" t="s">
        <v>84</v>
      </c>
      <c r="H682">
        <v>0</v>
      </c>
      <c r="I682">
        <v>43</v>
      </c>
      <c r="J682" t="s">
        <v>85</v>
      </c>
      <c r="K682" t="s">
        <v>86</v>
      </c>
      <c r="L682" t="s">
        <v>26</v>
      </c>
      <c r="M682" t="s">
        <v>87</v>
      </c>
      <c r="N682" t="s">
        <v>1948</v>
      </c>
      <c r="O682" t="s">
        <v>46</v>
      </c>
      <c r="P682" t="s">
        <v>30</v>
      </c>
      <c r="Q682" t="s">
        <v>30</v>
      </c>
    </row>
    <row r="683" spans="1:17" x14ac:dyDescent="0.2">
      <c r="A683" t="s">
        <v>1462</v>
      </c>
      <c r="B683" t="s">
        <v>1463</v>
      </c>
      <c r="C683" t="s">
        <v>19</v>
      </c>
      <c r="D683" t="s">
        <v>1464</v>
      </c>
      <c r="E683" t="s">
        <v>21</v>
      </c>
      <c r="F683" t="s">
        <v>102</v>
      </c>
      <c r="G683" t="s">
        <v>1465</v>
      </c>
      <c r="H683">
        <v>1871</v>
      </c>
      <c r="I683">
        <v>1881</v>
      </c>
      <c r="J683" t="s">
        <v>104</v>
      </c>
      <c r="K683" t="s">
        <v>1466</v>
      </c>
      <c r="L683" t="s">
        <v>26</v>
      </c>
      <c r="M683" t="s">
        <v>1467</v>
      </c>
      <c r="N683" t="s">
        <v>143</v>
      </c>
      <c r="O683" t="s">
        <v>108</v>
      </c>
      <c r="P683" t="s">
        <v>30</v>
      </c>
      <c r="Q683" t="s">
        <v>30</v>
      </c>
    </row>
    <row r="684" spans="1:17" x14ac:dyDescent="0.2">
      <c r="A684" t="s">
        <v>1468</v>
      </c>
      <c r="B684" t="s">
        <v>1463</v>
      </c>
      <c r="C684" t="s">
        <v>19</v>
      </c>
      <c r="D684" t="s">
        <v>1464</v>
      </c>
      <c r="E684" t="s">
        <v>21</v>
      </c>
      <c r="F684" t="s">
        <v>102</v>
      </c>
      <c r="G684" t="s">
        <v>1465</v>
      </c>
      <c r="H684">
        <v>2334</v>
      </c>
      <c r="I684">
        <v>2342</v>
      </c>
      <c r="J684" t="s">
        <v>104</v>
      </c>
      <c r="K684" t="s">
        <v>1469</v>
      </c>
      <c r="L684" t="s">
        <v>26</v>
      </c>
      <c r="M684" t="s">
        <v>1470</v>
      </c>
      <c r="N684" t="s">
        <v>143</v>
      </c>
      <c r="O684" t="s">
        <v>108</v>
      </c>
      <c r="P684" t="s">
        <v>30</v>
      </c>
      <c r="Q684" t="s">
        <v>30</v>
      </c>
    </row>
    <row r="685" spans="1:17" x14ac:dyDescent="0.2">
      <c r="A685" t="s">
        <v>2690</v>
      </c>
      <c r="B685" t="s">
        <v>1471</v>
      </c>
      <c r="C685" t="s">
        <v>1472</v>
      </c>
      <c r="E685" t="s">
        <v>41</v>
      </c>
      <c r="F685" t="s">
        <v>51</v>
      </c>
      <c r="G685" t="s">
        <v>1473</v>
      </c>
      <c r="H685">
        <v>0</v>
      </c>
      <c r="I685">
        <v>96</v>
      </c>
      <c r="J685" t="s">
        <v>31</v>
      </c>
      <c r="K685" t="s">
        <v>1475</v>
      </c>
      <c r="L685" t="s">
        <v>26</v>
      </c>
      <c r="M685" t="s">
        <v>1476</v>
      </c>
      <c r="N685" t="s">
        <v>1948</v>
      </c>
      <c r="O685" t="s">
        <v>46</v>
      </c>
      <c r="P685" t="s">
        <v>30</v>
      </c>
      <c r="Q685" t="s">
        <v>30</v>
      </c>
    </row>
    <row r="686" spans="1:17" x14ac:dyDescent="0.2">
      <c r="A686" t="s">
        <v>2691</v>
      </c>
      <c r="B686" t="s">
        <v>1471</v>
      </c>
      <c r="C686" t="s">
        <v>1474</v>
      </c>
      <c r="E686" t="s">
        <v>41</v>
      </c>
      <c r="F686" t="s">
        <v>51</v>
      </c>
      <c r="G686" t="s">
        <v>1473</v>
      </c>
      <c r="H686">
        <v>0</v>
      </c>
      <c r="I686">
        <v>96</v>
      </c>
      <c r="J686" t="s">
        <v>31</v>
      </c>
      <c r="K686" t="s">
        <v>1475</v>
      </c>
      <c r="L686" t="s">
        <v>26</v>
      </c>
      <c r="M686" t="s">
        <v>1476</v>
      </c>
      <c r="N686" t="s">
        <v>1948</v>
      </c>
      <c r="O686" t="s">
        <v>46</v>
      </c>
      <c r="P686" t="s">
        <v>30</v>
      </c>
      <c r="Q686" t="s">
        <v>30</v>
      </c>
    </row>
    <row r="687" spans="1:17" x14ac:dyDescent="0.2">
      <c r="A687" t="s">
        <v>2692</v>
      </c>
      <c r="B687" t="s">
        <v>1471</v>
      </c>
      <c r="C687" t="s">
        <v>1472</v>
      </c>
      <c r="E687" t="s">
        <v>41</v>
      </c>
      <c r="F687" t="s">
        <v>62</v>
      </c>
      <c r="G687" t="s">
        <v>1477</v>
      </c>
      <c r="H687">
        <v>0</v>
      </c>
      <c r="I687">
        <v>16</v>
      </c>
      <c r="J687" t="s">
        <v>31</v>
      </c>
      <c r="K687" t="s">
        <v>1478</v>
      </c>
      <c r="L687" t="s">
        <v>65</v>
      </c>
      <c r="M687" t="s">
        <v>1479</v>
      </c>
      <c r="N687" t="s">
        <v>1948</v>
      </c>
      <c r="O687" t="s">
        <v>46</v>
      </c>
      <c r="P687" t="s">
        <v>30</v>
      </c>
      <c r="Q687" t="s">
        <v>30</v>
      </c>
    </row>
    <row r="688" spans="1:17" x14ac:dyDescent="0.2">
      <c r="A688" t="s">
        <v>2693</v>
      </c>
      <c r="B688" t="s">
        <v>1471</v>
      </c>
      <c r="C688" t="s">
        <v>1474</v>
      </c>
      <c r="E688" t="s">
        <v>41</v>
      </c>
      <c r="F688" t="s">
        <v>62</v>
      </c>
      <c r="G688" t="s">
        <v>1477</v>
      </c>
      <c r="H688">
        <v>0</v>
      </c>
      <c r="I688">
        <v>16</v>
      </c>
      <c r="J688" t="s">
        <v>31</v>
      </c>
      <c r="K688" t="s">
        <v>1478</v>
      </c>
      <c r="L688" t="s">
        <v>65</v>
      </c>
      <c r="M688" t="s">
        <v>1479</v>
      </c>
      <c r="N688" t="s">
        <v>1948</v>
      </c>
      <c r="O688" t="s">
        <v>46</v>
      </c>
      <c r="P688" t="s">
        <v>30</v>
      </c>
      <c r="Q688" t="s">
        <v>30</v>
      </c>
    </row>
    <row r="689" spans="1:17" x14ac:dyDescent="0.2">
      <c r="A689" t="s">
        <v>2694</v>
      </c>
      <c r="B689" t="s">
        <v>1471</v>
      </c>
      <c r="C689" t="s">
        <v>19</v>
      </c>
      <c r="D689" t="s">
        <v>1464</v>
      </c>
      <c r="E689" t="s">
        <v>21</v>
      </c>
      <c r="F689" t="s">
        <v>337</v>
      </c>
      <c r="G689" t="s">
        <v>2064</v>
      </c>
      <c r="H689">
        <v>0</v>
      </c>
      <c r="I689">
        <v>2</v>
      </c>
      <c r="J689" t="s">
        <v>31</v>
      </c>
      <c r="K689" t="s">
        <v>2065</v>
      </c>
      <c r="L689" t="s">
        <v>65</v>
      </c>
      <c r="N689" t="s">
        <v>1948</v>
      </c>
      <c r="O689" t="s">
        <v>46</v>
      </c>
      <c r="P689" t="s">
        <v>30</v>
      </c>
      <c r="Q689" t="s">
        <v>30</v>
      </c>
    </row>
    <row r="690" spans="1:17" x14ac:dyDescent="0.2">
      <c r="A690" t="s">
        <v>2695</v>
      </c>
      <c r="B690" t="s">
        <v>1471</v>
      </c>
      <c r="C690" t="s">
        <v>19</v>
      </c>
      <c r="D690" t="s">
        <v>1464</v>
      </c>
      <c r="E690" t="s">
        <v>21</v>
      </c>
      <c r="F690" t="s">
        <v>83</v>
      </c>
      <c r="G690" t="s">
        <v>84</v>
      </c>
      <c r="H690">
        <v>0</v>
      </c>
      <c r="I690">
        <v>43</v>
      </c>
      <c r="J690" t="s">
        <v>85</v>
      </c>
      <c r="K690" t="s">
        <v>86</v>
      </c>
      <c r="L690" t="s">
        <v>26</v>
      </c>
      <c r="M690" t="s">
        <v>87</v>
      </c>
      <c r="N690" t="s">
        <v>1948</v>
      </c>
      <c r="O690" t="s">
        <v>46</v>
      </c>
      <c r="P690" t="s">
        <v>30</v>
      </c>
      <c r="Q690" t="s">
        <v>30</v>
      </c>
    </row>
    <row r="691" spans="1:17" x14ac:dyDescent="0.2">
      <c r="A691" t="s">
        <v>1480</v>
      </c>
      <c r="B691" t="s">
        <v>1471</v>
      </c>
      <c r="C691" t="s">
        <v>19</v>
      </c>
      <c r="D691" t="s">
        <v>1452</v>
      </c>
      <c r="E691" t="s">
        <v>21</v>
      </c>
      <c r="F691" t="s">
        <v>102</v>
      </c>
      <c r="G691" t="s">
        <v>1481</v>
      </c>
      <c r="H691">
        <v>1480</v>
      </c>
      <c r="I691">
        <v>1499</v>
      </c>
      <c r="J691" t="s">
        <v>104</v>
      </c>
      <c r="K691" t="s">
        <v>1482</v>
      </c>
      <c r="L691" t="s">
        <v>26</v>
      </c>
      <c r="M691" t="s">
        <v>1483</v>
      </c>
      <c r="N691" t="s">
        <v>228</v>
      </c>
      <c r="O691" t="s">
        <v>108</v>
      </c>
      <c r="P691" t="s">
        <v>30</v>
      </c>
      <c r="Q691" t="s">
        <v>30</v>
      </c>
    </row>
    <row r="692" spans="1:17" x14ac:dyDescent="0.2">
      <c r="A692" t="s">
        <v>1484</v>
      </c>
      <c r="B692" t="s">
        <v>1471</v>
      </c>
      <c r="C692" t="s">
        <v>19</v>
      </c>
      <c r="D692" t="s">
        <v>1452</v>
      </c>
      <c r="E692" t="s">
        <v>21</v>
      </c>
      <c r="F692" t="s">
        <v>102</v>
      </c>
      <c r="G692" t="s">
        <v>1481</v>
      </c>
      <c r="H692">
        <v>3129</v>
      </c>
      <c r="I692">
        <v>3166</v>
      </c>
      <c r="J692" t="s">
        <v>104</v>
      </c>
      <c r="K692" t="s">
        <v>1485</v>
      </c>
      <c r="L692" t="s">
        <v>26</v>
      </c>
      <c r="M692" t="s">
        <v>1486</v>
      </c>
      <c r="N692" t="s">
        <v>228</v>
      </c>
      <c r="O692" t="s">
        <v>108</v>
      </c>
      <c r="P692" t="s">
        <v>30</v>
      </c>
      <c r="Q692" t="s">
        <v>30</v>
      </c>
    </row>
    <row r="693" spans="1:17" x14ac:dyDescent="0.2">
      <c r="A693" t="s">
        <v>2696</v>
      </c>
      <c r="B693" t="s">
        <v>1487</v>
      </c>
      <c r="C693" t="s">
        <v>1488</v>
      </c>
      <c r="E693" t="s">
        <v>41</v>
      </c>
      <c r="F693" t="s">
        <v>51</v>
      </c>
      <c r="G693" t="s">
        <v>1489</v>
      </c>
      <c r="H693">
        <v>0</v>
      </c>
      <c r="I693">
        <v>146</v>
      </c>
      <c r="J693" t="s">
        <v>31</v>
      </c>
      <c r="K693" t="s">
        <v>1491</v>
      </c>
      <c r="L693" t="s">
        <v>26</v>
      </c>
      <c r="M693" t="s">
        <v>1492</v>
      </c>
      <c r="N693" t="s">
        <v>1948</v>
      </c>
      <c r="O693" t="s">
        <v>46</v>
      </c>
      <c r="P693" t="s">
        <v>30</v>
      </c>
      <c r="Q693" t="s">
        <v>30</v>
      </c>
    </row>
    <row r="694" spans="1:17" x14ac:dyDescent="0.2">
      <c r="A694" t="s">
        <v>2697</v>
      </c>
      <c r="B694" t="s">
        <v>1487</v>
      </c>
      <c r="C694" t="s">
        <v>1490</v>
      </c>
      <c r="E694" t="s">
        <v>41</v>
      </c>
      <c r="F694" t="s">
        <v>51</v>
      </c>
      <c r="G694" t="s">
        <v>1489</v>
      </c>
      <c r="H694">
        <v>0</v>
      </c>
      <c r="I694">
        <v>146</v>
      </c>
      <c r="J694" t="s">
        <v>31</v>
      </c>
      <c r="K694" t="s">
        <v>1491</v>
      </c>
      <c r="L694" t="s">
        <v>26</v>
      </c>
      <c r="M694" t="s">
        <v>1492</v>
      </c>
      <c r="N694" t="s">
        <v>1948</v>
      </c>
      <c r="O694" t="s">
        <v>46</v>
      </c>
      <c r="P694" t="s">
        <v>30</v>
      </c>
      <c r="Q694" t="s">
        <v>30</v>
      </c>
    </row>
    <row r="695" spans="1:17" x14ac:dyDescent="0.2">
      <c r="A695" t="s">
        <v>2698</v>
      </c>
      <c r="B695" t="s">
        <v>1487</v>
      </c>
      <c r="C695" t="s">
        <v>1488</v>
      </c>
      <c r="E695" t="s">
        <v>41</v>
      </c>
      <c r="F695" t="s">
        <v>62</v>
      </c>
      <c r="G695" t="s">
        <v>1493</v>
      </c>
      <c r="H695">
        <v>0</v>
      </c>
      <c r="I695">
        <v>14</v>
      </c>
      <c r="J695" t="s">
        <v>31</v>
      </c>
      <c r="K695" t="s">
        <v>1494</v>
      </c>
      <c r="L695" t="s">
        <v>65</v>
      </c>
      <c r="M695" t="s">
        <v>1495</v>
      </c>
      <c r="N695" t="s">
        <v>1948</v>
      </c>
      <c r="O695" t="s">
        <v>46</v>
      </c>
      <c r="P695" t="s">
        <v>30</v>
      </c>
      <c r="Q695" t="s">
        <v>30</v>
      </c>
    </row>
    <row r="696" spans="1:17" x14ac:dyDescent="0.2">
      <c r="A696" t="s">
        <v>2699</v>
      </c>
      <c r="B696" t="s">
        <v>1487</v>
      </c>
      <c r="C696" t="s">
        <v>1490</v>
      </c>
      <c r="E696" t="s">
        <v>41</v>
      </c>
      <c r="F696" t="s">
        <v>62</v>
      </c>
      <c r="G696" t="s">
        <v>1493</v>
      </c>
      <c r="H696">
        <v>0</v>
      </c>
      <c r="I696">
        <v>14</v>
      </c>
      <c r="J696" t="s">
        <v>31</v>
      </c>
      <c r="K696" t="s">
        <v>1494</v>
      </c>
      <c r="L696" t="s">
        <v>65</v>
      </c>
      <c r="M696" t="s">
        <v>1495</v>
      </c>
      <c r="N696" t="s">
        <v>1948</v>
      </c>
      <c r="O696" t="s">
        <v>46</v>
      </c>
      <c r="P696" t="s">
        <v>30</v>
      </c>
      <c r="Q696" t="s">
        <v>30</v>
      </c>
    </row>
    <row r="697" spans="1:17" x14ac:dyDescent="0.2">
      <c r="A697" t="s">
        <v>2700</v>
      </c>
      <c r="B697" t="s">
        <v>1487</v>
      </c>
      <c r="C697" t="s">
        <v>19</v>
      </c>
      <c r="D697" t="s">
        <v>1496</v>
      </c>
      <c r="E697" t="s">
        <v>21</v>
      </c>
      <c r="F697" t="s">
        <v>337</v>
      </c>
      <c r="G697" t="s">
        <v>1976</v>
      </c>
      <c r="H697">
        <v>0</v>
      </c>
      <c r="I697">
        <v>2</v>
      </c>
      <c r="J697" t="s">
        <v>31</v>
      </c>
      <c r="K697" t="s">
        <v>2066</v>
      </c>
      <c r="L697" t="s">
        <v>65</v>
      </c>
      <c r="N697" t="s">
        <v>1948</v>
      </c>
      <c r="O697" t="s">
        <v>46</v>
      </c>
      <c r="P697" t="s">
        <v>30</v>
      </c>
      <c r="Q697" t="s">
        <v>30</v>
      </c>
    </row>
    <row r="698" spans="1:17" x14ac:dyDescent="0.2">
      <c r="A698" t="s">
        <v>2701</v>
      </c>
      <c r="B698" t="s">
        <v>1487</v>
      </c>
      <c r="C698" t="s">
        <v>19</v>
      </c>
      <c r="D698" t="s">
        <v>1496</v>
      </c>
      <c r="E698" t="s">
        <v>21</v>
      </c>
      <c r="F698" t="s">
        <v>83</v>
      </c>
      <c r="G698" t="s">
        <v>84</v>
      </c>
      <c r="H698">
        <v>0</v>
      </c>
      <c r="I698">
        <v>43</v>
      </c>
      <c r="J698" t="s">
        <v>85</v>
      </c>
      <c r="K698" t="s">
        <v>86</v>
      </c>
      <c r="L698" t="s">
        <v>26</v>
      </c>
      <c r="M698" t="s">
        <v>87</v>
      </c>
      <c r="N698" t="s">
        <v>1948</v>
      </c>
      <c r="O698" t="s">
        <v>46</v>
      </c>
      <c r="P698" t="s">
        <v>30</v>
      </c>
      <c r="Q698" t="s">
        <v>30</v>
      </c>
    </row>
    <row r="699" spans="1:17" x14ac:dyDescent="0.2">
      <c r="A699" t="s">
        <v>1497</v>
      </c>
      <c r="B699" t="s">
        <v>1487</v>
      </c>
      <c r="C699" t="s">
        <v>19</v>
      </c>
      <c r="D699" t="s">
        <v>1461</v>
      </c>
      <c r="E699" t="s">
        <v>21</v>
      </c>
      <c r="F699" t="s">
        <v>102</v>
      </c>
      <c r="G699" t="s">
        <v>1498</v>
      </c>
      <c r="H699">
        <v>1012</v>
      </c>
      <c r="I699">
        <v>1018</v>
      </c>
      <c r="J699" t="s">
        <v>104</v>
      </c>
      <c r="K699" t="s">
        <v>1499</v>
      </c>
      <c r="L699" t="s">
        <v>26</v>
      </c>
      <c r="M699" t="s">
        <v>1500</v>
      </c>
      <c r="N699" t="s">
        <v>228</v>
      </c>
      <c r="O699" t="s">
        <v>108</v>
      </c>
      <c r="P699" t="s">
        <v>30</v>
      </c>
      <c r="Q699" t="s">
        <v>30</v>
      </c>
    </row>
    <row r="700" spans="1:17" x14ac:dyDescent="0.2">
      <c r="A700" t="s">
        <v>1501</v>
      </c>
      <c r="B700" t="s">
        <v>1487</v>
      </c>
      <c r="C700" t="s">
        <v>19</v>
      </c>
      <c r="D700" t="s">
        <v>1461</v>
      </c>
      <c r="E700" t="s">
        <v>21</v>
      </c>
      <c r="F700" t="s">
        <v>102</v>
      </c>
      <c r="G700" t="s">
        <v>1498</v>
      </c>
      <c r="H700">
        <v>228</v>
      </c>
      <c r="I700">
        <v>243</v>
      </c>
      <c r="J700" t="s">
        <v>104</v>
      </c>
      <c r="K700" t="s">
        <v>1502</v>
      </c>
      <c r="L700" t="s">
        <v>26</v>
      </c>
      <c r="M700" t="s">
        <v>1503</v>
      </c>
      <c r="N700" t="s">
        <v>228</v>
      </c>
      <c r="O700" t="s">
        <v>108</v>
      </c>
      <c r="P700" t="s">
        <v>30</v>
      </c>
      <c r="Q700" t="s">
        <v>30</v>
      </c>
    </row>
    <row r="701" spans="1:17" x14ac:dyDescent="0.2">
      <c r="A701" t="s">
        <v>1504</v>
      </c>
      <c r="B701" t="s">
        <v>1487</v>
      </c>
      <c r="C701" t="s">
        <v>19</v>
      </c>
      <c r="D701" t="s">
        <v>1461</v>
      </c>
      <c r="E701" t="s">
        <v>21</v>
      </c>
      <c r="F701" t="s">
        <v>102</v>
      </c>
      <c r="G701" t="s">
        <v>1498</v>
      </c>
      <c r="H701">
        <v>228</v>
      </c>
      <c r="I701">
        <v>234</v>
      </c>
      <c r="J701" t="s">
        <v>104</v>
      </c>
      <c r="K701" t="s">
        <v>1202</v>
      </c>
      <c r="L701" t="s">
        <v>26</v>
      </c>
      <c r="M701" t="s">
        <v>1505</v>
      </c>
      <c r="N701" t="s">
        <v>228</v>
      </c>
      <c r="O701" t="s">
        <v>108</v>
      </c>
      <c r="P701" t="s">
        <v>30</v>
      </c>
      <c r="Q701" t="s">
        <v>30</v>
      </c>
    </row>
    <row r="702" spans="1:17" x14ac:dyDescent="0.2">
      <c r="A702" t="s">
        <v>2702</v>
      </c>
      <c r="B702" t="s">
        <v>1506</v>
      </c>
      <c r="C702" t="s">
        <v>1507</v>
      </c>
      <c r="E702" t="s">
        <v>41</v>
      </c>
      <c r="F702" t="s">
        <v>55</v>
      </c>
      <c r="G702" t="s">
        <v>1509</v>
      </c>
      <c r="H702">
        <v>0</v>
      </c>
      <c r="I702">
        <v>9</v>
      </c>
      <c r="J702" t="s">
        <v>31</v>
      </c>
      <c r="K702" t="s">
        <v>1510</v>
      </c>
      <c r="L702" t="s">
        <v>26</v>
      </c>
      <c r="M702" t="s">
        <v>1511</v>
      </c>
      <c r="N702" t="s">
        <v>1948</v>
      </c>
      <c r="O702" t="s">
        <v>46</v>
      </c>
      <c r="P702" t="s">
        <v>30</v>
      </c>
      <c r="Q702" t="s">
        <v>30</v>
      </c>
    </row>
    <row r="703" spans="1:17" x14ac:dyDescent="0.2">
      <c r="A703" t="s">
        <v>2703</v>
      </c>
      <c r="B703" t="s">
        <v>1506</v>
      </c>
      <c r="C703" t="s">
        <v>1508</v>
      </c>
      <c r="E703" t="s">
        <v>41</v>
      </c>
      <c r="F703" t="s">
        <v>55</v>
      </c>
      <c r="G703" t="s">
        <v>1509</v>
      </c>
      <c r="H703">
        <v>0</v>
      </c>
      <c r="I703">
        <v>9</v>
      </c>
      <c r="J703" t="s">
        <v>31</v>
      </c>
      <c r="K703" t="s">
        <v>1510</v>
      </c>
      <c r="L703" t="s">
        <v>26</v>
      </c>
      <c r="M703" t="s">
        <v>1511</v>
      </c>
      <c r="N703" t="s">
        <v>1948</v>
      </c>
      <c r="O703" t="s">
        <v>46</v>
      </c>
      <c r="P703" t="s">
        <v>30</v>
      </c>
      <c r="Q703" t="s">
        <v>30</v>
      </c>
    </row>
    <row r="704" spans="1:17" x14ac:dyDescent="0.2">
      <c r="A704" t="s">
        <v>2704</v>
      </c>
      <c r="B704" t="s">
        <v>1506</v>
      </c>
      <c r="C704" t="s">
        <v>1507</v>
      </c>
      <c r="E704" t="s">
        <v>41</v>
      </c>
      <c r="F704" t="s">
        <v>62</v>
      </c>
      <c r="G704" t="s">
        <v>1512</v>
      </c>
      <c r="H704">
        <v>0</v>
      </c>
      <c r="I704">
        <v>16</v>
      </c>
      <c r="J704" t="s">
        <v>31</v>
      </c>
      <c r="K704" t="s">
        <v>1513</v>
      </c>
      <c r="L704" t="s">
        <v>65</v>
      </c>
      <c r="M704" t="s">
        <v>1514</v>
      </c>
      <c r="N704" t="s">
        <v>1948</v>
      </c>
      <c r="O704" t="s">
        <v>46</v>
      </c>
      <c r="P704" t="s">
        <v>30</v>
      </c>
      <c r="Q704" t="s">
        <v>30</v>
      </c>
    </row>
    <row r="705" spans="1:17" x14ac:dyDescent="0.2">
      <c r="A705" t="s">
        <v>2705</v>
      </c>
      <c r="B705" t="s">
        <v>1506</v>
      </c>
      <c r="C705" t="s">
        <v>1508</v>
      </c>
      <c r="E705" t="s">
        <v>41</v>
      </c>
      <c r="F705" t="s">
        <v>62</v>
      </c>
      <c r="G705" t="s">
        <v>1512</v>
      </c>
      <c r="H705">
        <v>0</v>
      </c>
      <c r="I705">
        <v>16</v>
      </c>
      <c r="J705" t="s">
        <v>31</v>
      </c>
      <c r="K705" t="s">
        <v>1513</v>
      </c>
      <c r="L705" t="s">
        <v>65</v>
      </c>
      <c r="M705" t="s">
        <v>1514</v>
      </c>
      <c r="N705" t="s">
        <v>1948</v>
      </c>
      <c r="O705" t="s">
        <v>46</v>
      </c>
      <c r="P705" t="s">
        <v>30</v>
      </c>
      <c r="Q705" t="s">
        <v>30</v>
      </c>
    </row>
    <row r="706" spans="1:17" x14ac:dyDescent="0.2">
      <c r="A706" t="s">
        <v>2706</v>
      </c>
      <c r="B706" t="s">
        <v>1506</v>
      </c>
      <c r="C706" t="s">
        <v>19</v>
      </c>
      <c r="D706" t="s">
        <v>2067</v>
      </c>
      <c r="E706" t="s">
        <v>21</v>
      </c>
      <c r="F706" t="s">
        <v>337</v>
      </c>
      <c r="G706" t="s">
        <v>1976</v>
      </c>
      <c r="H706">
        <v>0</v>
      </c>
      <c r="I706">
        <v>2</v>
      </c>
      <c r="J706" t="s">
        <v>31</v>
      </c>
      <c r="K706" t="s">
        <v>2068</v>
      </c>
      <c r="L706" t="s">
        <v>65</v>
      </c>
      <c r="N706" t="s">
        <v>1948</v>
      </c>
      <c r="O706" t="s">
        <v>46</v>
      </c>
      <c r="P706" t="s">
        <v>30</v>
      </c>
      <c r="Q706" t="s">
        <v>30</v>
      </c>
    </row>
    <row r="707" spans="1:17" x14ac:dyDescent="0.2">
      <c r="A707" t="s">
        <v>1515</v>
      </c>
      <c r="B707" t="s">
        <v>1506</v>
      </c>
      <c r="C707" t="s">
        <v>19</v>
      </c>
      <c r="D707" t="s">
        <v>1496</v>
      </c>
      <c r="E707" t="s">
        <v>21</v>
      </c>
      <c r="F707" t="s">
        <v>102</v>
      </c>
      <c r="G707" t="s">
        <v>1516</v>
      </c>
      <c r="H707">
        <v>470</v>
      </c>
      <c r="I707">
        <v>485</v>
      </c>
      <c r="J707" t="s">
        <v>104</v>
      </c>
      <c r="K707" t="s">
        <v>1517</v>
      </c>
      <c r="L707" t="s">
        <v>26</v>
      </c>
      <c r="M707" t="s">
        <v>1518</v>
      </c>
      <c r="N707" t="s">
        <v>228</v>
      </c>
      <c r="O707" t="s">
        <v>108</v>
      </c>
      <c r="P707" t="s">
        <v>30</v>
      </c>
      <c r="Q707" t="s">
        <v>30</v>
      </c>
    </row>
    <row r="708" spans="1:17" x14ac:dyDescent="0.2">
      <c r="A708" t="s">
        <v>1519</v>
      </c>
      <c r="B708" t="s">
        <v>1506</v>
      </c>
      <c r="C708" t="s">
        <v>19</v>
      </c>
      <c r="D708" t="s">
        <v>1496</v>
      </c>
      <c r="E708" t="s">
        <v>21</v>
      </c>
      <c r="F708" t="s">
        <v>102</v>
      </c>
      <c r="G708" t="s">
        <v>1516</v>
      </c>
      <c r="H708">
        <v>2223</v>
      </c>
      <c r="I708">
        <v>2320</v>
      </c>
      <c r="J708" t="s">
        <v>104</v>
      </c>
      <c r="K708" t="s">
        <v>1520</v>
      </c>
      <c r="L708" t="s">
        <v>26</v>
      </c>
      <c r="M708" t="s">
        <v>1521</v>
      </c>
      <c r="N708" t="s">
        <v>228</v>
      </c>
      <c r="O708" t="s">
        <v>108</v>
      </c>
      <c r="P708" t="s">
        <v>30</v>
      </c>
      <c r="Q708" t="s">
        <v>30</v>
      </c>
    </row>
    <row r="709" spans="1:17" x14ac:dyDescent="0.2">
      <c r="A709" t="s">
        <v>2707</v>
      </c>
      <c r="B709" t="s">
        <v>1522</v>
      </c>
      <c r="C709" t="s">
        <v>19</v>
      </c>
      <c r="D709" t="s">
        <v>1523</v>
      </c>
      <c r="E709" t="s">
        <v>21</v>
      </c>
      <c r="F709" t="s">
        <v>195</v>
      </c>
      <c r="G709" t="s">
        <v>196</v>
      </c>
      <c r="H709">
        <v>0</v>
      </c>
      <c r="I709">
        <v>4</v>
      </c>
      <c r="J709" t="s">
        <v>44</v>
      </c>
      <c r="K709" t="s">
        <v>197</v>
      </c>
      <c r="L709" t="s">
        <v>65</v>
      </c>
      <c r="M709" t="s">
        <v>198</v>
      </c>
      <c r="N709" t="s">
        <v>1948</v>
      </c>
      <c r="O709" t="s">
        <v>46</v>
      </c>
      <c r="P709" t="s">
        <v>30</v>
      </c>
      <c r="Q709" t="s">
        <v>30</v>
      </c>
    </row>
    <row r="710" spans="1:17" x14ac:dyDescent="0.2">
      <c r="A710" t="s">
        <v>2708</v>
      </c>
      <c r="B710" t="s">
        <v>1522</v>
      </c>
      <c r="C710" t="s">
        <v>19</v>
      </c>
      <c r="D710" t="s">
        <v>1523</v>
      </c>
      <c r="E710" t="s">
        <v>21</v>
      </c>
      <c r="F710" t="s">
        <v>22</v>
      </c>
      <c r="G710" t="s">
        <v>1524</v>
      </c>
      <c r="H710">
        <v>69</v>
      </c>
      <c r="I710">
        <v>115</v>
      </c>
      <c r="J710" t="s">
        <v>31</v>
      </c>
      <c r="K710" t="s">
        <v>1525</v>
      </c>
      <c r="L710" t="s">
        <v>26</v>
      </c>
      <c r="M710" t="s">
        <v>558</v>
      </c>
      <c r="N710" t="s">
        <v>28</v>
      </c>
      <c r="O710" t="s">
        <v>29</v>
      </c>
      <c r="P710" t="s">
        <v>30</v>
      </c>
      <c r="Q710" t="s">
        <v>30</v>
      </c>
    </row>
    <row r="711" spans="1:17" x14ac:dyDescent="0.2">
      <c r="A711" t="s">
        <v>1526</v>
      </c>
      <c r="B711" t="s">
        <v>1522</v>
      </c>
      <c r="C711" t="s">
        <v>19</v>
      </c>
      <c r="D711" t="s">
        <v>1527</v>
      </c>
      <c r="E711" t="s">
        <v>21</v>
      </c>
      <c r="F711" t="s">
        <v>102</v>
      </c>
      <c r="G711" t="s">
        <v>1528</v>
      </c>
      <c r="H711">
        <v>452</v>
      </c>
      <c r="I711">
        <v>459</v>
      </c>
      <c r="J711" t="s">
        <v>104</v>
      </c>
      <c r="K711" t="s">
        <v>1529</v>
      </c>
      <c r="L711" t="s">
        <v>26</v>
      </c>
      <c r="M711" t="s">
        <v>1530</v>
      </c>
      <c r="N711" t="s">
        <v>107</v>
      </c>
      <c r="O711" t="s">
        <v>108</v>
      </c>
      <c r="P711" t="s">
        <v>30</v>
      </c>
      <c r="Q711" t="s">
        <v>30</v>
      </c>
    </row>
    <row r="712" spans="1:17" x14ac:dyDescent="0.2">
      <c r="A712" t="s">
        <v>1531</v>
      </c>
      <c r="B712" t="s">
        <v>1522</v>
      </c>
      <c r="C712" t="s">
        <v>19</v>
      </c>
      <c r="D712" t="s">
        <v>1527</v>
      </c>
      <c r="E712" t="s">
        <v>21</v>
      </c>
      <c r="F712" t="s">
        <v>102</v>
      </c>
      <c r="G712" t="s">
        <v>1528</v>
      </c>
      <c r="H712">
        <v>282</v>
      </c>
      <c r="I712">
        <v>290</v>
      </c>
      <c r="J712" t="s">
        <v>104</v>
      </c>
      <c r="K712" t="s">
        <v>1532</v>
      </c>
      <c r="L712" t="s">
        <v>26</v>
      </c>
      <c r="M712" t="s">
        <v>1533</v>
      </c>
      <c r="N712" t="s">
        <v>107</v>
      </c>
      <c r="O712" t="s">
        <v>108</v>
      </c>
      <c r="P712" t="s">
        <v>30</v>
      </c>
      <c r="Q712" t="s">
        <v>30</v>
      </c>
    </row>
    <row r="713" spans="1:17" x14ac:dyDescent="0.2">
      <c r="A713" t="s">
        <v>2709</v>
      </c>
      <c r="B713" t="s">
        <v>1534</v>
      </c>
      <c r="C713" t="s">
        <v>19</v>
      </c>
      <c r="D713" t="s">
        <v>480</v>
      </c>
      <c r="E713" t="s">
        <v>21</v>
      </c>
      <c r="F713" t="s">
        <v>195</v>
      </c>
      <c r="G713" t="s">
        <v>196</v>
      </c>
      <c r="H713">
        <v>0</v>
      </c>
      <c r="I713">
        <v>4</v>
      </c>
      <c r="J713" t="s">
        <v>44</v>
      </c>
      <c r="K713" t="s">
        <v>197</v>
      </c>
      <c r="L713" t="s">
        <v>65</v>
      </c>
      <c r="M713" t="s">
        <v>198</v>
      </c>
      <c r="N713" t="s">
        <v>1948</v>
      </c>
      <c r="O713" t="s">
        <v>46</v>
      </c>
      <c r="P713" t="s">
        <v>30</v>
      </c>
      <c r="Q713" t="s">
        <v>30</v>
      </c>
    </row>
    <row r="714" spans="1:17" x14ac:dyDescent="0.2">
      <c r="A714" t="s">
        <v>2710</v>
      </c>
      <c r="B714" t="s">
        <v>1535</v>
      </c>
      <c r="C714" t="s">
        <v>19</v>
      </c>
      <c r="D714" t="s">
        <v>1536</v>
      </c>
      <c r="E714" t="s">
        <v>21</v>
      </c>
      <c r="F714" t="s">
        <v>195</v>
      </c>
      <c r="G714" t="s">
        <v>196</v>
      </c>
      <c r="H714">
        <v>0</v>
      </c>
      <c r="I714">
        <v>4</v>
      </c>
      <c r="J714" t="s">
        <v>44</v>
      </c>
      <c r="K714" t="s">
        <v>197</v>
      </c>
      <c r="L714" t="s">
        <v>65</v>
      </c>
      <c r="M714" t="s">
        <v>198</v>
      </c>
      <c r="N714" t="s">
        <v>1948</v>
      </c>
      <c r="O714" t="s">
        <v>46</v>
      </c>
      <c r="P714" t="s">
        <v>30</v>
      </c>
      <c r="Q714" t="s">
        <v>30</v>
      </c>
    </row>
    <row r="715" spans="1:17" x14ac:dyDescent="0.2">
      <c r="A715" t="s">
        <v>1537</v>
      </c>
      <c r="B715" t="s">
        <v>1535</v>
      </c>
      <c r="C715" t="s">
        <v>19</v>
      </c>
      <c r="D715" t="s">
        <v>1523</v>
      </c>
      <c r="E715" t="s">
        <v>21</v>
      </c>
      <c r="F715" t="s">
        <v>102</v>
      </c>
      <c r="G715" t="s">
        <v>1538</v>
      </c>
      <c r="H715">
        <v>210</v>
      </c>
      <c r="I715">
        <v>254</v>
      </c>
      <c r="J715" t="s">
        <v>104</v>
      </c>
      <c r="K715" t="s">
        <v>1539</v>
      </c>
      <c r="L715" t="s">
        <v>26</v>
      </c>
      <c r="M715" t="s">
        <v>1540</v>
      </c>
      <c r="N715" t="s">
        <v>143</v>
      </c>
      <c r="O715" t="s">
        <v>108</v>
      </c>
      <c r="P715" t="s">
        <v>30</v>
      </c>
      <c r="Q715" t="s">
        <v>30</v>
      </c>
    </row>
    <row r="716" spans="1:17" x14ac:dyDescent="0.2">
      <c r="A716" t="s">
        <v>2711</v>
      </c>
      <c r="B716" t="s">
        <v>1541</v>
      </c>
      <c r="C716" t="s">
        <v>1542</v>
      </c>
      <c r="E716" t="s">
        <v>41</v>
      </c>
      <c r="F716" t="s">
        <v>51</v>
      </c>
      <c r="G716" t="s">
        <v>1543</v>
      </c>
      <c r="H716">
        <v>0</v>
      </c>
      <c r="I716">
        <v>73</v>
      </c>
      <c r="J716" t="s">
        <v>31</v>
      </c>
      <c r="K716" t="s">
        <v>1545</v>
      </c>
      <c r="L716" t="s">
        <v>26</v>
      </c>
      <c r="M716" t="s">
        <v>1546</v>
      </c>
      <c r="N716" t="s">
        <v>1948</v>
      </c>
      <c r="O716" t="s">
        <v>46</v>
      </c>
      <c r="P716" t="s">
        <v>30</v>
      </c>
      <c r="Q716" t="s">
        <v>30</v>
      </c>
    </row>
    <row r="717" spans="1:17" x14ac:dyDescent="0.2">
      <c r="A717" t="s">
        <v>2712</v>
      </c>
      <c r="B717" t="s">
        <v>1541</v>
      </c>
      <c r="C717" t="s">
        <v>1544</v>
      </c>
      <c r="E717" t="s">
        <v>41</v>
      </c>
      <c r="F717" t="s">
        <v>51</v>
      </c>
      <c r="G717" t="s">
        <v>1543</v>
      </c>
      <c r="H717">
        <v>0</v>
      </c>
      <c r="I717">
        <v>73</v>
      </c>
      <c r="J717" t="s">
        <v>31</v>
      </c>
      <c r="K717" t="s">
        <v>1545</v>
      </c>
      <c r="L717" t="s">
        <v>26</v>
      </c>
      <c r="M717" t="s">
        <v>1546</v>
      </c>
      <c r="N717" t="s">
        <v>1948</v>
      </c>
      <c r="O717" t="s">
        <v>46</v>
      </c>
      <c r="P717" t="s">
        <v>30</v>
      </c>
      <c r="Q717" t="s">
        <v>30</v>
      </c>
    </row>
    <row r="718" spans="1:17" x14ac:dyDescent="0.2">
      <c r="A718" t="s">
        <v>2713</v>
      </c>
      <c r="B718" t="s">
        <v>1541</v>
      </c>
      <c r="C718" t="s">
        <v>1542</v>
      </c>
      <c r="E718" t="s">
        <v>41</v>
      </c>
      <c r="F718" t="s">
        <v>55</v>
      </c>
      <c r="G718" t="s">
        <v>1547</v>
      </c>
      <c r="H718">
        <v>0</v>
      </c>
      <c r="I718">
        <v>1</v>
      </c>
      <c r="J718" t="s">
        <v>31</v>
      </c>
      <c r="K718" t="s">
        <v>1548</v>
      </c>
      <c r="L718" t="s">
        <v>26</v>
      </c>
      <c r="M718" t="s">
        <v>1219</v>
      </c>
      <c r="N718" t="s">
        <v>1948</v>
      </c>
      <c r="O718" t="s">
        <v>46</v>
      </c>
      <c r="P718" t="s">
        <v>30</v>
      </c>
      <c r="Q718" t="s">
        <v>30</v>
      </c>
    </row>
    <row r="719" spans="1:17" x14ac:dyDescent="0.2">
      <c r="A719" t="s">
        <v>2714</v>
      </c>
      <c r="B719" t="s">
        <v>1541</v>
      </c>
      <c r="C719" t="s">
        <v>1542</v>
      </c>
      <c r="E719" t="s">
        <v>41</v>
      </c>
      <c r="F719" t="s">
        <v>59</v>
      </c>
      <c r="G719" t="s">
        <v>1549</v>
      </c>
      <c r="H719">
        <v>0</v>
      </c>
      <c r="I719">
        <v>4</v>
      </c>
      <c r="J719" t="s">
        <v>31</v>
      </c>
      <c r="K719" t="s">
        <v>1550</v>
      </c>
      <c r="L719" t="s">
        <v>26</v>
      </c>
      <c r="M719" t="s">
        <v>1551</v>
      </c>
      <c r="N719" t="s">
        <v>1948</v>
      </c>
      <c r="O719" t="s">
        <v>46</v>
      </c>
      <c r="P719" t="s">
        <v>30</v>
      </c>
      <c r="Q719" t="s">
        <v>30</v>
      </c>
    </row>
    <row r="720" spans="1:17" x14ac:dyDescent="0.2">
      <c r="A720" t="s">
        <v>2715</v>
      </c>
      <c r="B720" t="s">
        <v>1541</v>
      </c>
      <c r="C720" t="s">
        <v>1544</v>
      </c>
      <c r="E720" t="s">
        <v>41</v>
      </c>
      <c r="F720" t="s">
        <v>55</v>
      </c>
      <c r="G720" t="s">
        <v>1547</v>
      </c>
      <c r="H720">
        <v>0</v>
      </c>
      <c r="I720">
        <v>1</v>
      </c>
      <c r="J720" t="s">
        <v>31</v>
      </c>
      <c r="K720" t="s">
        <v>1548</v>
      </c>
      <c r="L720" t="s">
        <v>26</v>
      </c>
      <c r="M720" t="s">
        <v>1219</v>
      </c>
      <c r="N720" t="s">
        <v>1948</v>
      </c>
      <c r="O720" t="s">
        <v>46</v>
      </c>
      <c r="P720" t="s">
        <v>30</v>
      </c>
      <c r="Q720" t="s">
        <v>30</v>
      </c>
    </row>
    <row r="721" spans="1:17" x14ac:dyDescent="0.2">
      <c r="A721" t="s">
        <v>2716</v>
      </c>
      <c r="B721" t="s">
        <v>1541</v>
      </c>
      <c r="C721" t="s">
        <v>1544</v>
      </c>
      <c r="E721" t="s">
        <v>41</v>
      </c>
      <c r="F721" t="s">
        <v>59</v>
      </c>
      <c r="G721" t="s">
        <v>1549</v>
      </c>
      <c r="H721">
        <v>0</v>
      </c>
      <c r="I721">
        <v>4</v>
      </c>
      <c r="J721" t="s">
        <v>31</v>
      </c>
      <c r="K721" t="s">
        <v>1550</v>
      </c>
      <c r="L721" t="s">
        <v>26</v>
      </c>
      <c r="M721" t="s">
        <v>1551</v>
      </c>
      <c r="N721" t="s">
        <v>1948</v>
      </c>
      <c r="O721" t="s">
        <v>46</v>
      </c>
      <c r="P721" t="s">
        <v>30</v>
      </c>
      <c r="Q721" t="s">
        <v>30</v>
      </c>
    </row>
    <row r="722" spans="1:17" x14ac:dyDescent="0.2">
      <c r="A722" t="s">
        <v>1552</v>
      </c>
      <c r="B722" t="s">
        <v>1541</v>
      </c>
      <c r="C722" t="s">
        <v>19</v>
      </c>
      <c r="D722" t="s">
        <v>1553</v>
      </c>
      <c r="E722" t="s">
        <v>21</v>
      </c>
      <c r="F722" t="s">
        <v>91</v>
      </c>
      <c r="G722" t="s">
        <v>92</v>
      </c>
      <c r="H722">
        <v>0</v>
      </c>
      <c r="I722">
        <v>6</v>
      </c>
      <c r="J722" t="s">
        <v>44</v>
      </c>
      <c r="K722" t="s">
        <v>1554</v>
      </c>
      <c r="L722" t="s">
        <v>65</v>
      </c>
      <c r="M722" t="s">
        <v>94</v>
      </c>
      <c r="N722" t="s">
        <v>95</v>
      </c>
      <c r="O722" t="s">
        <v>96</v>
      </c>
      <c r="P722" t="s">
        <v>30</v>
      </c>
      <c r="Q722" t="s">
        <v>30</v>
      </c>
    </row>
    <row r="723" spans="1:17" x14ac:dyDescent="0.2">
      <c r="A723" t="s">
        <v>2717</v>
      </c>
      <c r="B723" t="s">
        <v>1541</v>
      </c>
      <c r="C723" t="s">
        <v>19</v>
      </c>
      <c r="D723" t="s">
        <v>1647</v>
      </c>
      <c r="E723" t="s">
        <v>21</v>
      </c>
      <c r="F723" t="s">
        <v>337</v>
      </c>
      <c r="G723" t="s">
        <v>2069</v>
      </c>
      <c r="H723">
        <v>0</v>
      </c>
      <c r="I723">
        <v>3</v>
      </c>
      <c r="J723" t="s">
        <v>31</v>
      </c>
      <c r="K723" t="s">
        <v>2070</v>
      </c>
      <c r="L723" t="s">
        <v>65</v>
      </c>
      <c r="N723" t="s">
        <v>1948</v>
      </c>
      <c r="O723" t="s">
        <v>46</v>
      </c>
      <c r="P723" t="s">
        <v>30</v>
      </c>
      <c r="Q723" t="s">
        <v>30</v>
      </c>
    </row>
    <row r="724" spans="1:17" x14ac:dyDescent="0.2">
      <c r="A724" t="s">
        <v>1555</v>
      </c>
      <c r="B724" t="s">
        <v>1541</v>
      </c>
      <c r="C724" t="s">
        <v>19</v>
      </c>
      <c r="D724" t="s">
        <v>1553</v>
      </c>
      <c r="E724" t="s">
        <v>21</v>
      </c>
      <c r="F724" t="s">
        <v>102</v>
      </c>
      <c r="G724" t="s">
        <v>1556</v>
      </c>
      <c r="H724">
        <v>316</v>
      </c>
      <c r="I724">
        <v>349</v>
      </c>
      <c r="J724" t="s">
        <v>104</v>
      </c>
      <c r="K724" t="s">
        <v>1557</v>
      </c>
      <c r="L724" t="s">
        <v>26</v>
      </c>
      <c r="M724" t="s">
        <v>1558</v>
      </c>
      <c r="N724" t="s">
        <v>107</v>
      </c>
      <c r="O724" t="s">
        <v>108</v>
      </c>
      <c r="P724" t="s">
        <v>30</v>
      </c>
      <c r="Q724" t="s">
        <v>30</v>
      </c>
    </row>
    <row r="725" spans="1:17" x14ac:dyDescent="0.2">
      <c r="A725" t="s">
        <v>2718</v>
      </c>
      <c r="B725" t="s">
        <v>1559</v>
      </c>
      <c r="C725" t="s">
        <v>19</v>
      </c>
      <c r="D725" t="s">
        <v>1560</v>
      </c>
      <c r="E725" t="s">
        <v>21</v>
      </c>
      <c r="F725" t="s">
        <v>195</v>
      </c>
      <c r="G725" t="s">
        <v>196</v>
      </c>
      <c r="H725">
        <v>0</v>
      </c>
      <c r="I725">
        <v>4</v>
      </c>
      <c r="J725" t="s">
        <v>44</v>
      </c>
      <c r="K725" t="s">
        <v>197</v>
      </c>
      <c r="L725" t="s">
        <v>65</v>
      </c>
      <c r="M725" t="s">
        <v>198</v>
      </c>
      <c r="N725" t="s">
        <v>1948</v>
      </c>
      <c r="O725" t="s">
        <v>46</v>
      </c>
      <c r="P725" t="s">
        <v>30</v>
      </c>
      <c r="Q725" t="s">
        <v>30</v>
      </c>
    </row>
    <row r="726" spans="1:17" x14ac:dyDescent="0.2">
      <c r="A726" t="s">
        <v>2719</v>
      </c>
      <c r="B726" t="s">
        <v>1559</v>
      </c>
      <c r="C726" t="s">
        <v>19</v>
      </c>
      <c r="D726" t="s">
        <v>1560</v>
      </c>
      <c r="E726" t="s">
        <v>21</v>
      </c>
      <c r="F726" t="s">
        <v>111</v>
      </c>
      <c r="G726" t="s">
        <v>234</v>
      </c>
      <c r="H726">
        <v>0</v>
      </c>
      <c r="I726">
        <v>19</v>
      </c>
      <c r="J726" t="s">
        <v>85</v>
      </c>
      <c r="K726" t="s">
        <v>235</v>
      </c>
      <c r="L726" t="s">
        <v>26</v>
      </c>
      <c r="M726" t="s">
        <v>114</v>
      </c>
      <c r="N726" t="s">
        <v>1948</v>
      </c>
      <c r="O726" t="s">
        <v>46</v>
      </c>
      <c r="P726" t="s">
        <v>30</v>
      </c>
      <c r="Q726" t="s">
        <v>30</v>
      </c>
    </row>
    <row r="727" spans="1:17" x14ac:dyDescent="0.2">
      <c r="A727" t="s">
        <v>1561</v>
      </c>
      <c r="B727" t="s">
        <v>1559</v>
      </c>
      <c r="C727" t="s">
        <v>19</v>
      </c>
      <c r="D727" t="s">
        <v>1562</v>
      </c>
      <c r="E727" t="s">
        <v>21</v>
      </c>
      <c r="F727" t="s">
        <v>102</v>
      </c>
      <c r="G727" t="s">
        <v>1563</v>
      </c>
      <c r="H727">
        <v>1225</v>
      </c>
      <c r="I727">
        <v>1278</v>
      </c>
      <c r="J727" t="s">
        <v>104</v>
      </c>
      <c r="K727" t="s">
        <v>1564</v>
      </c>
      <c r="L727" t="s">
        <v>26</v>
      </c>
      <c r="M727" t="s">
        <v>1565</v>
      </c>
      <c r="N727" t="s">
        <v>143</v>
      </c>
      <c r="O727" t="s">
        <v>108</v>
      </c>
      <c r="P727" t="s">
        <v>30</v>
      </c>
      <c r="Q727" t="s">
        <v>30</v>
      </c>
    </row>
    <row r="728" spans="1:17" x14ac:dyDescent="0.2">
      <c r="A728" t="s">
        <v>1567</v>
      </c>
      <c r="B728" t="s">
        <v>1566</v>
      </c>
      <c r="C728" t="s">
        <v>19</v>
      </c>
      <c r="D728" t="s">
        <v>1568</v>
      </c>
      <c r="E728" t="s">
        <v>21</v>
      </c>
      <c r="F728" t="s">
        <v>102</v>
      </c>
      <c r="G728" t="s">
        <v>1569</v>
      </c>
      <c r="H728">
        <v>1428</v>
      </c>
      <c r="I728">
        <v>1477</v>
      </c>
      <c r="J728" t="s">
        <v>104</v>
      </c>
      <c r="K728" t="s">
        <v>1570</v>
      </c>
      <c r="L728" t="s">
        <v>26</v>
      </c>
      <c r="M728" t="s">
        <v>1571</v>
      </c>
      <c r="N728" t="s">
        <v>107</v>
      </c>
      <c r="O728" t="s">
        <v>108</v>
      </c>
      <c r="P728" t="s">
        <v>30</v>
      </c>
      <c r="Q728" t="s">
        <v>30</v>
      </c>
    </row>
    <row r="729" spans="1:17" x14ac:dyDescent="0.2">
      <c r="A729" t="s">
        <v>1572</v>
      </c>
      <c r="B729" t="s">
        <v>1566</v>
      </c>
      <c r="C729" t="s">
        <v>19</v>
      </c>
      <c r="D729" t="s">
        <v>1568</v>
      </c>
      <c r="E729" t="s">
        <v>21</v>
      </c>
      <c r="F729" t="s">
        <v>102</v>
      </c>
      <c r="G729" t="s">
        <v>1569</v>
      </c>
      <c r="H729">
        <v>403</v>
      </c>
      <c r="I729">
        <v>418</v>
      </c>
      <c r="J729" t="s">
        <v>104</v>
      </c>
      <c r="K729" t="s">
        <v>1573</v>
      </c>
      <c r="L729" t="s">
        <v>26</v>
      </c>
      <c r="M729" t="s">
        <v>1574</v>
      </c>
      <c r="N729" t="s">
        <v>107</v>
      </c>
      <c r="O729" t="s">
        <v>108</v>
      </c>
      <c r="P729" t="s">
        <v>30</v>
      </c>
      <c r="Q729" t="s">
        <v>30</v>
      </c>
    </row>
    <row r="730" spans="1:17" x14ac:dyDescent="0.2">
      <c r="A730" t="s">
        <v>1575</v>
      </c>
      <c r="B730" t="s">
        <v>1566</v>
      </c>
      <c r="C730" t="s">
        <v>19</v>
      </c>
      <c r="D730" t="s">
        <v>1568</v>
      </c>
      <c r="E730" t="s">
        <v>21</v>
      </c>
      <c r="F730" t="s">
        <v>102</v>
      </c>
      <c r="G730" t="s">
        <v>1569</v>
      </c>
      <c r="H730">
        <v>266</v>
      </c>
      <c r="I730">
        <v>277</v>
      </c>
      <c r="J730" t="s">
        <v>104</v>
      </c>
      <c r="K730" t="s">
        <v>1576</v>
      </c>
      <c r="L730" t="s">
        <v>26</v>
      </c>
      <c r="M730" t="s">
        <v>1577</v>
      </c>
      <c r="N730" t="s">
        <v>107</v>
      </c>
      <c r="O730" t="s">
        <v>108</v>
      </c>
      <c r="P730" t="s">
        <v>30</v>
      </c>
      <c r="Q730" t="s">
        <v>30</v>
      </c>
    </row>
    <row r="731" spans="1:17" x14ac:dyDescent="0.2">
      <c r="A731" t="s">
        <v>2720</v>
      </c>
      <c r="B731" t="s">
        <v>1578</v>
      </c>
      <c r="C731" t="s">
        <v>1579</v>
      </c>
      <c r="E731" t="s">
        <v>41</v>
      </c>
      <c r="F731" t="s">
        <v>51</v>
      </c>
      <c r="G731" t="s">
        <v>1580</v>
      </c>
      <c r="H731">
        <v>0</v>
      </c>
      <c r="I731">
        <v>99</v>
      </c>
      <c r="J731" t="s">
        <v>31</v>
      </c>
      <c r="K731" t="s">
        <v>1582</v>
      </c>
      <c r="L731" t="s">
        <v>26</v>
      </c>
      <c r="M731" t="s">
        <v>1583</v>
      </c>
      <c r="N731" t="s">
        <v>1948</v>
      </c>
      <c r="O731" t="s">
        <v>46</v>
      </c>
      <c r="P731" t="s">
        <v>30</v>
      </c>
      <c r="Q731" t="s">
        <v>30</v>
      </c>
    </row>
    <row r="732" spans="1:17" x14ac:dyDescent="0.2">
      <c r="A732" t="s">
        <v>2721</v>
      </c>
      <c r="B732" t="s">
        <v>1578</v>
      </c>
      <c r="C732" t="s">
        <v>1581</v>
      </c>
      <c r="E732" t="s">
        <v>41</v>
      </c>
      <c r="F732" t="s">
        <v>51</v>
      </c>
      <c r="G732" t="s">
        <v>1580</v>
      </c>
      <c r="H732">
        <v>0</v>
      </c>
      <c r="I732">
        <v>99</v>
      </c>
      <c r="J732" t="s">
        <v>31</v>
      </c>
      <c r="K732" t="s">
        <v>1582</v>
      </c>
      <c r="L732" t="s">
        <v>26</v>
      </c>
      <c r="M732" t="s">
        <v>1583</v>
      </c>
      <c r="N732" t="s">
        <v>1948</v>
      </c>
      <c r="O732" t="s">
        <v>46</v>
      </c>
      <c r="P732" t="s">
        <v>30</v>
      </c>
      <c r="Q732" t="s">
        <v>30</v>
      </c>
    </row>
    <row r="733" spans="1:17" x14ac:dyDescent="0.2">
      <c r="A733" t="s">
        <v>2722</v>
      </c>
      <c r="B733" t="s">
        <v>1578</v>
      </c>
      <c r="C733" t="s">
        <v>1579</v>
      </c>
      <c r="E733" t="s">
        <v>41</v>
      </c>
      <c r="F733" t="s">
        <v>62</v>
      </c>
      <c r="G733" t="s">
        <v>1584</v>
      </c>
      <c r="H733">
        <v>0</v>
      </c>
      <c r="I733">
        <v>13</v>
      </c>
      <c r="J733" t="s">
        <v>31</v>
      </c>
      <c r="K733" t="s">
        <v>1585</v>
      </c>
      <c r="L733" t="s">
        <v>65</v>
      </c>
      <c r="M733" t="s">
        <v>1586</v>
      </c>
      <c r="N733" t="s">
        <v>1948</v>
      </c>
      <c r="O733" t="s">
        <v>46</v>
      </c>
      <c r="P733" t="s">
        <v>30</v>
      </c>
      <c r="Q733" t="s">
        <v>30</v>
      </c>
    </row>
    <row r="734" spans="1:17" x14ac:dyDescent="0.2">
      <c r="A734" t="s">
        <v>2723</v>
      </c>
      <c r="B734" t="s">
        <v>1578</v>
      </c>
      <c r="C734" t="s">
        <v>1581</v>
      </c>
      <c r="E734" t="s">
        <v>41</v>
      </c>
      <c r="F734" t="s">
        <v>62</v>
      </c>
      <c r="G734" t="s">
        <v>1584</v>
      </c>
      <c r="H734">
        <v>0</v>
      </c>
      <c r="I734">
        <v>13</v>
      </c>
      <c r="J734" t="s">
        <v>31</v>
      </c>
      <c r="K734" t="s">
        <v>1585</v>
      </c>
      <c r="L734" t="s">
        <v>65</v>
      </c>
      <c r="M734" t="s">
        <v>1586</v>
      </c>
      <c r="N734" t="s">
        <v>1948</v>
      </c>
      <c r="O734" t="s">
        <v>46</v>
      </c>
      <c r="P734" t="s">
        <v>30</v>
      </c>
      <c r="Q734" t="s">
        <v>30</v>
      </c>
    </row>
    <row r="735" spans="1:17" x14ac:dyDescent="0.2">
      <c r="A735" t="s">
        <v>2724</v>
      </c>
      <c r="B735" t="s">
        <v>1578</v>
      </c>
      <c r="C735" t="s">
        <v>1581</v>
      </c>
      <c r="E735" t="s">
        <v>41</v>
      </c>
      <c r="F735" t="s">
        <v>1587</v>
      </c>
      <c r="G735" t="s">
        <v>1588</v>
      </c>
      <c r="H735">
        <v>0</v>
      </c>
      <c r="I735">
        <v>0</v>
      </c>
      <c r="J735" t="s">
        <v>1589</v>
      </c>
      <c r="K735" t="s">
        <v>1590</v>
      </c>
      <c r="L735" t="s">
        <v>26</v>
      </c>
      <c r="M735" t="s">
        <v>1591</v>
      </c>
      <c r="N735" t="s">
        <v>28</v>
      </c>
      <c r="O735" t="s">
        <v>1592</v>
      </c>
      <c r="P735" t="s">
        <v>30</v>
      </c>
      <c r="Q735" t="s">
        <v>30</v>
      </c>
    </row>
    <row r="736" spans="1:17" x14ac:dyDescent="0.2">
      <c r="A736" t="s">
        <v>2725</v>
      </c>
      <c r="B736" t="s">
        <v>1578</v>
      </c>
      <c r="C736" t="s">
        <v>1581</v>
      </c>
      <c r="E736" t="s">
        <v>41</v>
      </c>
      <c r="F736" t="s">
        <v>1593</v>
      </c>
      <c r="G736" t="s">
        <v>1588</v>
      </c>
      <c r="H736">
        <v>0</v>
      </c>
      <c r="I736">
        <v>0</v>
      </c>
      <c r="J736" t="s">
        <v>1589</v>
      </c>
      <c r="K736" t="s">
        <v>1590</v>
      </c>
      <c r="L736" t="s">
        <v>26</v>
      </c>
      <c r="M736" t="s">
        <v>1591</v>
      </c>
      <c r="N736" t="s">
        <v>28</v>
      </c>
      <c r="O736" t="s">
        <v>1592</v>
      </c>
      <c r="P736" t="s">
        <v>30</v>
      </c>
      <c r="Q736" t="s">
        <v>30</v>
      </c>
    </row>
    <row r="737" spans="1:17" x14ac:dyDescent="0.2">
      <c r="A737" t="s">
        <v>2726</v>
      </c>
      <c r="B737" t="s">
        <v>1578</v>
      </c>
      <c r="C737" t="s">
        <v>1579</v>
      </c>
      <c r="E737" t="s">
        <v>41</v>
      </c>
      <c r="F737" t="s">
        <v>1594</v>
      </c>
      <c r="J737" t="s">
        <v>1589</v>
      </c>
      <c r="K737" t="s">
        <v>1595</v>
      </c>
      <c r="L737" t="s">
        <v>26</v>
      </c>
      <c r="N737" t="s">
        <v>1948</v>
      </c>
      <c r="O737" t="s">
        <v>46</v>
      </c>
      <c r="P737" t="s">
        <v>30</v>
      </c>
      <c r="Q737" t="s">
        <v>30</v>
      </c>
    </row>
    <row r="738" spans="1:17" x14ac:dyDescent="0.2">
      <c r="A738" t="s">
        <v>2727</v>
      </c>
      <c r="B738" t="s">
        <v>1578</v>
      </c>
      <c r="C738" t="s">
        <v>1581</v>
      </c>
      <c r="E738" t="s">
        <v>41</v>
      </c>
      <c r="F738" t="s">
        <v>1594</v>
      </c>
      <c r="J738" t="s">
        <v>1589</v>
      </c>
      <c r="K738" t="s">
        <v>1595</v>
      </c>
      <c r="L738" t="s">
        <v>26</v>
      </c>
      <c r="N738" t="s">
        <v>1948</v>
      </c>
      <c r="O738" t="s">
        <v>46</v>
      </c>
      <c r="P738" t="s">
        <v>30</v>
      </c>
      <c r="Q738" t="s">
        <v>30</v>
      </c>
    </row>
    <row r="739" spans="1:17" x14ac:dyDescent="0.2">
      <c r="A739" t="s">
        <v>1596</v>
      </c>
      <c r="B739" t="s">
        <v>1578</v>
      </c>
      <c r="C739" t="s">
        <v>19</v>
      </c>
      <c r="D739" t="s">
        <v>1597</v>
      </c>
      <c r="E739" t="s">
        <v>21</v>
      </c>
      <c r="F739" t="s">
        <v>91</v>
      </c>
      <c r="G739" t="s">
        <v>92</v>
      </c>
      <c r="H739">
        <v>0</v>
      </c>
      <c r="I739">
        <v>7</v>
      </c>
      <c r="J739" t="s">
        <v>44</v>
      </c>
      <c r="K739" t="s">
        <v>1598</v>
      </c>
      <c r="L739" t="s">
        <v>65</v>
      </c>
      <c r="M739" t="s">
        <v>94</v>
      </c>
      <c r="N739" t="s">
        <v>95</v>
      </c>
      <c r="O739" t="s">
        <v>96</v>
      </c>
      <c r="P739" t="s">
        <v>30</v>
      </c>
      <c r="Q739" t="s">
        <v>30</v>
      </c>
    </row>
    <row r="740" spans="1:17" x14ac:dyDescent="0.2">
      <c r="A740" t="s">
        <v>2728</v>
      </c>
      <c r="B740" t="s">
        <v>1578</v>
      </c>
      <c r="C740" t="s">
        <v>19</v>
      </c>
      <c r="D740" t="s">
        <v>1562</v>
      </c>
      <c r="E740" t="s">
        <v>21</v>
      </c>
      <c r="F740" t="s">
        <v>337</v>
      </c>
      <c r="G740" t="s">
        <v>2071</v>
      </c>
      <c r="H740">
        <v>0</v>
      </c>
      <c r="I740">
        <v>2</v>
      </c>
      <c r="J740" t="s">
        <v>31</v>
      </c>
      <c r="K740" t="s">
        <v>2072</v>
      </c>
      <c r="L740" t="s">
        <v>65</v>
      </c>
      <c r="N740" t="s">
        <v>1948</v>
      </c>
      <c r="O740" t="s">
        <v>46</v>
      </c>
      <c r="P740" t="s">
        <v>30</v>
      </c>
      <c r="Q740" t="s">
        <v>30</v>
      </c>
    </row>
    <row r="741" spans="1:17" x14ac:dyDescent="0.2">
      <c r="A741" t="s">
        <v>2729</v>
      </c>
      <c r="B741" t="s">
        <v>1578</v>
      </c>
      <c r="C741" t="s">
        <v>19</v>
      </c>
      <c r="D741" t="s">
        <v>1562</v>
      </c>
      <c r="E741" t="s">
        <v>21</v>
      </c>
      <c r="F741" t="s">
        <v>83</v>
      </c>
      <c r="G741" t="s">
        <v>84</v>
      </c>
      <c r="H741">
        <v>0</v>
      </c>
      <c r="I741">
        <v>43</v>
      </c>
      <c r="J741" t="s">
        <v>85</v>
      </c>
      <c r="K741" t="s">
        <v>86</v>
      </c>
      <c r="L741" t="s">
        <v>26</v>
      </c>
      <c r="M741" t="s">
        <v>87</v>
      </c>
      <c r="N741" t="s">
        <v>1948</v>
      </c>
      <c r="O741" t="s">
        <v>46</v>
      </c>
      <c r="P741" t="s">
        <v>30</v>
      </c>
      <c r="Q741" t="s">
        <v>30</v>
      </c>
    </row>
    <row r="742" spans="1:17" x14ac:dyDescent="0.2">
      <c r="A742" t="s">
        <v>2730</v>
      </c>
      <c r="B742" t="s">
        <v>1599</v>
      </c>
      <c r="C742" t="s">
        <v>1600</v>
      </c>
      <c r="E742" t="s">
        <v>41</v>
      </c>
      <c r="F742" t="s">
        <v>51</v>
      </c>
      <c r="G742" t="s">
        <v>1601</v>
      </c>
      <c r="H742">
        <v>0</v>
      </c>
      <c r="I742">
        <v>120</v>
      </c>
      <c r="J742" t="s">
        <v>31</v>
      </c>
      <c r="K742" t="s">
        <v>1603</v>
      </c>
      <c r="L742" t="s">
        <v>26</v>
      </c>
      <c r="M742" t="s">
        <v>1604</v>
      </c>
      <c r="N742" t="s">
        <v>1948</v>
      </c>
      <c r="O742" t="s">
        <v>46</v>
      </c>
      <c r="P742" t="s">
        <v>30</v>
      </c>
      <c r="Q742" t="s">
        <v>30</v>
      </c>
    </row>
    <row r="743" spans="1:17" x14ac:dyDescent="0.2">
      <c r="A743" t="s">
        <v>2731</v>
      </c>
      <c r="B743" t="s">
        <v>1599</v>
      </c>
      <c r="C743" t="s">
        <v>1602</v>
      </c>
      <c r="E743" t="s">
        <v>41</v>
      </c>
      <c r="F743" t="s">
        <v>51</v>
      </c>
      <c r="G743" t="s">
        <v>1601</v>
      </c>
      <c r="H743">
        <v>0</v>
      </c>
      <c r="I743">
        <v>120</v>
      </c>
      <c r="J743" t="s">
        <v>31</v>
      </c>
      <c r="K743" t="s">
        <v>1603</v>
      </c>
      <c r="L743" t="s">
        <v>26</v>
      </c>
      <c r="M743" t="s">
        <v>1604</v>
      </c>
      <c r="N743" t="s">
        <v>1948</v>
      </c>
      <c r="O743" t="s">
        <v>46</v>
      </c>
      <c r="P743" t="s">
        <v>30</v>
      </c>
      <c r="Q743" t="s">
        <v>30</v>
      </c>
    </row>
    <row r="744" spans="1:17" x14ac:dyDescent="0.2">
      <c r="A744" t="s">
        <v>2732</v>
      </c>
      <c r="B744" t="s">
        <v>1599</v>
      </c>
      <c r="C744" t="s">
        <v>1600</v>
      </c>
      <c r="E744" t="s">
        <v>41</v>
      </c>
      <c r="F744" t="s">
        <v>55</v>
      </c>
      <c r="G744" t="s">
        <v>1281</v>
      </c>
      <c r="H744">
        <v>0</v>
      </c>
      <c r="I744">
        <v>7</v>
      </c>
      <c r="J744" t="s">
        <v>31</v>
      </c>
      <c r="K744" t="s">
        <v>1605</v>
      </c>
      <c r="L744" t="s">
        <v>26</v>
      </c>
      <c r="M744" t="s">
        <v>1606</v>
      </c>
      <c r="N744" t="s">
        <v>1948</v>
      </c>
      <c r="O744" t="s">
        <v>46</v>
      </c>
      <c r="P744" t="s">
        <v>30</v>
      </c>
      <c r="Q744" t="s">
        <v>30</v>
      </c>
    </row>
    <row r="745" spans="1:17" x14ac:dyDescent="0.2">
      <c r="A745" t="s">
        <v>2733</v>
      </c>
      <c r="B745" t="s">
        <v>1599</v>
      </c>
      <c r="C745" t="s">
        <v>1600</v>
      </c>
      <c r="E745" t="s">
        <v>41</v>
      </c>
      <c r="F745" t="s">
        <v>59</v>
      </c>
      <c r="G745" t="s">
        <v>1607</v>
      </c>
      <c r="H745">
        <v>0</v>
      </c>
      <c r="I745">
        <v>4</v>
      </c>
      <c r="J745" t="s">
        <v>31</v>
      </c>
      <c r="K745" t="s">
        <v>1608</v>
      </c>
      <c r="L745" t="s">
        <v>26</v>
      </c>
      <c r="M745" t="s">
        <v>1609</v>
      </c>
      <c r="N745" t="s">
        <v>1948</v>
      </c>
      <c r="O745" t="s">
        <v>46</v>
      </c>
      <c r="P745" t="s">
        <v>30</v>
      </c>
      <c r="Q745" t="s">
        <v>30</v>
      </c>
    </row>
    <row r="746" spans="1:17" x14ac:dyDescent="0.2">
      <c r="A746" t="s">
        <v>2734</v>
      </c>
      <c r="B746" t="s">
        <v>1599</v>
      </c>
      <c r="C746" t="s">
        <v>1602</v>
      </c>
      <c r="E746" t="s">
        <v>41</v>
      </c>
      <c r="F746" t="s">
        <v>55</v>
      </c>
      <c r="G746" t="s">
        <v>1281</v>
      </c>
      <c r="H746">
        <v>0</v>
      </c>
      <c r="I746">
        <v>7</v>
      </c>
      <c r="J746" t="s">
        <v>31</v>
      </c>
      <c r="K746" t="s">
        <v>1605</v>
      </c>
      <c r="L746" t="s">
        <v>26</v>
      </c>
      <c r="M746" t="s">
        <v>1606</v>
      </c>
      <c r="N746" t="s">
        <v>1948</v>
      </c>
      <c r="O746" t="s">
        <v>46</v>
      </c>
      <c r="P746" t="s">
        <v>30</v>
      </c>
      <c r="Q746" t="s">
        <v>30</v>
      </c>
    </row>
    <row r="747" spans="1:17" x14ac:dyDescent="0.2">
      <c r="A747" t="s">
        <v>2735</v>
      </c>
      <c r="B747" t="s">
        <v>1599</v>
      </c>
      <c r="C747" t="s">
        <v>1602</v>
      </c>
      <c r="E747" t="s">
        <v>41</v>
      </c>
      <c r="F747" t="s">
        <v>59</v>
      </c>
      <c r="G747" t="s">
        <v>1607</v>
      </c>
      <c r="H747">
        <v>0</v>
      </c>
      <c r="I747">
        <v>4</v>
      </c>
      <c r="J747" t="s">
        <v>31</v>
      </c>
      <c r="K747" t="s">
        <v>1608</v>
      </c>
      <c r="L747" t="s">
        <v>26</v>
      </c>
      <c r="M747" t="s">
        <v>1609</v>
      </c>
      <c r="N747" t="s">
        <v>1948</v>
      </c>
      <c r="O747" t="s">
        <v>46</v>
      </c>
      <c r="P747" t="s">
        <v>30</v>
      </c>
      <c r="Q747" t="s">
        <v>30</v>
      </c>
    </row>
    <row r="748" spans="1:17" x14ac:dyDescent="0.2">
      <c r="A748" t="s">
        <v>2736</v>
      </c>
      <c r="B748" t="s">
        <v>1599</v>
      </c>
      <c r="C748" t="s">
        <v>19</v>
      </c>
      <c r="D748" t="s">
        <v>1568</v>
      </c>
      <c r="E748" t="s">
        <v>21</v>
      </c>
      <c r="F748" t="s">
        <v>337</v>
      </c>
      <c r="G748" t="s">
        <v>2073</v>
      </c>
      <c r="H748">
        <v>0</v>
      </c>
      <c r="I748">
        <v>3</v>
      </c>
      <c r="J748" t="s">
        <v>31</v>
      </c>
      <c r="K748" t="s">
        <v>2074</v>
      </c>
      <c r="L748" t="s">
        <v>65</v>
      </c>
      <c r="N748" t="s">
        <v>1948</v>
      </c>
      <c r="O748" t="s">
        <v>46</v>
      </c>
      <c r="P748" t="s">
        <v>30</v>
      </c>
      <c r="Q748" t="s">
        <v>30</v>
      </c>
    </row>
    <row r="749" spans="1:17" x14ac:dyDescent="0.2">
      <c r="A749" t="s">
        <v>2737</v>
      </c>
      <c r="B749" t="s">
        <v>1599</v>
      </c>
      <c r="C749" t="s">
        <v>19</v>
      </c>
      <c r="D749" t="s">
        <v>1568</v>
      </c>
      <c r="E749" t="s">
        <v>21</v>
      </c>
      <c r="F749" t="s">
        <v>83</v>
      </c>
      <c r="G749" t="s">
        <v>84</v>
      </c>
      <c r="H749">
        <v>0</v>
      </c>
      <c r="I749">
        <v>43</v>
      </c>
      <c r="J749" t="s">
        <v>85</v>
      </c>
      <c r="K749" t="s">
        <v>86</v>
      </c>
      <c r="L749" t="s">
        <v>26</v>
      </c>
      <c r="M749" t="s">
        <v>87</v>
      </c>
      <c r="N749" t="s">
        <v>1948</v>
      </c>
      <c r="O749" t="s">
        <v>46</v>
      </c>
      <c r="P749" t="s">
        <v>30</v>
      </c>
      <c r="Q749" t="s">
        <v>30</v>
      </c>
    </row>
    <row r="750" spans="1:17" x14ac:dyDescent="0.2">
      <c r="A750" t="s">
        <v>2738</v>
      </c>
      <c r="B750" t="s">
        <v>1610</v>
      </c>
      <c r="C750" t="s">
        <v>1611</v>
      </c>
      <c r="E750" t="s">
        <v>41</v>
      </c>
      <c r="F750" t="s">
        <v>51</v>
      </c>
      <c r="G750" t="s">
        <v>1612</v>
      </c>
      <c r="H750">
        <v>0</v>
      </c>
      <c r="I750">
        <v>37</v>
      </c>
      <c r="J750" t="s">
        <v>31</v>
      </c>
      <c r="K750" t="s">
        <v>1614</v>
      </c>
      <c r="L750" t="s">
        <v>26</v>
      </c>
      <c r="M750" t="s">
        <v>1615</v>
      </c>
      <c r="N750" t="s">
        <v>1948</v>
      </c>
      <c r="O750" t="s">
        <v>46</v>
      </c>
      <c r="P750" t="s">
        <v>30</v>
      </c>
      <c r="Q750" t="s">
        <v>30</v>
      </c>
    </row>
    <row r="751" spans="1:17" x14ac:dyDescent="0.2">
      <c r="A751" t="s">
        <v>2739</v>
      </c>
      <c r="B751" t="s">
        <v>1610</v>
      </c>
      <c r="C751" t="s">
        <v>1613</v>
      </c>
      <c r="E751" t="s">
        <v>41</v>
      </c>
      <c r="F751" t="s">
        <v>51</v>
      </c>
      <c r="G751" t="s">
        <v>1612</v>
      </c>
      <c r="H751">
        <v>0</v>
      </c>
      <c r="I751">
        <v>37</v>
      </c>
      <c r="J751" t="s">
        <v>31</v>
      </c>
      <c r="K751" t="s">
        <v>1614</v>
      </c>
      <c r="L751" t="s">
        <v>26</v>
      </c>
      <c r="M751" t="s">
        <v>1615</v>
      </c>
      <c r="N751" t="s">
        <v>1948</v>
      </c>
      <c r="O751" t="s">
        <v>46</v>
      </c>
      <c r="P751" t="s">
        <v>30</v>
      </c>
      <c r="Q751" t="s">
        <v>30</v>
      </c>
    </row>
    <row r="752" spans="1:17" x14ac:dyDescent="0.2">
      <c r="A752" t="s">
        <v>2740</v>
      </c>
      <c r="B752" t="s">
        <v>1610</v>
      </c>
      <c r="C752" t="s">
        <v>1611</v>
      </c>
      <c r="E752" t="s">
        <v>41</v>
      </c>
      <c r="F752" t="s">
        <v>55</v>
      </c>
      <c r="G752" t="s">
        <v>395</v>
      </c>
      <c r="H752">
        <v>0</v>
      </c>
      <c r="I752">
        <v>0</v>
      </c>
      <c r="J752" t="s">
        <v>31</v>
      </c>
      <c r="K752" t="s">
        <v>1616</v>
      </c>
      <c r="L752" t="s">
        <v>26</v>
      </c>
      <c r="M752" t="s">
        <v>1617</v>
      </c>
      <c r="N752" t="s">
        <v>1948</v>
      </c>
      <c r="O752" t="s">
        <v>46</v>
      </c>
      <c r="P752" t="s">
        <v>30</v>
      </c>
      <c r="Q752" t="s">
        <v>30</v>
      </c>
    </row>
    <row r="753" spans="1:17" x14ac:dyDescent="0.2">
      <c r="A753" t="s">
        <v>2741</v>
      </c>
      <c r="B753" t="s">
        <v>1610</v>
      </c>
      <c r="C753" t="s">
        <v>1611</v>
      </c>
      <c r="E753" t="s">
        <v>41</v>
      </c>
      <c r="F753" t="s">
        <v>59</v>
      </c>
      <c r="G753" t="s">
        <v>1618</v>
      </c>
      <c r="H753">
        <v>0</v>
      </c>
      <c r="I753">
        <v>6</v>
      </c>
      <c r="J753" t="s">
        <v>31</v>
      </c>
      <c r="K753" t="s">
        <v>1619</v>
      </c>
      <c r="L753" t="s">
        <v>26</v>
      </c>
      <c r="M753" t="s">
        <v>1620</v>
      </c>
      <c r="N753" t="s">
        <v>1948</v>
      </c>
      <c r="O753" t="s">
        <v>46</v>
      </c>
      <c r="P753" t="s">
        <v>30</v>
      </c>
      <c r="Q753" t="s">
        <v>30</v>
      </c>
    </row>
    <row r="754" spans="1:17" x14ac:dyDescent="0.2">
      <c r="A754" t="s">
        <v>2742</v>
      </c>
      <c r="B754" t="s">
        <v>1610</v>
      </c>
      <c r="C754" t="s">
        <v>1613</v>
      </c>
      <c r="E754" t="s">
        <v>41</v>
      </c>
      <c r="F754" t="s">
        <v>55</v>
      </c>
      <c r="G754" t="s">
        <v>395</v>
      </c>
      <c r="H754">
        <v>0</v>
      </c>
      <c r="I754">
        <v>0</v>
      </c>
      <c r="J754" t="s">
        <v>31</v>
      </c>
      <c r="K754" t="s">
        <v>1616</v>
      </c>
      <c r="L754" t="s">
        <v>26</v>
      </c>
      <c r="M754" t="s">
        <v>1617</v>
      </c>
      <c r="N754" t="s">
        <v>1948</v>
      </c>
      <c r="O754" t="s">
        <v>46</v>
      </c>
      <c r="P754" t="s">
        <v>30</v>
      </c>
      <c r="Q754" t="s">
        <v>30</v>
      </c>
    </row>
    <row r="755" spans="1:17" x14ac:dyDescent="0.2">
      <c r="A755" t="s">
        <v>2743</v>
      </c>
      <c r="B755" t="s">
        <v>1610</v>
      </c>
      <c r="C755" t="s">
        <v>1613</v>
      </c>
      <c r="E755" t="s">
        <v>41</v>
      </c>
      <c r="F755" t="s">
        <v>59</v>
      </c>
      <c r="G755" t="s">
        <v>1618</v>
      </c>
      <c r="H755">
        <v>0</v>
      </c>
      <c r="I755">
        <v>6</v>
      </c>
      <c r="J755" t="s">
        <v>31</v>
      </c>
      <c r="K755" t="s">
        <v>1619</v>
      </c>
      <c r="L755" t="s">
        <v>26</v>
      </c>
      <c r="M755" t="s">
        <v>1620</v>
      </c>
      <c r="N755" t="s">
        <v>1948</v>
      </c>
      <c r="O755" t="s">
        <v>46</v>
      </c>
      <c r="P755" t="s">
        <v>30</v>
      </c>
      <c r="Q755" t="s">
        <v>30</v>
      </c>
    </row>
    <row r="756" spans="1:17" x14ac:dyDescent="0.2">
      <c r="A756" t="s">
        <v>2744</v>
      </c>
      <c r="B756" t="s">
        <v>1610</v>
      </c>
      <c r="C756" t="s">
        <v>1611</v>
      </c>
      <c r="E756" t="s">
        <v>41</v>
      </c>
      <c r="F756" t="s">
        <v>62</v>
      </c>
      <c r="G756" t="s">
        <v>1621</v>
      </c>
      <c r="H756">
        <v>0</v>
      </c>
      <c r="I756">
        <v>12</v>
      </c>
      <c r="J756" t="s">
        <v>31</v>
      </c>
      <c r="K756" t="s">
        <v>1622</v>
      </c>
      <c r="L756" t="s">
        <v>65</v>
      </c>
      <c r="M756" t="s">
        <v>1623</v>
      </c>
      <c r="N756" t="s">
        <v>1948</v>
      </c>
      <c r="O756" t="s">
        <v>46</v>
      </c>
      <c r="P756" t="s">
        <v>30</v>
      </c>
      <c r="Q756" t="s">
        <v>30</v>
      </c>
    </row>
    <row r="757" spans="1:17" x14ac:dyDescent="0.2">
      <c r="A757" t="s">
        <v>2745</v>
      </c>
      <c r="B757" t="s">
        <v>1610</v>
      </c>
      <c r="C757" t="s">
        <v>1613</v>
      </c>
      <c r="E757" t="s">
        <v>41</v>
      </c>
      <c r="F757" t="s">
        <v>62</v>
      </c>
      <c r="G757" t="s">
        <v>1621</v>
      </c>
      <c r="H757">
        <v>0</v>
      </c>
      <c r="I757">
        <v>12</v>
      </c>
      <c r="J757" t="s">
        <v>31</v>
      </c>
      <c r="K757" t="s">
        <v>1622</v>
      </c>
      <c r="L757" t="s">
        <v>65</v>
      </c>
      <c r="M757" t="s">
        <v>1623</v>
      </c>
      <c r="N757" t="s">
        <v>1948</v>
      </c>
      <c r="O757" t="s">
        <v>46</v>
      </c>
      <c r="P757" t="s">
        <v>30</v>
      </c>
      <c r="Q757" t="s">
        <v>30</v>
      </c>
    </row>
    <row r="758" spans="1:17" x14ac:dyDescent="0.2">
      <c r="A758" t="s">
        <v>2746</v>
      </c>
      <c r="B758" t="s">
        <v>1610</v>
      </c>
      <c r="C758" t="s">
        <v>19</v>
      </c>
      <c r="D758" t="s">
        <v>1597</v>
      </c>
      <c r="E758" t="s">
        <v>21</v>
      </c>
      <c r="F758" t="s">
        <v>337</v>
      </c>
      <c r="G758" t="s">
        <v>1974</v>
      </c>
      <c r="H758">
        <v>0</v>
      </c>
      <c r="I758">
        <v>2</v>
      </c>
      <c r="J758" t="s">
        <v>31</v>
      </c>
      <c r="K758" t="s">
        <v>2075</v>
      </c>
      <c r="L758" t="s">
        <v>65</v>
      </c>
      <c r="N758" t="s">
        <v>1948</v>
      </c>
      <c r="O758" t="s">
        <v>46</v>
      </c>
      <c r="P758" t="s">
        <v>30</v>
      </c>
      <c r="Q758" t="s">
        <v>30</v>
      </c>
    </row>
    <row r="759" spans="1:17" x14ac:dyDescent="0.2">
      <c r="A759" t="s">
        <v>2747</v>
      </c>
      <c r="B759" t="s">
        <v>1610</v>
      </c>
      <c r="C759" t="s">
        <v>19</v>
      </c>
      <c r="D759" t="s">
        <v>1597</v>
      </c>
      <c r="E759" t="s">
        <v>21</v>
      </c>
      <c r="F759" t="s">
        <v>83</v>
      </c>
      <c r="G759" t="s">
        <v>84</v>
      </c>
      <c r="H759">
        <v>0</v>
      </c>
      <c r="I759">
        <v>43</v>
      </c>
      <c r="J759" t="s">
        <v>85</v>
      </c>
      <c r="K759" t="s">
        <v>86</v>
      </c>
      <c r="L759" t="s">
        <v>26</v>
      </c>
      <c r="M759" t="s">
        <v>87</v>
      </c>
      <c r="N759" t="s">
        <v>1948</v>
      </c>
      <c r="O759" t="s">
        <v>46</v>
      </c>
      <c r="P759" t="s">
        <v>30</v>
      </c>
      <c r="Q759" t="s">
        <v>30</v>
      </c>
    </row>
    <row r="760" spans="1:17" x14ac:dyDescent="0.2">
      <c r="A760" t="s">
        <v>1624</v>
      </c>
      <c r="B760" t="s">
        <v>1625</v>
      </c>
      <c r="C760" t="s">
        <v>19</v>
      </c>
      <c r="D760" t="s">
        <v>478</v>
      </c>
      <c r="E760" t="s">
        <v>21</v>
      </c>
      <c r="F760" t="s">
        <v>102</v>
      </c>
      <c r="G760" t="s">
        <v>1626</v>
      </c>
      <c r="H760">
        <v>759</v>
      </c>
      <c r="I760">
        <v>774</v>
      </c>
      <c r="J760" t="s">
        <v>104</v>
      </c>
      <c r="K760" t="s">
        <v>1627</v>
      </c>
      <c r="L760" t="s">
        <v>26</v>
      </c>
      <c r="M760" t="s">
        <v>1628</v>
      </c>
      <c r="N760" t="s">
        <v>143</v>
      </c>
      <c r="O760" t="s">
        <v>108</v>
      </c>
      <c r="P760" t="s">
        <v>30</v>
      </c>
      <c r="Q760" t="s">
        <v>30</v>
      </c>
    </row>
    <row r="761" spans="1:17" x14ac:dyDescent="0.2">
      <c r="A761" t="s">
        <v>2748</v>
      </c>
      <c r="B761" t="s">
        <v>1629</v>
      </c>
      <c r="C761" t="s">
        <v>1630</v>
      </c>
      <c r="E761" t="s">
        <v>41</v>
      </c>
      <c r="F761" t="s">
        <v>1587</v>
      </c>
      <c r="G761" t="s">
        <v>1588</v>
      </c>
      <c r="H761">
        <v>0</v>
      </c>
      <c r="I761">
        <v>0</v>
      </c>
      <c r="J761" t="s">
        <v>1589</v>
      </c>
      <c r="K761" t="s">
        <v>1590</v>
      </c>
      <c r="L761" t="s">
        <v>26</v>
      </c>
      <c r="M761" t="s">
        <v>1591</v>
      </c>
      <c r="N761" t="s">
        <v>28</v>
      </c>
      <c r="O761" t="s">
        <v>1592</v>
      </c>
      <c r="P761" t="s">
        <v>30</v>
      </c>
      <c r="Q761" t="s">
        <v>30</v>
      </c>
    </row>
    <row r="762" spans="1:17" x14ac:dyDescent="0.2">
      <c r="A762" t="s">
        <v>2749</v>
      </c>
      <c r="B762" t="s">
        <v>1629</v>
      </c>
      <c r="C762" t="s">
        <v>1630</v>
      </c>
      <c r="E762" t="s">
        <v>41</v>
      </c>
      <c r="F762" t="s">
        <v>1593</v>
      </c>
      <c r="G762" t="s">
        <v>1588</v>
      </c>
      <c r="H762">
        <v>0</v>
      </c>
      <c r="I762">
        <v>0</v>
      </c>
      <c r="J762" t="s">
        <v>1589</v>
      </c>
      <c r="K762" t="s">
        <v>1590</v>
      </c>
      <c r="L762" t="s">
        <v>26</v>
      </c>
      <c r="M762" t="s">
        <v>1591</v>
      </c>
      <c r="N762" t="s">
        <v>28</v>
      </c>
      <c r="O762" t="s">
        <v>1592</v>
      </c>
      <c r="P762" t="s">
        <v>30</v>
      </c>
      <c r="Q762" t="s">
        <v>30</v>
      </c>
    </row>
    <row r="763" spans="1:17" x14ac:dyDescent="0.2">
      <c r="A763" t="s">
        <v>2750</v>
      </c>
      <c r="B763" t="s">
        <v>1629</v>
      </c>
      <c r="C763" t="s">
        <v>1630</v>
      </c>
      <c r="E763" t="s">
        <v>41</v>
      </c>
      <c r="F763" t="s">
        <v>1594</v>
      </c>
      <c r="J763" t="s">
        <v>1589</v>
      </c>
      <c r="K763" t="s">
        <v>1595</v>
      </c>
      <c r="L763" t="s">
        <v>26</v>
      </c>
      <c r="N763" t="s">
        <v>1948</v>
      </c>
      <c r="O763" t="s">
        <v>46</v>
      </c>
      <c r="P763" t="s">
        <v>30</v>
      </c>
      <c r="Q763" t="s">
        <v>30</v>
      </c>
    </row>
    <row r="764" spans="1:17" x14ac:dyDescent="0.2">
      <c r="A764" t="s">
        <v>2751</v>
      </c>
      <c r="B764" t="s">
        <v>1629</v>
      </c>
      <c r="C764" t="s">
        <v>1631</v>
      </c>
      <c r="E764" t="s">
        <v>41</v>
      </c>
      <c r="F764" t="s">
        <v>1594</v>
      </c>
      <c r="J764" t="s">
        <v>1589</v>
      </c>
      <c r="K764" t="s">
        <v>1595</v>
      </c>
      <c r="L764" t="s">
        <v>26</v>
      </c>
      <c r="N764" t="s">
        <v>1948</v>
      </c>
      <c r="O764" t="s">
        <v>46</v>
      </c>
      <c r="P764" t="s">
        <v>30</v>
      </c>
      <c r="Q764" t="s">
        <v>30</v>
      </c>
    </row>
    <row r="765" spans="1:17" x14ac:dyDescent="0.2">
      <c r="A765" t="s">
        <v>2752</v>
      </c>
      <c r="B765" t="s">
        <v>1629</v>
      </c>
      <c r="C765" t="s">
        <v>19</v>
      </c>
      <c r="D765" t="s">
        <v>1632</v>
      </c>
      <c r="E765" t="s">
        <v>21</v>
      </c>
      <c r="F765" t="s">
        <v>169</v>
      </c>
      <c r="G765" t="s">
        <v>98</v>
      </c>
      <c r="H765">
        <v>0</v>
      </c>
      <c r="I765">
        <v>2</v>
      </c>
      <c r="J765" t="s">
        <v>31</v>
      </c>
      <c r="K765" t="s">
        <v>170</v>
      </c>
      <c r="L765" t="s">
        <v>26</v>
      </c>
      <c r="M765" t="s">
        <v>30</v>
      </c>
      <c r="N765" t="s">
        <v>1948</v>
      </c>
      <c r="O765" t="s">
        <v>46</v>
      </c>
      <c r="P765" t="s">
        <v>30</v>
      </c>
      <c r="Q765" t="s">
        <v>30</v>
      </c>
    </row>
    <row r="766" spans="1:17" x14ac:dyDescent="0.2">
      <c r="A766" t="s">
        <v>2753</v>
      </c>
      <c r="B766" t="s">
        <v>1629</v>
      </c>
      <c r="C766" t="s">
        <v>19</v>
      </c>
      <c r="D766" t="s">
        <v>1632</v>
      </c>
      <c r="E766" t="s">
        <v>21</v>
      </c>
      <c r="F766" t="s">
        <v>337</v>
      </c>
      <c r="G766" t="s">
        <v>2076</v>
      </c>
      <c r="H766">
        <v>0</v>
      </c>
      <c r="I766">
        <v>4</v>
      </c>
      <c r="J766" t="s">
        <v>31</v>
      </c>
      <c r="K766" t="s">
        <v>2077</v>
      </c>
      <c r="L766" t="s">
        <v>65</v>
      </c>
      <c r="N766" t="s">
        <v>1948</v>
      </c>
      <c r="O766" t="s">
        <v>46</v>
      </c>
      <c r="P766" t="s">
        <v>30</v>
      </c>
      <c r="Q766" t="s">
        <v>30</v>
      </c>
    </row>
    <row r="767" spans="1:17" x14ac:dyDescent="0.2">
      <c r="A767" t="s">
        <v>2754</v>
      </c>
      <c r="B767" t="s">
        <v>1629</v>
      </c>
      <c r="C767" t="s">
        <v>19</v>
      </c>
      <c r="D767" t="s">
        <v>1632</v>
      </c>
      <c r="E767" t="s">
        <v>21</v>
      </c>
      <c r="F767" t="s">
        <v>83</v>
      </c>
      <c r="G767" t="s">
        <v>84</v>
      </c>
      <c r="H767">
        <v>0</v>
      </c>
      <c r="I767">
        <v>43</v>
      </c>
      <c r="J767" t="s">
        <v>85</v>
      </c>
      <c r="K767" t="s">
        <v>86</v>
      </c>
      <c r="L767" t="s">
        <v>26</v>
      </c>
      <c r="M767" t="s">
        <v>87</v>
      </c>
      <c r="N767" t="s">
        <v>1948</v>
      </c>
      <c r="O767" t="s">
        <v>46</v>
      </c>
      <c r="P767" t="s">
        <v>30</v>
      </c>
      <c r="Q767" t="s">
        <v>30</v>
      </c>
    </row>
    <row r="768" spans="1:17" x14ac:dyDescent="0.2">
      <c r="A768" t="s">
        <v>1633</v>
      </c>
      <c r="B768" t="s">
        <v>1629</v>
      </c>
      <c r="C768" t="s">
        <v>19</v>
      </c>
      <c r="D768" t="s">
        <v>1560</v>
      </c>
      <c r="E768" t="s">
        <v>21</v>
      </c>
      <c r="F768" t="s">
        <v>102</v>
      </c>
      <c r="G768" t="s">
        <v>1634</v>
      </c>
      <c r="H768">
        <v>616</v>
      </c>
      <c r="I768">
        <v>695</v>
      </c>
      <c r="J768" t="s">
        <v>104</v>
      </c>
      <c r="K768" t="s">
        <v>1635</v>
      </c>
      <c r="L768" t="s">
        <v>26</v>
      </c>
      <c r="M768" t="s">
        <v>1636</v>
      </c>
      <c r="N768" t="s">
        <v>228</v>
      </c>
      <c r="O768" t="s">
        <v>108</v>
      </c>
      <c r="P768" t="s">
        <v>30</v>
      </c>
      <c r="Q768" t="s">
        <v>30</v>
      </c>
    </row>
    <row r="769" spans="1:17" x14ac:dyDescent="0.2">
      <c r="A769" t="s">
        <v>2755</v>
      </c>
      <c r="B769" t="s">
        <v>1637</v>
      </c>
      <c r="C769" t="s">
        <v>1638</v>
      </c>
      <c r="E769" t="s">
        <v>41</v>
      </c>
      <c r="F769" t="s">
        <v>51</v>
      </c>
      <c r="G769" t="s">
        <v>1639</v>
      </c>
      <c r="H769">
        <v>0</v>
      </c>
      <c r="I769">
        <v>151</v>
      </c>
      <c r="J769" t="s">
        <v>31</v>
      </c>
      <c r="K769" t="s">
        <v>1641</v>
      </c>
      <c r="L769" t="s">
        <v>26</v>
      </c>
      <c r="M769" t="s">
        <v>1642</v>
      </c>
      <c r="N769" t="s">
        <v>1948</v>
      </c>
      <c r="O769" t="s">
        <v>46</v>
      </c>
      <c r="P769" t="s">
        <v>30</v>
      </c>
      <c r="Q769" t="s">
        <v>30</v>
      </c>
    </row>
    <row r="770" spans="1:17" x14ac:dyDescent="0.2">
      <c r="A770" t="s">
        <v>2756</v>
      </c>
      <c r="B770" t="s">
        <v>1637</v>
      </c>
      <c r="C770" t="s">
        <v>1638</v>
      </c>
      <c r="E770" t="s">
        <v>41</v>
      </c>
      <c r="F770" t="s">
        <v>62</v>
      </c>
      <c r="G770" t="s">
        <v>1643</v>
      </c>
      <c r="H770">
        <v>0</v>
      </c>
      <c r="I770">
        <v>16</v>
      </c>
      <c r="J770" t="s">
        <v>31</v>
      </c>
      <c r="K770" t="s">
        <v>1644</v>
      </c>
      <c r="L770" t="s">
        <v>26</v>
      </c>
      <c r="M770" t="s">
        <v>903</v>
      </c>
      <c r="N770" t="s">
        <v>1948</v>
      </c>
      <c r="O770" t="s">
        <v>46</v>
      </c>
      <c r="P770" t="s">
        <v>30</v>
      </c>
      <c r="Q770" t="s">
        <v>30</v>
      </c>
    </row>
    <row r="771" spans="1:17" x14ac:dyDescent="0.2">
      <c r="A771" t="s">
        <v>2757</v>
      </c>
      <c r="B771" t="s">
        <v>1637</v>
      </c>
      <c r="C771" t="s">
        <v>1640</v>
      </c>
      <c r="E771" t="s">
        <v>41</v>
      </c>
      <c r="F771" t="s">
        <v>51</v>
      </c>
      <c r="G771" t="s">
        <v>1639</v>
      </c>
      <c r="H771">
        <v>0</v>
      </c>
      <c r="I771">
        <v>151</v>
      </c>
      <c r="J771" t="s">
        <v>31</v>
      </c>
      <c r="K771" t="s">
        <v>1641</v>
      </c>
      <c r="L771" t="s">
        <v>26</v>
      </c>
      <c r="M771" t="s">
        <v>1642</v>
      </c>
      <c r="N771" t="s">
        <v>1948</v>
      </c>
      <c r="O771" t="s">
        <v>46</v>
      </c>
      <c r="P771" t="s">
        <v>30</v>
      </c>
      <c r="Q771" t="s">
        <v>30</v>
      </c>
    </row>
    <row r="772" spans="1:17" x14ac:dyDescent="0.2">
      <c r="A772" t="s">
        <v>2758</v>
      </c>
      <c r="B772" t="s">
        <v>1637</v>
      </c>
      <c r="C772" t="s">
        <v>1640</v>
      </c>
      <c r="E772" t="s">
        <v>41</v>
      </c>
      <c r="F772" t="s">
        <v>62</v>
      </c>
      <c r="G772" t="s">
        <v>1643</v>
      </c>
      <c r="H772">
        <v>0</v>
      </c>
      <c r="I772">
        <v>16</v>
      </c>
      <c r="J772" t="s">
        <v>31</v>
      </c>
      <c r="K772" t="s">
        <v>1644</v>
      </c>
      <c r="L772" t="s">
        <v>26</v>
      </c>
      <c r="M772" t="s">
        <v>903</v>
      </c>
      <c r="N772" t="s">
        <v>1948</v>
      </c>
      <c r="O772" t="s">
        <v>46</v>
      </c>
      <c r="P772" t="s">
        <v>30</v>
      </c>
      <c r="Q772" t="s">
        <v>30</v>
      </c>
    </row>
    <row r="773" spans="1:17" x14ac:dyDescent="0.2">
      <c r="A773" t="s">
        <v>2759</v>
      </c>
      <c r="B773" t="s">
        <v>1637</v>
      </c>
      <c r="C773" t="s">
        <v>19</v>
      </c>
      <c r="D773" t="s">
        <v>1645</v>
      </c>
      <c r="E773" t="s">
        <v>21</v>
      </c>
      <c r="F773" t="s">
        <v>337</v>
      </c>
      <c r="G773" t="s">
        <v>1996</v>
      </c>
      <c r="H773">
        <v>0</v>
      </c>
      <c r="I773">
        <v>2</v>
      </c>
      <c r="J773" t="s">
        <v>31</v>
      </c>
      <c r="K773" t="s">
        <v>2078</v>
      </c>
      <c r="L773" t="s">
        <v>65</v>
      </c>
      <c r="N773" t="s">
        <v>1948</v>
      </c>
      <c r="O773" t="s">
        <v>46</v>
      </c>
      <c r="P773" t="s">
        <v>30</v>
      </c>
      <c r="Q773" t="s">
        <v>30</v>
      </c>
    </row>
    <row r="774" spans="1:17" x14ac:dyDescent="0.2">
      <c r="A774" t="s">
        <v>2760</v>
      </c>
      <c r="B774" t="s">
        <v>1637</v>
      </c>
      <c r="C774" t="s">
        <v>19</v>
      </c>
      <c r="D774" t="s">
        <v>1645</v>
      </c>
      <c r="E774" t="s">
        <v>21</v>
      </c>
      <c r="F774" t="s">
        <v>83</v>
      </c>
      <c r="G774" t="s">
        <v>84</v>
      </c>
      <c r="H774">
        <v>0</v>
      </c>
      <c r="I774">
        <v>43</v>
      </c>
      <c r="J774" t="s">
        <v>85</v>
      </c>
      <c r="K774" t="s">
        <v>86</v>
      </c>
      <c r="L774" t="s">
        <v>26</v>
      </c>
      <c r="M774" t="s">
        <v>87</v>
      </c>
      <c r="N774" t="s">
        <v>1948</v>
      </c>
      <c r="O774" t="s">
        <v>46</v>
      </c>
      <c r="P774" t="s">
        <v>30</v>
      </c>
      <c r="Q774" t="s">
        <v>30</v>
      </c>
    </row>
    <row r="775" spans="1:17" x14ac:dyDescent="0.2">
      <c r="A775" t="s">
        <v>1646</v>
      </c>
      <c r="B775" t="s">
        <v>1637</v>
      </c>
      <c r="C775" t="s">
        <v>19</v>
      </c>
      <c r="D775" t="s">
        <v>1647</v>
      </c>
      <c r="E775" t="s">
        <v>21</v>
      </c>
      <c r="F775" t="s">
        <v>102</v>
      </c>
      <c r="G775" t="s">
        <v>1648</v>
      </c>
      <c r="H775">
        <v>1832</v>
      </c>
      <c r="I775">
        <v>1889</v>
      </c>
      <c r="J775" t="s">
        <v>104</v>
      </c>
      <c r="K775" t="s">
        <v>1649</v>
      </c>
      <c r="L775" t="s">
        <v>26</v>
      </c>
      <c r="M775" t="s">
        <v>1650</v>
      </c>
      <c r="N775" t="s">
        <v>107</v>
      </c>
      <c r="O775" t="s">
        <v>108</v>
      </c>
      <c r="P775" t="s">
        <v>30</v>
      </c>
      <c r="Q775" t="s">
        <v>30</v>
      </c>
    </row>
    <row r="776" spans="1:17" x14ac:dyDescent="0.2">
      <c r="A776" t="s">
        <v>1651</v>
      </c>
      <c r="B776" t="s">
        <v>1637</v>
      </c>
      <c r="C776" t="s">
        <v>19</v>
      </c>
      <c r="D776" t="s">
        <v>1647</v>
      </c>
      <c r="E776" t="s">
        <v>21</v>
      </c>
      <c r="F776" t="s">
        <v>102</v>
      </c>
      <c r="G776" t="s">
        <v>1648</v>
      </c>
      <c r="H776">
        <v>1027</v>
      </c>
      <c r="I776">
        <v>1090</v>
      </c>
      <c r="J776" t="s">
        <v>104</v>
      </c>
      <c r="K776" t="s">
        <v>1652</v>
      </c>
      <c r="L776" t="s">
        <v>26</v>
      </c>
      <c r="M776" t="s">
        <v>1653</v>
      </c>
      <c r="N776" t="s">
        <v>107</v>
      </c>
      <c r="O776" t="s">
        <v>108</v>
      </c>
      <c r="P776" t="s">
        <v>30</v>
      </c>
      <c r="Q776" t="s">
        <v>30</v>
      </c>
    </row>
    <row r="777" spans="1:17" x14ac:dyDescent="0.2">
      <c r="A777" t="s">
        <v>1654</v>
      </c>
      <c r="B777" t="s">
        <v>1637</v>
      </c>
      <c r="C777" t="s">
        <v>19</v>
      </c>
      <c r="D777" t="s">
        <v>1647</v>
      </c>
      <c r="E777" t="s">
        <v>21</v>
      </c>
      <c r="F777" t="s">
        <v>102</v>
      </c>
      <c r="G777" t="s">
        <v>1648</v>
      </c>
      <c r="H777">
        <v>839</v>
      </c>
      <c r="I777">
        <v>893</v>
      </c>
      <c r="J777" t="s">
        <v>104</v>
      </c>
      <c r="K777" t="s">
        <v>1655</v>
      </c>
      <c r="L777" t="s">
        <v>26</v>
      </c>
      <c r="M777" t="s">
        <v>1656</v>
      </c>
      <c r="N777" t="s">
        <v>107</v>
      </c>
      <c r="O777" t="s">
        <v>108</v>
      </c>
      <c r="P777" t="s">
        <v>30</v>
      </c>
      <c r="Q777" t="s">
        <v>30</v>
      </c>
    </row>
    <row r="778" spans="1:17" x14ac:dyDescent="0.2">
      <c r="A778" t="s">
        <v>2761</v>
      </c>
      <c r="B778" t="s">
        <v>1657</v>
      </c>
      <c r="C778" t="s">
        <v>1658</v>
      </c>
      <c r="E778" t="s">
        <v>41</v>
      </c>
      <c r="F778" t="s">
        <v>55</v>
      </c>
      <c r="G778" t="s">
        <v>395</v>
      </c>
      <c r="H778">
        <v>0</v>
      </c>
      <c r="I778">
        <v>0</v>
      </c>
      <c r="J778" t="s">
        <v>31</v>
      </c>
      <c r="K778" t="s">
        <v>1304</v>
      </c>
      <c r="L778" t="s">
        <v>26</v>
      </c>
      <c r="M778" t="s">
        <v>1305</v>
      </c>
      <c r="N778" t="s">
        <v>1948</v>
      </c>
      <c r="O778" t="s">
        <v>46</v>
      </c>
      <c r="P778" t="s">
        <v>30</v>
      </c>
      <c r="Q778" t="s">
        <v>30</v>
      </c>
    </row>
    <row r="779" spans="1:17" x14ac:dyDescent="0.2">
      <c r="A779" t="s">
        <v>2762</v>
      </c>
      <c r="B779" t="s">
        <v>1657</v>
      </c>
      <c r="C779" t="s">
        <v>1658</v>
      </c>
      <c r="E779" t="s">
        <v>41</v>
      </c>
      <c r="F779" t="s">
        <v>59</v>
      </c>
      <c r="G779" t="s">
        <v>1306</v>
      </c>
      <c r="H779">
        <v>0</v>
      </c>
      <c r="I779">
        <v>6</v>
      </c>
      <c r="J779" t="s">
        <v>31</v>
      </c>
      <c r="K779" t="s">
        <v>1307</v>
      </c>
      <c r="L779" t="s">
        <v>26</v>
      </c>
      <c r="M779" t="s">
        <v>1308</v>
      </c>
      <c r="N779" t="s">
        <v>1948</v>
      </c>
      <c r="O779" t="s">
        <v>46</v>
      </c>
      <c r="P779" t="s">
        <v>30</v>
      </c>
      <c r="Q779" t="s">
        <v>30</v>
      </c>
    </row>
    <row r="780" spans="1:17" x14ac:dyDescent="0.2">
      <c r="A780" t="s">
        <v>2763</v>
      </c>
      <c r="B780" t="s">
        <v>1657</v>
      </c>
      <c r="C780" t="s">
        <v>1659</v>
      </c>
      <c r="E780" t="s">
        <v>41</v>
      </c>
      <c r="F780" t="s">
        <v>55</v>
      </c>
      <c r="G780" t="s">
        <v>395</v>
      </c>
      <c r="H780">
        <v>0</v>
      </c>
      <c r="I780">
        <v>0</v>
      </c>
      <c r="J780" t="s">
        <v>31</v>
      </c>
      <c r="K780" t="s">
        <v>1304</v>
      </c>
      <c r="L780" t="s">
        <v>26</v>
      </c>
      <c r="M780" t="s">
        <v>1305</v>
      </c>
      <c r="N780" t="s">
        <v>1948</v>
      </c>
      <c r="O780" t="s">
        <v>46</v>
      </c>
      <c r="P780" t="s">
        <v>30</v>
      </c>
      <c r="Q780" t="s">
        <v>30</v>
      </c>
    </row>
    <row r="781" spans="1:17" x14ac:dyDescent="0.2">
      <c r="A781" t="s">
        <v>2764</v>
      </c>
      <c r="B781" t="s">
        <v>1657</v>
      </c>
      <c r="C781" t="s">
        <v>1659</v>
      </c>
      <c r="E781" t="s">
        <v>41</v>
      </c>
      <c r="F781" t="s">
        <v>59</v>
      </c>
      <c r="G781" t="s">
        <v>1306</v>
      </c>
      <c r="H781">
        <v>0</v>
      </c>
      <c r="I781">
        <v>6</v>
      </c>
      <c r="J781" t="s">
        <v>31</v>
      </c>
      <c r="K781" t="s">
        <v>1307</v>
      </c>
      <c r="L781" t="s">
        <v>26</v>
      </c>
      <c r="M781" t="s">
        <v>1308</v>
      </c>
      <c r="N781" t="s">
        <v>1948</v>
      </c>
      <c r="O781" t="s">
        <v>46</v>
      </c>
      <c r="P781" t="s">
        <v>30</v>
      </c>
      <c r="Q781" t="s">
        <v>30</v>
      </c>
    </row>
    <row r="782" spans="1:17" x14ac:dyDescent="0.2">
      <c r="A782" t="s">
        <v>2765</v>
      </c>
      <c r="B782" t="s">
        <v>1657</v>
      </c>
      <c r="C782" t="s">
        <v>19</v>
      </c>
      <c r="D782" t="s">
        <v>1660</v>
      </c>
      <c r="E782" t="s">
        <v>21</v>
      </c>
      <c r="F782" t="s">
        <v>337</v>
      </c>
      <c r="G782" t="s">
        <v>2079</v>
      </c>
      <c r="H782">
        <v>0</v>
      </c>
      <c r="I782">
        <v>4</v>
      </c>
      <c r="J782" t="s">
        <v>31</v>
      </c>
      <c r="K782" t="s">
        <v>2080</v>
      </c>
      <c r="L782" t="s">
        <v>65</v>
      </c>
      <c r="N782" t="s">
        <v>1948</v>
      </c>
      <c r="O782" t="s">
        <v>46</v>
      </c>
      <c r="P782" t="s">
        <v>30</v>
      </c>
      <c r="Q782" t="s">
        <v>30</v>
      </c>
    </row>
    <row r="783" spans="1:17" x14ac:dyDescent="0.2">
      <c r="A783" t="s">
        <v>2766</v>
      </c>
      <c r="B783" t="s">
        <v>1657</v>
      </c>
      <c r="C783" t="s">
        <v>19</v>
      </c>
      <c r="D783" t="s">
        <v>1660</v>
      </c>
      <c r="E783" t="s">
        <v>21</v>
      </c>
      <c r="F783" t="s">
        <v>83</v>
      </c>
      <c r="G783" t="s">
        <v>84</v>
      </c>
      <c r="H783">
        <v>0</v>
      </c>
      <c r="I783">
        <v>43</v>
      </c>
      <c r="J783" t="s">
        <v>85</v>
      </c>
      <c r="K783" t="s">
        <v>86</v>
      </c>
      <c r="L783" t="s">
        <v>26</v>
      </c>
      <c r="M783" t="s">
        <v>87</v>
      </c>
      <c r="N783" t="s">
        <v>1948</v>
      </c>
      <c r="O783" t="s">
        <v>46</v>
      </c>
      <c r="P783" t="s">
        <v>30</v>
      </c>
      <c r="Q783" t="s">
        <v>30</v>
      </c>
    </row>
    <row r="784" spans="1:17" x14ac:dyDescent="0.2">
      <c r="A784" t="s">
        <v>2767</v>
      </c>
      <c r="B784" t="s">
        <v>1661</v>
      </c>
      <c r="C784" t="s">
        <v>1662</v>
      </c>
      <c r="E784" t="s">
        <v>41</v>
      </c>
      <c r="F784" t="s">
        <v>51</v>
      </c>
      <c r="G784" t="s">
        <v>1663</v>
      </c>
      <c r="H784">
        <v>0</v>
      </c>
      <c r="I784">
        <v>60</v>
      </c>
      <c r="J784" t="s">
        <v>31</v>
      </c>
      <c r="K784" t="s">
        <v>1665</v>
      </c>
      <c r="L784" t="s">
        <v>26</v>
      </c>
      <c r="M784" t="s">
        <v>1666</v>
      </c>
      <c r="N784" t="s">
        <v>1948</v>
      </c>
      <c r="O784" t="s">
        <v>46</v>
      </c>
      <c r="P784" t="s">
        <v>30</v>
      </c>
      <c r="Q784" t="s">
        <v>30</v>
      </c>
    </row>
    <row r="785" spans="1:17" x14ac:dyDescent="0.2">
      <c r="A785" t="s">
        <v>2768</v>
      </c>
      <c r="B785" t="s">
        <v>1661</v>
      </c>
      <c r="C785" t="s">
        <v>1664</v>
      </c>
      <c r="E785" t="s">
        <v>41</v>
      </c>
      <c r="F785" t="s">
        <v>51</v>
      </c>
      <c r="G785" t="s">
        <v>1663</v>
      </c>
      <c r="H785">
        <v>0</v>
      </c>
      <c r="I785">
        <v>60</v>
      </c>
      <c r="J785" t="s">
        <v>31</v>
      </c>
      <c r="K785" t="s">
        <v>1665</v>
      </c>
      <c r="L785" t="s">
        <v>26</v>
      </c>
      <c r="M785" t="s">
        <v>1666</v>
      </c>
      <c r="N785" t="s">
        <v>1948</v>
      </c>
      <c r="O785" t="s">
        <v>46</v>
      </c>
      <c r="P785" t="s">
        <v>30</v>
      </c>
      <c r="Q785" t="s">
        <v>30</v>
      </c>
    </row>
    <row r="786" spans="1:17" x14ac:dyDescent="0.2">
      <c r="A786" t="s">
        <v>2769</v>
      </c>
      <c r="B786" t="s">
        <v>1661</v>
      </c>
      <c r="C786" t="s">
        <v>1662</v>
      </c>
      <c r="E786" t="s">
        <v>41</v>
      </c>
      <c r="F786" t="s">
        <v>62</v>
      </c>
      <c r="G786" t="s">
        <v>1667</v>
      </c>
      <c r="H786">
        <v>0</v>
      </c>
      <c r="I786">
        <v>18</v>
      </c>
      <c r="J786" t="s">
        <v>31</v>
      </c>
      <c r="K786" t="s">
        <v>1668</v>
      </c>
      <c r="L786" t="s">
        <v>65</v>
      </c>
      <c r="M786" t="s">
        <v>1669</v>
      </c>
      <c r="N786" t="s">
        <v>1948</v>
      </c>
      <c r="O786" t="s">
        <v>46</v>
      </c>
      <c r="P786" t="s">
        <v>30</v>
      </c>
      <c r="Q786" t="s">
        <v>30</v>
      </c>
    </row>
    <row r="787" spans="1:17" x14ac:dyDescent="0.2">
      <c r="A787" t="s">
        <v>2770</v>
      </c>
      <c r="B787" t="s">
        <v>1661</v>
      </c>
      <c r="C787" t="s">
        <v>1664</v>
      </c>
      <c r="E787" t="s">
        <v>41</v>
      </c>
      <c r="F787" t="s">
        <v>62</v>
      </c>
      <c r="G787" t="s">
        <v>1667</v>
      </c>
      <c r="H787">
        <v>0</v>
      </c>
      <c r="I787">
        <v>18</v>
      </c>
      <c r="J787" t="s">
        <v>31</v>
      </c>
      <c r="K787" t="s">
        <v>1668</v>
      </c>
      <c r="L787" t="s">
        <v>65</v>
      </c>
      <c r="M787" t="s">
        <v>1669</v>
      </c>
      <c r="N787" t="s">
        <v>1948</v>
      </c>
      <c r="O787" t="s">
        <v>46</v>
      </c>
      <c r="P787" t="s">
        <v>30</v>
      </c>
      <c r="Q787" t="s">
        <v>30</v>
      </c>
    </row>
    <row r="788" spans="1:17" x14ac:dyDescent="0.2">
      <c r="A788" t="s">
        <v>2771</v>
      </c>
      <c r="B788" t="s">
        <v>1661</v>
      </c>
      <c r="C788" t="s">
        <v>19</v>
      </c>
      <c r="D788" t="s">
        <v>1707</v>
      </c>
      <c r="E788" t="s">
        <v>21</v>
      </c>
      <c r="F788" t="s">
        <v>337</v>
      </c>
      <c r="G788" t="s">
        <v>2081</v>
      </c>
      <c r="H788">
        <v>0</v>
      </c>
      <c r="I788">
        <v>3</v>
      </c>
      <c r="J788" t="s">
        <v>31</v>
      </c>
      <c r="K788" t="s">
        <v>2082</v>
      </c>
      <c r="L788" t="s">
        <v>65</v>
      </c>
      <c r="N788" t="s">
        <v>1948</v>
      </c>
      <c r="O788" t="s">
        <v>46</v>
      </c>
      <c r="P788" t="s">
        <v>30</v>
      </c>
      <c r="Q788" t="s">
        <v>30</v>
      </c>
    </row>
    <row r="789" spans="1:17" x14ac:dyDescent="0.2">
      <c r="A789" t="s">
        <v>2772</v>
      </c>
      <c r="B789" t="s">
        <v>1670</v>
      </c>
      <c r="C789" t="s">
        <v>19</v>
      </c>
      <c r="D789" t="s">
        <v>1671</v>
      </c>
      <c r="E789" t="s">
        <v>21</v>
      </c>
      <c r="F789" t="s">
        <v>337</v>
      </c>
      <c r="G789" t="s">
        <v>2083</v>
      </c>
      <c r="H789">
        <v>0</v>
      </c>
      <c r="I789">
        <v>3</v>
      </c>
      <c r="J789" t="s">
        <v>31</v>
      </c>
      <c r="K789" t="s">
        <v>2084</v>
      </c>
      <c r="L789" t="s">
        <v>65</v>
      </c>
      <c r="N789" t="s">
        <v>1948</v>
      </c>
      <c r="O789" t="s">
        <v>46</v>
      </c>
      <c r="P789" t="s">
        <v>30</v>
      </c>
      <c r="Q789" t="s">
        <v>30</v>
      </c>
    </row>
    <row r="790" spans="1:17" x14ac:dyDescent="0.2">
      <c r="A790" t="s">
        <v>2773</v>
      </c>
      <c r="B790" t="s">
        <v>1670</v>
      </c>
      <c r="C790" t="s">
        <v>19</v>
      </c>
      <c r="D790" t="s">
        <v>1671</v>
      </c>
      <c r="E790" t="s">
        <v>21</v>
      </c>
      <c r="F790" t="s">
        <v>111</v>
      </c>
      <c r="G790" t="s">
        <v>279</v>
      </c>
      <c r="H790">
        <v>0</v>
      </c>
      <c r="I790">
        <v>20</v>
      </c>
      <c r="J790" t="s">
        <v>85</v>
      </c>
      <c r="K790" t="s">
        <v>280</v>
      </c>
      <c r="L790" t="s">
        <v>26</v>
      </c>
      <c r="M790" t="s">
        <v>114</v>
      </c>
      <c r="N790" t="s">
        <v>1948</v>
      </c>
      <c r="O790" t="s">
        <v>46</v>
      </c>
      <c r="P790" t="s">
        <v>30</v>
      </c>
      <c r="Q790" t="s">
        <v>30</v>
      </c>
    </row>
    <row r="791" spans="1:17" x14ac:dyDescent="0.2">
      <c r="A791" t="s">
        <v>1672</v>
      </c>
      <c r="B791" t="s">
        <v>1670</v>
      </c>
      <c r="C791" t="s">
        <v>19</v>
      </c>
      <c r="D791" t="s">
        <v>1645</v>
      </c>
      <c r="E791" t="s">
        <v>21</v>
      </c>
      <c r="F791" t="s">
        <v>102</v>
      </c>
      <c r="G791" t="s">
        <v>1673</v>
      </c>
      <c r="H791">
        <v>52</v>
      </c>
      <c r="I791">
        <v>70</v>
      </c>
      <c r="J791" t="s">
        <v>104</v>
      </c>
      <c r="K791" t="s">
        <v>1674</v>
      </c>
      <c r="L791" t="s">
        <v>26</v>
      </c>
      <c r="M791" t="s">
        <v>1675</v>
      </c>
      <c r="N791" t="s">
        <v>107</v>
      </c>
      <c r="O791" t="s">
        <v>108</v>
      </c>
      <c r="P791" t="s">
        <v>30</v>
      </c>
      <c r="Q791" t="s">
        <v>30</v>
      </c>
    </row>
    <row r="792" spans="1:17" x14ac:dyDescent="0.2">
      <c r="A792" t="s">
        <v>2774</v>
      </c>
      <c r="B792" t="s">
        <v>1676</v>
      </c>
      <c r="C792" t="s">
        <v>1677</v>
      </c>
      <c r="E792" t="s">
        <v>41</v>
      </c>
      <c r="F792" t="s">
        <v>62</v>
      </c>
      <c r="G792" t="s">
        <v>1679</v>
      </c>
      <c r="H792">
        <v>0</v>
      </c>
      <c r="I792">
        <v>14</v>
      </c>
      <c r="J792" t="s">
        <v>31</v>
      </c>
      <c r="K792" t="s">
        <v>1680</v>
      </c>
      <c r="L792" t="s">
        <v>65</v>
      </c>
      <c r="M792" t="s">
        <v>1681</v>
      </c>
      <c r="N792" t="s">
        <v>1948</v>
      </c>
      <c r="O792" t="s">
        <v>46</v>
      </c>
      <c r="P792" t="s">
        <v>30</v>
      </c>
      <c r="Q792" t="s">
        <v>30</v>
      </c>
    </row>
    <row r="793" spans="1:17" x14ac:dyDescent="0.2">
      <c r="A793" t="s">
        <v>2775</v>
      </c>
      <c r="B793" t="s">
        <v>1676</v>
      </c>
      <c r="C793" t="s">
        <v>1678</v>
      </c>
      <c r="E793" t="s">
        <v>41</v>
      </c>
      <c r="F793" t="s">
        <v>62</v>
      </c>
      <c r="G793" t="s">
        <v>1679</v>
      </c>
      <c r="H793">
        <v>0</v>
      </c>
      <c r="I793">
        <v>14</v>
      </c>
      <c r="J793" t="s">
        <v>31</v>
      </c>
      <c r="K793" t="s">
        <v>1680</v>
      </c>
      <c r="L793" t="s">
        <v>65</v>
      </c>
      <c r="M793" t="s">
        <v>1681</v>
      </c>
      <c r="N793" t="s">
        <v>1948</v>
      </c>
      <c r="O793" t="s">
        <v>46</v>
      </c>
      <c r="P793" t="s">
        <v>30</v>
      </c>
      <c r="Q793" t="s">
        <v>30</v>
      </c>
    </row>
    <row r="794" spans="1:17" x14ac:dyDescent="0.2">
      <c r="A794" t="s">
        <v>2776</v>
      </c>
      <c r="B794" t="s">
        <v>1676</v>
      </c>
      <c r="C794" t="s">
        <v>19</v>
      </c>
      <c r="D794" t="s">
        <v>1727</v>
      </c>
      <c r="E794" t="s">
        <v>21</v>
      </c>
      <c r="F794" t="s">
        <v>337</v>
      </c>
      <c r="G794" t="s">
        <v>2085</v>
      </c>
      <c r="H794">
        <v>0</v>
      </c>
      <c r="I794">
        <v>3</v>
      </c>
      <c r="J794" t="s">
        <v>31</v>
      </c>
      <c r="K794" t="s">
        <v>2086</v>
      </c>
      <c r="L794" t="s">
        <v>65</v>
      </c>
      <c r="N794" t="s">
        <v>1948</v>
      </c>
      <c r="O794" t="s">
        <v>46</v>
      </c>
      <c r="P794" t="s">
        <v>30</v>
      </c>
      <c r="Q794" t="s">
        <v>30</v>
      </c>
    </row>
    <row r="795" spans="1:17" x14ac:dyDescent="0.2">
      <c r="A795" t="s">
        <v>1682</v>
      </c>
      <c r="B795" t="s">
        <v>1676</v>
      </c>
      <c r="C795" t="s">
        <v>19</v>
      </c>
      <c r="D795" t="s">
        <v>1683</v>
      </c>
      <c r="E795" t="s">
        <v>21</v>
      </c>
      <c r="F795" t="s">
        <v>102</v>
      </c>
      <c r="G795" t="s">
        <v>1684</v>
      </c>
      <c r="H795">
        <v>148</v>
      </c>
      <c r="I795">
        <v>160</v>
      </c>
      <c r="J795" t="s">
        <v>104</v>
      </c>
      <c r="K795" t="s">
        <v>1685</v>
      </c>
      <c r="L795" t="s">
        <v>26</v>
      </c>
      <c r="M795" t="s">
        <v>1686</v>
      </c>
      <c r="N795" t="s">
        <v>143</v>
      </c>
      <c r="O795" t="s">
        <v>108</v>
      </c>
      <c r="P795" t="s">
        <v>30</v>
      </c>
      <c r="Q795" t="s">
        <v>30</v>
      </c>
    </row>
    <row r="796" spans="1:17" x14ac:dyDescent="0.2">
      <c r="A796" t="s">
        <v>2777</v>
      </c>
      <c r="B796" t="s">
        <v>1687</v>
      </c>
      <c r="C796" t="s">
        <v>1688</v>
      </c>
      <c r="E796" t="s">
        <v>41</v>
      </c>
      <c r="F796" t="s">
        <v>62</v>
      </c>
      <c r="G796" t="s">
        <v>1690</v>
      </c>
      <c r="H796">
        <v>0</v>
      </c>
      <c r="I796">
        <v>13</v>
      </c>
      <c r="J796" t="s">
        <v>31</v>
      </c>
      <c r="K796" t="s">
        <v>1691</v>
      </c>
      <c r="L796" t="s">
        <v>65</v>
      </c>
      <c r="M796" t="s">
        <v>1692</v>
      </c>
      <c r="N796" t="s">
        <v>1948</v>
      </c>
      <c r="O796" t="s">
        <v>46</v>
      </c>
      <c r="P796" t="s">
        <v>30</v>
      </c>
      <c r="Q796" t="s">
        <v>30</v>
      </c>
    </row>
    <row r="797" spans="1:17" x14ac:dyDescent="0.2">
      <c r="A797" t="s">
        <v>2778</v>
      </c>
      <c r="B797" t="s">
        <v>1687</v>
      </c>
      <c r="C797" t="s">
        <v>1689</v>
      </c>
      <c r="E797" t="s">
        <v>41</v>
      </c>
      <c r="F797" t="s">
        <v>62</v>
      </c>
      <c r="G797" t="s">
        <v>1690</v>
      </c>
      <c r="H797">
        <v>0</v>
      </c>
      <c r="I797">
        <v>13</v>
      </c>
      <c r="J797" t="s">
        <v>31</v>
      </c>
      <c r="K797" t="s">
        <v>1691</v>
      </c>
      <c r="L797" t="s">
        <v>65</v>
      </c>
      <c r="M797" t="s">
        <v>1692</v>
      </c>
      <c r="N797" t="s">
        <v>1948</v>
      </c>
      <c r="O797" t="s">
        <v>46</v>
      </c>
      <c r="P797" t="s">
        <v>30</v>
      </c>
      <c r="Q797" t="s">
        <v>30</v>
      </c>
    </row>
    <row r="798" spans="1:17" x14ac:dyDescent="0.2">
      <c r="A798" t="s">
        <v>2779</v>
      </c>
      <c r="B798" t="s">
        <v>1687</v>
      </c>
      <c r="C798" t="s">
        <v>1689</v>
      </c>
      <c r="E798" t="s">
        <v>41</v>
      </c>
      <c r="F798" t="s">
        <v>1587</v>
      </c>
      <c r="G798" t="s">
        <v>1588</v>
      </c>
      <c r="H798">
        <v>0</v>
      </c>
      <c r="I798">
        <v>0</v>
      </c>
      <c r="J798" t="s">
        <v>1589</v>
      </c>
      <c r="K798" t="s">
        <v>1590</v>
      </c>
      <c r="L798" t="s">
        <v>26</v>
      </c>
      <c r="M798" t="s">
        <v>1591</v>
      </c>
      <c r="N798" t="s">
        <v>28</v>
      </c>
      <c r="O798" t="s">
        <v>1592</v>
      </c>
      <c r="P798" t="s">
        <v>30</v>
      </c>
      <c r="Q798" t="s">
        <v>30</v>
      </c>
    </row>
    <row r="799" spans="1:17" x14ac:dyDescent="0.2">
      <c r="A799" t="s">
        <v>2780</v>
      </c>
      <c r="B799" t="s">
        <v>1687</v>
      </c>
      <c r="C799" t="s">
        <v>1689</v>
      </c>
      <c r="E799" t="s">
        <v>41</v>
      </c>
      <c r="F799" t="s">
        <v>1593</v>
      </c>
      <c r="G799" t="s">
        <v>1588</v>
      </c>
      <c r="H799">
        <v>0</v>
      </c>
      <c r="I799">
        <v>0</v>
      </c>
      <c r="J799" t="s">
        <v>1589</v>
      </c>
      <c r="K799" t="s">
        <v>1590</v>
      </c>
      <c r="L799" t="s">
        <v>26</v>
      </c>
      <c r="M799" t="s">
        <v>1591</v>
      </c>
      <c r="N799" t="s">
        <v>28</v>
      </c>
      <c r="O799" t="s">
        <v>1592</v>
      </c>
      <c r="P799" t="s">
        <v>30</v>
      </c>
      <c r="Q799" t="s">
        <v>30</v>
      </c>
    </row>
    <row r="800" spans="1:17" x14ac:dyDescent="0.2">
      <c r="A800" t="s">
        <v>2781</v>
      </c>
      <c r="B800" t="s">
        <v>1687</v>
      </c>
      <c r="C800" t="s">
        <v>1688</v>
      </c>
      <c r="E800" t="s">
        <v>41</v>
      </c>
      <c r="F800" t="s">
        <v>1594</v>
      </c>
      <c r="J800" t="s">
        <v>1589</v>
      </c>
      <c r="K800" t="s">
        <v>1595</v>
      </c>
      <c r="L800" t="s">
        <v>26</v>
      </c>
      <c r="N800" t="s">
        <v>1948</v>
      </c>
      <c r="O800" t="s">
        <v>46</v>
      </c>
      <c r="P800" t="s">
        <v>30</v>
      </c>
      <c r="Q800" t="s">
        <v>30</v>
      </c>
    </row>
    <row r="801" spans="1:17" x14ac:dyDescent="0.2">
      <c r="A801" t="s">
        <v>2782</v>
      </c>
      <c r="B801" t="s">
        <v>1687</v>
      </c>
      <c r="C801" t="s">
        <v>1689</v>
      </c>
      <c r="E801" t="s">
        <v>41</v>
      </c>
      <c r="F801" t="s">
        <v>1594</v>
      </c>
      <c r="J801" t="s">
        <v>1589</v>
      </c>
      <c r="K801" t="s">
        <v>1595</v>
      </c>
      <c r="L801" t="s">
        <v>26</v>
      </c>
      <c r="N801" t="s">
        <v>1948</v>
      </c>
      <c r="O801" t="s">
        <v>46</v>
      </c>
      <c r="P801" t="s">
        <v>30</v>
      </c>
      <c r="Q801" t="s">
        <v>30</v>
      </c>
    </row>
    <row r="802" spans="1:17" x14ac:dyDescent="0.2">
      <c r="A802" t="s">
        <v>1693</v>
      </c>
      <c r="B802" t="s">
        <v>1687</v>
      </c>
      <c r="C802" t="s">
        <v>19</v>
      </c>
      <c r="D802" t="s">
        <v>1694</v>
      </c>
      <c r="E802" t="s">
        <v>21</v>
      </c>
      <c r="F802" t="s">
        <v>91</v>
      </c>
      <c r="G802" t="s">
        <v>92</v>
      </c>
      <c r="H802">
        <v>0</v>
      </c>
      <c r="I802">
        <v>7</v>
      </c>
      <c r="J802" t="s">
        <v>44</v>
      </c>
      <c r="K802" t="s">
        <v>1695</v>
      </c>
      <c r="L802" t="s">
        <v>65</v>
      </c>
      <c r="M802" t="s">
        <v>94</v>
      </c>
      <c r="N802" t="s">
        <v>95</v>
      </c>
      <c r="O802" t="s">
        <v>96</v>
      </c>
      <c r="P802" t="s">
        <v>30</v>
      </c>
      <c r="Q802" t="s">
        <v>30</v>
      </c>
    </row>
    <row r="803" spans="1:17" x14ac:dyDescent="0.2">
      <c r="A803" t="s">
        <v>2783</v>
      </c>
      <c r="B803" t="s">
        <v>1687</v>
      </c>
      <c r="C803" t="s">
        <v>19</v>
      </c>
      <c r="D803" t="s">
        <v>1718</v>
      </c>
      <c r="E803" t="s">
        <v>21</v>
      </c>
      <c r="F803" t="s">
        <v>337</v>
      </c>
      <c r="G803" t="s">
        <v>1976</v>
      </c>
      <c r="H803">
        <v>0</v>
      </c>
      <c r="I803">
        <v>2</v>
      </c>
      <c r="J803" t="s">
        <v>31</v>
      </c>
      <c r="K803" t="s">
        <v>2087</v>
      </c>
      <c r="L803" t="s">
        <v>65</v>
      </c>
      <c r="N803" t="s">
        <v>1948</v>
      </c>
      <c r="O803" t="s">
        <v>46</v>
      </c>
      <c r="P803" t="s">
        <v>30</v>
      </c>
      <c r="Q803" t="s">
        <v>30</v>
      </c>
    </row>
    <row r="804" spans="1:17" x14ac:dyDescent="0.2">
      <c r="A804" t="s">
        <v>1696</v>
      </c>
      <c r="B804" t="s">
        <v>1687</v>
      </c>
      <c r="C804" t="s">
        <v>19</v>
      </c>
      <c r="D804" t="s">
        <v>1694</v>
      </c>
      <c r="E804" t="s">
        <v>21</v>
      </c>
      <c r="F804" t="s">
        <v>102</v>
      </c>
      <c r="G804" t="s">
        <v>1697</v>
      </c>
      <c r="H804">
        <v>1812</v>
      </c>
      <c r="I804">
        <v>1826</v>
      </c>
      <c r="J804" t="s">
        <v>104</v>
      </c>
      <c r="K804" t="s">
        <v>1698</v>
      </c>
      <c r="L804" t="s">
        <v>26</v>
      </c>
      <c r="M804" t="s">
        <v>1699</v>
      </c>
      <c r="N804" t="s">
        <v>228</v>
      </c>
      <c r="O804" t="s">
        <v>108</v>
      </c>
      <c r="P804" t="s">
        <v>30</v>
      </c>
      <c r="Q804" t="s">
        <v>30</v>
      </c>
    </row>
    <row r="805" spans="1:17" x14ac:dyDescent="0.2">
      <c r="A805" t="s">
        <v>2784</v>
      </c>
      <c r="B805" t="s">
        <v>1700</v>
      </c>
      <c r="C805" t="s">
        <v>1701</v>
      </c>
      <c r="E805" t="s">
        <v>41</v>
      </c>
      <c r="F805" t="s">
        <v>51</v>
      </c>
      <c r="G805" t="s">
        <v>1702</v>
      </c>
      <c r="H805">
        <v>0</v>
      </c>
      <c r="I805">
        <v>171</v>
      </c>
      <c r="J805" t="s">
        <v>31</v>
      </c>
      <c r="K805" t="s">
        <v>1704</v>
      </c>
      <c r="L805" t="s">
        <v>26</v>
      </c>
      <c r="M805" t="s">
        <v>1705</v>
      </c>
      <c r="N805" t="s">
        <v>1948</v>
      </c>
      <c r="O805" t="s">
        <v>46</v>
      </c>
      <c r="P805" t="s">
        <v>30</v>
      </c>
      <c r="Q805" t="s">
        <v>30</v>
      </c>
    </row>
    <row r="806" spans="1:17" x14ac:dyDescent="0.2">
      <c r="A806" t="s">
        <v>2785</v>
      </c>
      <c r="B806" t="s">
        <v>1700</v>
      </c>
      <c r="C806" t="s">
        <v>1703</v>
      </c>
      <c r="E806" t="s">
        <v>41</v>
      </c>
      <c r="F806" t="s">
        <v>51</v>
      </c>
      <c r="G806" t="s">
        <v>1702</v>
      </c>
      <c r="H806">
        <v>0</v>
      </c>
      <c r="I806">
        <v>171</v>
      </c>
      <c r="J806" t="s">
        <v>31</v>
      </c>
      <c r="K806" t="s">
        <v>1704</v>
      </c>
      <c r="L806" t="s">
        <v>26</v>
      </c>
      <c r="M806" t="s">
        <v>1705</v>
      </c>
      <c r="N806" t="s">
        <v>1948</v>
      </c>
      <c r="O806" t="s">
        <v>46</v>
      </c>
      <c r="P806" t="s">
        <v>30</v>
      </c>
      <c r="Q806" t="s">
        <v>30</v>
      </c>
    </row>
    <row r="807" spans="1:17" x14ac:dyDescent="0.2">
      <c r="A807" t="s">
        <v>2786</v>
      </c>
      <c r="B807" t="s">
        <v>1700</v>
      </c>
      <c r="C807" t="s">
        <v>1703</v>
      </c>
      <c r="E807" t="s">
        <v>41</v>
      </c>
      <c r="F807" t="s">
        <v>1587</v>
      </c>
      <c r="G807" t="s">
        <v>1588</v>
      </c>
      <c r="H807">
        <v>0</v>
      </c>
      <c r="I807">
        <v>0</v>
      </c>
      <c r="J807" t="s">
        <v>1589</v>
      </c>
      <c r="K807" t="s">
        <v>1590</v>
      </c>
      <c r="L807" t="s">
        <v>26</v>
      </c>
      <c r="M807" t="s">
        <v>1591</v>
      </c>
      <c r="N807" t="s">
        <v>28</v>
      </c>
      <c r="O807" t="s">
        <v>1592</v>
      </c>
      <c r="P807" t="s">
        <v>30</v>
      </c>
      <c r="Q807" t="s">
        <v>30</v>
      </c>
    </row>
    <row r="808" spans="1:17" x14ac:dyDescent="0.2">
      <c r="A808" t="s">
        <v>2787</v>
      </c>
      <c r="B808" t="s">
        <v>1700</v>
      </c>
      <c r="C808" t="s">
        <v>1703</v>
      </c>
      <c r="E808" t="s">
        <v>41</v>
      </c>
      <c r="F808" t="s">
        <v>1593</v>
      </c>
      <c r="G808" t="s">
        <v>1588</v>
      </c>
      <c r="H808">
        <v>0</v>
      </c>
      <c r="I808">
        <v>0</v>
      </c>
      <c r="J808" t="s">
        <v>1589</v>
      </c>
      <c r="K808" t="s">
        <v>1590</v>
      </c>
      <c r="L808" t="s">
        <v>26</v>
      </c>
      <c r="M808" t="s">
        <v>1591</v>
      </c>
      <c r="N808" t="s">
        <v>28</v>
      </c>
      <c r="O808" t="s">
        <v>1592</v>
      </c>
      <c r="P808" t="s">
        <v>30</v>
      </c>
      <c r="Q808" t="s">
        <v>30</v>
      </c>
    </row>
    <row r="809" spans="1:17" x14ac:dyDescent="0.2">
      <c r="A809" t="s">
        <v>2788</v>
      </c>
      <c r="B809" t="s">
        <v>1700</v>
      </c>
      <c r="C809" t="s">
        <v>1701</v>
      </c>
      <c r="E809" t="s">
        <v>41</v>
      </c>
      <c r="F809" t="s">
        <v>1594</v>
      </c>
      <c r="J809" t="s">
        <v>1589</v>
      </c>
      <c r="K809" t="s">
        <v>1595</v>
      </c>
      <c r="L809" t="s">
        <v>26</v>
      </c>
      <c r="N809" t="s">
        <v>1948</v>
      </c>
      <c r="O809" t="s">
        <v>46</v>
      </c>
      <c r="P809" t="s">
        <v>30</v>
      </c>
      <c r="Q809" t="s">
        <v>30</v>
      </c>
    </row>
    <row r="810" spans="1:17" x14ac:dyDescent="0.2">
      <c r="A810" t="s">
        <v>2789</v>
      </c>
      <c r="B810" t="s">
        <v>1700</v>
      </c>
      <c r="C810" t="s">
        <v>1703</v>
      </c>
      <c r="E810" t="s">
        <v>41</v>
      </c>
      <c r="F810" t="s">
        <v>1594</v>
      </c>
      <c r="J810" t="s">
        <v>1589</v>
      </c>
      <c r="K810" t="s">
        <v>1595</v>
      </c>
      <c r="L810" t="s">
        <v>26</v>
      </c>
      <c r="N810" t="s">
        <v>1948</v>
      </c>
      <c r="O810" t="s">
        <v>46</v>
      </c>
      <c r="P810" t="s">
        <v>30</v>
      </c>
      <c r="Q810" t="s">
        <v>30</v>
      </c>
    </row>
    <row r="811" spans="1:17" x14ac:dyDescent="0.2">
      <c r="A811" t="s">
        <v>2790</v>
      </c>
      <c r="B811" t="s">
        <v>1700</v>
      </c>
      <c r="C811" t="s">
        <v>19</v>
      </c>
      <c r="D811" t="s">
        <v>1694</v>
      </c>
      <c r="E811" t="s">
        <v>21</v>
      </c>
      <c r="F811" t="s">
        <v>337</v>
      </c>
      <c r="G811" t="s">
        <v>2064</v>
      </c>
      <c r="H811">
        <v>0</v>
      </c>
      <c r="I811">
        <v>2</v>
      </c>
      <c r="J811" t="s">
        <v>31</v>
      </c>
      <c r="K811" t="s">
        <v>2088</v>
      </c>
      <c r="L811" t="s">
        <v>65</v>
      </c>
      <c r="N811" t="s">
        <v>1948</v>
      </c>
      <c r="O811" t="s">
        <v>46</v>
      </c>
      <c r="P811" t="s">
        <v>30</v>
      </c>
      <c r="Q811" t="s">
        <v>30</v>
      </c>
    </row>
    <row r="812" spans="1:17" x14ac:dyDescent="0.2">
      <c r="A812" t="s">
        <v>2791</v>
      </c>
      <c r="B812" t="s">
        <v>1700</v>
      </c>
      <c r="C812" t="s">
        <v>19</v>
      </c>
      <c r="D812" t="s">
        <v>1694</v>
      </c>
      <c r="E812" t="s">
        <v>21</v>
      </c>
      <c r="F812" t="s">
        <v>83</v>
      </c>
      <c r="G812" t="s">
        <v>84</v>
      </c>
      <c r="H812">
        <v>0</v>
      </c>
      <c r="I812">
        <v>43</v>
      </c>
      <c r="J812" t="s">
        <v>85</v>
      </c>
      <c r="K812" t="s">
        <v>86</v>
      </c>
      <c r="L812" t="s">
        <v>26</v>
      </c>
      <c r="M812" t="s">
        <v>87</v>
      </c>
      <c r="N812" t="s">
        <v>1948</v>
      </c>
      <c r="O812" t="s">
        <v>46</v>
      </c>
      <c r="P812" t="s">
        <v>30</v>
      </c>
      <c r="Q812" t="s">
        <v>30</v>
      </c>
    </row>
    <row r="813" spans="1:17" x14ac:dyDescent="0.2">
      <c r="A813" t="s">
        <v>1706</v>
      </c>
      <c r="B813" t="s">
        <v>1700</v>
      </c>
      <c r="C813" t="s">
        <v>19</v>
      </c>
      <c r="D813" t="s">
        <v>1707</v>
      </c>
      <c r="E813" t="s">
        <v>21</v>
      </c>
      <c r="F813" t="s">
        <v>102</v>
      </c>
      <c r="G813" t="s">
        <v>1708</v>
      </c>
      <c r="H813">
        <v>693</v>
      </c>
      <c r="I813">
        <v>718</v>
      </c>
      <c r="J813" t="s">
        <v>104</v>
      </c>
      <c r="K813" t="s">
        <v>1709</v>
      </c>
      <c r="L813" t="s">
        <v>26</v>
      </c>
      <c r="M813" t="s">
        <v>1710</v>
      </c>
      <c r="N813" t="s">
        <v>143</v>
      </c>
      <c r="O813" t="s">
        <v>108</v>
      </c>
      <c r="P813" t="s">
        <v>30</v>
      </c>
      <c r="Q813" t="s">
        <v>30</v>
      </c>
    </row>
    <row r="814" spans="1:17" x14ac:dyDescent="0.2">
      <c r="A814" t="s">
        <v>2792</v>
      </c>
      <c r="B814" t="s">
        <v>1711</v>
      </c>
      <c r="C814" t="s">
        <v>1712</v>
      </c>
      <c r="E814" t="s">
        <v>41</v>
      </c>
      <c r="F814" t="s">
        <v>62</v>
      </c>
      <c r="G814" t="s">
        <v>1714</v>
      </c>
      <c r="H814">
        <v>0</v>
      </c>
      <c r="I814">
        <v>13</v>
      </c>
      <c r="J814" t="s">
        <v>31</v>
      </c>
      <c r="K814" t="s">
        <v>1715</v>
      </c>
      <c r="L814" t="s">
        <v>65</v>
      </c>
      <c r="M814" t="s">
        <v>1716</v>
      </c>
      <c r="N814" t="s">
        <v>1948</v>
      </c>
      <c r="O814" t="s">
        <v>46</v>
      </c>
      <c r="P814" t="s">
        <v>30</v>
      </c>
      <c r="Q814" t="s">
        <v>30</v>
      </c>
    </row>
    <row r="815" spans="1:17" x14ac:dyDescent="0.2">
      <c r="A815" t="s">
        <v>2793</v>
      </c>
      <c r="B815" t="s">
        <v>1711</v>
      </c>
      <c r="C815" t="s">
        <v>1713</v>
      </c>
      <c r="E815" t="s">
        <v>41</v>
      </c>
      <c r="F815" t="s">
        <v>62</v>
      </c>
      <c r="G815" t="s">
        <v>1714</v>
      </c>
      <c r="H815">
        <v>0</v>
      </c>
      <c r="I815">
        <v>13</v>
      </c>
      <c r="J815" t="s">
        <v>31</v>
      </c>
      <c r="K815" t="s">
        <v>1715</v>
      </c>
      <c r="L815" t="s">
        <v>65</v>
      </c>
      <c r="M815" t="s">
        <v>1716</v>
      </c>
      <c r="N815" t="s">
        <v>1948</v>
      </c>
      <c r="O815" t="s">
        <v>46</v>
      </c>
      <c r="P815" t="s">
        <v>30</v>
      </c>
      <c r="Q815" t="s">
        <v>30</v>
      </c>
    </row>
    <row r="816" spans="1:17" x14ac:dyDescent="0.2">
      <c r="A816" t="s">
        <v>2794</v>
      </c>
      <c r="B816" t="s">
        <v>1711</v>
      </c>
      <c r="C816" t="s">
        <v>1713</v>
      </c>
      <c r="E816" t="s">
        <v>41</v>
      </c>
      <c r="F816" t="s">
        <v>1587</v>
      </c>
      <c r="G816" t="s">
        <v>1588</v>
      </c>
      <c r="H816">
        <v>0</v>
      </c>
      <c r="I816">
        <v>0</v>
      </c>
      <c r="J816" t="s">
        <v>1589</v>
      </c>
      <c r="K816" t="s">
        <v>1590</v>
      </c>
      <c r="L816" t="s">
        <v>26</v>
      </c>
      <c r="M816" t="s">
        <v>1591</v>
      </c>
      <c r="N816" t="s">
        <v>28</v>
      </c>
      <c r="O816" t="s">
        <v>1592</v>
      </c>
      <c r="P816" t="s">
        <v>30</v>
      </c>
      <c r="Q816" t="s">
        <v>30</v>
      </c>
    </row>
    <row r="817" spans="1:17" x14ac:dyDescent="0.2">
      <c r="A817" t="s">
        <v>2795</v>
      </c>
      <c r="B817" t="s">
        <v>1711</v>
      </c>
      <c r="C817" t="s">
        <v>1713</v>
      </c>
      <c r="E817" t="s">
        <v>41</v>
      </c>
      <c r="F817" t="s">
        <v>1593</v>
      </c>
      <c r="G817" t="s">
        <v>1588</v>
      </c>
      <c r="H817">
        <v>0</v>
      </c>
      <c r="I817">
        <v>0</v>
      </c>
      <c r="J817" t="s">
        <v>1589</v>
      </c>
      <c r="K817" t="s">
        <v>1590</v>
      </c>
      <c r="L817" t="s">
        <v>26</v>
      </c>
      <c r="M817" t="s">
        <v>1591</v>
      </c>
      <c r="N817" t="s">
        <v>28</v>
      </c>
      <c r="O817" t="s">
        <v>1592</v>
      </c>
      <c r="P817" t="s">
        <v>30</v>
      </c>
      <c r="Q817" t="s">
        <v>30</v>
      </c>
    </row>
    <row r="818" spans="1:17" x14ac:dyDescent="0.2">
      <c r="A818" t="s">
        <v>2796</v>
      </c>
      <c r="B818" t="s">
        <v>1711</v>
      </c>
      <c r="C818" t="s">
        <v>1712</v>
      </c>
      <c r="E818" t="s">
        <v>41</v>
      </c>
      <c r="F818" t="s">
        <v>1594</v>
      </c>
      <c r="J818" t="s">
        <v>1589</v>
      </c>
      <c r="K818" t="s">
        <v>1595</v>
      </c>
      <c r="L818" t="s">
        <v>26</v>
      </c>
      <c r="N818" t="s">
        <v>1948</v>
      </c>
      <c r="O818" t="s">
        <v>46</v>
      </c>
      <c r="P818" t="s">
        <v>30</v>
      </c>
      <c r="Q818" t="s">
        <v>30</v>
      </c>
    </row>
    <row r="819" spans="1:17" x14ac:dyDescent="0.2">
      <c r="A819" t="s">
        <v>2797</v>
      </c>
      <c r="B819" t="s">
        <v>1711</v>
      </c>
      <c r="C819" t="s">
        <v>1713</v>
      </c>
      <c r="E819" t="s">
        <v>41</v>
      </c>
      <c r="F819" t="s">
        <v>1594</v>
      </c>
      <c r="J819" t="s">
        <v>1589</v>
      </c>
      <c r="K819" t="s">
        <v>1595</v>
      </c>
      <c r="L819" t="s">
        <v>26</v>
      </c>
      <c r="N819" t="s">
        <v>1948</v>
      </c>
      <c r="O819" t="s">
        <v>46</v>
      </c>
      <c r="P819" t="s">
        <v>30</v>
      </c>
      <c r="Q819" t="s">
        <v>30</v>
      </c>
    </row>
    <row r="820" spans="1:17" x14ac:dyDescent="0.2">
      <c r="A820" t="s">
        <v>1717</v>
      </c>
      <c r="B820" t="s">
        <v>1711</v>
      </c>
      <c r="C820" t="s">
        <v>19</v>
      </c>
      <c r="D820" t="s">
        <v>1718</v>
      </c>
      <c r="E820" t="s">
        <v>21</v>
      </c>
      <c r="F820" t="s">
        <v>91</v>
      </c>
      <c r="G820" t="s">
        <v>92</v>
      </c>
      <c r="H820">
        <v>0</v>
      </c>
      <c r="I820">
        <v>7</v>
      </c>
      <c r="J820" t="s">
        <v>44</v>
      </c>
      <c r="K820" t="s">
        <v>1695</v>
      </c>
      <c r="L820" t="s">
        <v>65</v>
      </c>
      <c r="M820" t="s">
        <v>94</v>
      </c>
      <c r="N820" t="s">
        <v>95</v>
      </c>
      <c r="O820" t="s">
        <v>96</v>
      </c>
      <c r="P820" t="s">
        <v>30</v>
      </c>
      <c r="Q820" t="s">
        <v>30</v>
      </c>
    </row>
    <row r="821" spans="1:17" x14ac:dyDescent="0.2">
      <c r="A821" t="s">
        <v>2798</v>
      </c>
      <c r="B821" t="s">
        <v>1711</v>
      </c>
      <c r="C821" t="s">
        <v>19</v>
      </c>
      <c r="D821" t="s">
        <v>1719</v>
      </c>
      <c r="E821" t="s">
        <v>21</v>
      </c>
      <c r="F821" t="s">
        <v>337</v>
      </c>
      <c r="G821" t="s">
        <v>2052</v>
      </c>
      <c r="H821">
        <v>0</v>
      </c>
      <c r="I821">
        <v>3</v>
      </c>
      <c r="J821" t="s">
        <v>31</v>
      </c>
      <c r="K821" t="s">
        <v>2089</v>
      </c>
      <c r="L821" t="s">
        <v>65</v>
      </c>
      <c r="N821" t="s">
        <v>1948</v>
      </c>
      <c r="O821" t="s">
        <v>46</v>
      </c>
      <c r="P821" t="s">
        <v>30</v>
      </c>
      <c r="Q821" t="s">
        <v>30</v>
      </c>
    </row>
    <row r="822" spans="1:17" x14ac:dyDescent="0.2">
      <c r="A822" t="s">
        <v>2799</v>
      </c>
      <c r="B822" t="s">
        <v>1711</v>
      </c>
      <c r="C822" t="s">
        <v>19</v>
      </c>
      <c r="D822" t="s">
        <v>1719</v>
      </c>
      <c r="E822" t="s">
        <v>21</v>
      </c>
      <c r="F822" t="s">
        <v>83</v>
      </c>
      <c r="G822" t="s">
        <v>84</v>
      </c>
      <c r="H822">
        <v>0</v>
      </c>
      <c r="I822">
        <v>43</v>
      </c>
      <c r="J822" t="s">
        <v>85</v>
      </c>
      <c r="K822" t="s">
        <v>86</v>
      </c>
      <c r="L822" t="s">
        <v>26</v>
      </c>
      <c r="M822" t="s">
        <v>87</v>
      </c>
      <c r="N822" t="s">
        <v>1948</v>
      </c>
      <c r="O822" t="s">
        <v>46</v>
      </c>
      <c r="P822" t="s">
        <v>30</v>
      </c>
      <c r="Q822" t="s">
        <v>30</v>
      </c>
    </row>
    <row r="823" spans="1:17" x14ac:dyDescent="0.2">
      <c r="A823" t="s">
        <v>2800</v>
      </c>
      <c r="B823" t="s">
        <v>1720</v>
      </c>
      <c r="C823" t="s">
        <v>1721</v>
      </c>
      <c r="E823" t="s">
        <v>41</v>
      </c>
      <c r="F823" t="s">
        <v>62</v>
      </c>
      <c r="G823" t="s">
        <v>1723</v>
      </c>
      <c r="H823">
        <v>0</v>
      </c>
      <c r="I823">
        <v>13</v>
      </c>
      <c r="J823" t="s">
        <v>31</v>
      </c>
      <c r="K823" t="s">
        <v>1724</v>
      </c>
      <c r="L823" t="s">
        <v>65</v>
      </c>
      <c r="M823" t="s">
        <v>1725</v>
      </c>
      <c r="N823" t="s">
        <v>1948</v>
      </c>
      <c r="O823" t="s">
        <v>46</v>
      </c>
      <c r="P823" t="s">
        <v>30</v>
      </c>
      <c r="Q823" t="s">
        <v>30</v>
      </c>
    </row>
    <row r="824" spans="1:17" x14ac:dyDescent="0.2">
      <c r="A824" t="s">
        <v>2801</v>
      </c>
      <c r="B824" t="s">
        <v>1720</v>
      </c>
      <c r="C824" t="s">
        <v>1722</v>
      </c>
      <c r="E824" t="s">
        <v>41</v>
      </c>
      <c r="F824" t="s">
        <v>62</v>
      </c>
      <c r="G824" t="s">
        <v>1723</v>
      </c>
      <c r="H824">
        <v>0</v>
      </c>
      <c r="I824">
        <v>13</v>
      </c>
      <c r="J824" t="s">
        <v>31</v>
      </c>
      <c r="K824" t="s">
        <v>1724</v>
      </c>
      <c r="L824" t="s">
        <v>65</v>
      </c>
      <c r="M824" t="s">
        <v>1725</v>
      </c>
      <c r="N824" t="s">
        <v>1948</v>
      </c>
      <c r="O824" t="s">
        <v>46</v>
      </c>
      <c r="P824" t="s">
        <v>30</v>
      </c>
      <c r="Q824" t="s">
        <v>30</v>
      </c>
    </row>
    <row r="825" spans="1:17" x14ac:dyDescent="0.2">
      <c r="A825" t="s">
        <v>2802</v>
      </c>
      <c r="B825" t="s">
        <v>1720</v>
      </c>
      <c r="C825" t="s">
        <v>1722</v>
      </c>
      <c r="E825" t="s">
        <v>41</v>
      </c>
      <c r="F825" t="s">
        <v>1587</v>
      </c>
      <c r="G825" t="s">
        <v>1588</v>
      </c>
      <c r="H825">
        <v>0</v>
      </c>
      <c r="I825">
        <v>0</v>
      </c>
      <c r="J825" t="s">
        <v>1589</v>
      </c>
      <c r="K825" t="s">
        <v>1590</v>
      </c>
      <c r="L825" t="s">
        <v>26</v>
      </c>
      <c r="M825" t="s">
        <v>1591</v>
      </c>
      <c r="N825" t="s">
        <v>28</v>
      </c>
      <c r="O825" t="s">
        <v>1592</v>
      </c>
      <c r="P825" t="s">
        <v>30</v>
      </c>
      <c r="Q825" t="s">
        <v>30</v>
      </c>
    </row>
    <row r="826" spans="1:17" x14ac:dyDescent="0.2">
      <c r="A826" t="s">
        <v>2803</v>
      </c>
      <c r="B826" t="s">
        <v>1720</v>
      </c>
      <c r="C826" t="s">
        <v>1722</v>
      </c>
      <c r="E826" t="s">
        <v>41</v>
      </c>
      <c r="F826" t="s">
        <v>1593</v>
      </c>
      <c r="G826" t="s">
        <v>1588</v>
      </c>
      <c r="H826">
        <v>0</v>
      </c>
      <c r="I826">
        <v>0</v>
      </c>
      <c r="J826" t="s">
        <v>1589</v>
      </c>
      <c r="K826" t="s">
        <v>1590</v>
      </c>
      <c r="L826" t="s">
        <v>26</v>
      </c>
      <c r="M826" t="s">
        <v>1591</v>
      </c>
      <c r="N826" t="s">
        <v>28</v>
      </c>
      <c r="O826" t="s">
        <v>1592</v>
      </c>
      <c r="P826" t="s">
        <v>30</v>
      </c>
      <c r="Q826" t="s">
        <v>30</v>
      </c>
    </row>
    <row r="827" spans="1:17" x14ac:dyDescent="0.2">
      <c r="A827" t="s">
        <v>2804</v>
      </c>
      <c r="B827" t="s">
        <v>1720</v>
      </c>
      <c r="C827" t="s">
        <v>1721</v>
      </c>
      <c r="E827" t="s">
        <v>41</v>
      </c>
      <c r="F827" t="s">
        <v>1594</v>
      </c>
      <c r="J827" t="s">
        <v>1589</v>
      </c>
      <c r="K827" t="s">
        <v>1595</v>
      </c>
      <c r="L827" t="s">
        <v>26</v>
      </c>
      <c r="N827" t="s">
        <v>1948</v>
      </c>
      <c r="O827" t="s">
        <v>46</v>
      </c>
      <c r="P827" t="s">
        <v>30</v>
      </c>
      <c r="Q827" t="s">
        <v>30</v>
      </c>
    </row>
    <row r="828" spans="1:17" x14ac:dyDescent="0.2">
      <c r="A828" t="s">
        <v>2805</v>
      </c>
      <c r="B828" t="s">
        <v>1720</v>
      </c>
      <c r="C828" t="s">
        <v>1722</v>
      </c>
      <c r="E828" t="s">
        <v>41</v>
      </c>
      <c r="F828" t="s">
        <v>1594</v>
      </c>
      <c r="J828" t="s">
        <v>1589</v>
      </c>
      <c r="K828" t="s">
        <v>1595</v>
      </c>
      <c r="L828" t="s">
        <v>26</v>
      </c>
      <c r="N828" t="s">
        <v>1948</v>
      </c>
      <c r="O828" t="s">
        <v>46</v>
      </c>
      <c r="P828" t="s">
        <v>30</v>
      </c>
      <c r="Q828" t="s">
        <v>30</v>
      </c>
    </row>
    <row r="829" spans="1:17" x14ac:dyDescent="0.2">
      <c r="A829" t="s">
        <v>1726</v>
      </c>
      <c r="B829" t="s">
        <v>1720</v>
      </c>
      <c r="C829" t="s">
        <v>19</v>
      </c>
      <c r="D829" t="s">
        <v>1727</v>
      </c>
      <c r="E829" t="s">
        <v>21</v>
      </c>
      <c r="F829" t="s">
        <v>91</v>
      </c>
      <c r="G829" t="s">
        <v>92</v>
      </c>
      <c r="H829">
        <v>0</v>
      </c>
      <c r="I829">
        <v>7</v>
      </c>
      <c r="J829" t="s">
        <v>44</v>
      </c>
      <c r="K829" t="s">
        <v>1695</v>
      </c>
      <c r="L829" t="s">
        <v>65</v>
      </c>
      <c r="M829" t="s">
        <v>94</v>
      </c>
      <c r="N829" t="s">
        <v>95</v>
      </c>
      <c r="O829" t="s">
        <v>96</v>
      </c>
      <c r="P829" t="s">
        <v>30</v>
      </c>
      <c r="Q829" t="s">
        <v>30</v>
      </c>
    </row>
    <row r="830" spans="1:17" x14ac:dyDescent="0.2">
      <c r="A830" t="s">
        <v>1728</v>
      </c>
      <c r="B830" t="s">
        <v>1720</v>
      </c>
      <c r="C830" t="s">
        <v>19</v>
      </c>
      <c r="D830" t="s">
        <v>1727</v>
      </c>
      <c r="E830" t="s">
        <v>21</v>
      </c>
      <c r="F830" t="s">
        <v>102</v>
      </c>
      <c r="G830" t="s">
        <v>1729</v>
      </c>
      <c r="H830">
        <v>1320</v>
      </c>
      <c r="I830">
        <v>1365</v>
      </c>
      <c r="J830" t="s">
        <v>104</v>
      </c>
      <c r="K830" t="s">
        <v>1730</v>
      </c>
      <c r="L830" t="s">
        <v>26</v>
      </c>
      <c r="M830" t="s">
        <v>1731</v>
      </c>
      <c r="N830" t="s">
        <v>107</v>
      </c>
      <c r="O830" t="s">
        <v>108</v>
      </c>
      <c r="P830" t="s">
        <v>30</v>
      </c>
      <c r="Q830" t="s">
        <v>30</v>
      </c>
    </row>
    <row r="831" spans="1:17" x14ac:dyDescent="0.2">
      <c r="A831" t="s">
        <v>2806</v>
      </c>
      <c r="B831" t="s">
        <v>1732</v>
      </c>
      <c r="C831" t="s">
        <v>1733</v>
      </c>
      <c r="E831" t="s">
        <v>41</v>
      </c>
      <c r="F831" t="s">
        <v>62</v>
      </c>
      <c r="G831" t="s">
        <v>1735</v>
      </c>
      <c r="H831">
        <v>0</v>
      </c>
      <c r="I831">
        <v>14</v>
      </c>
      <c r="J831" t="s">
        <v>31</v>
      </c>
      <c r="K831" t="s">
        <v>1736</v>
      </c>
      <c r="L831" t="s">
        <v>65</v>
      </c>
      <c r="M831" t="s">
        <v>1737</v>
      </c>
      <c r="N831" t="s">
        <v>1948</v>
      </c>
      <c r="O831" t="s">
        <v>46</v>
      </c>
      <c r="P831" t="s">
        <v>30</v>
      </c>
      <c r="Q831" t="s">
        <v>30</v>
      </c>
    </row>
    <row r="832" spans="1:17" x14ac:dyDescent="0.2">
      <c r="A832" t="s">
        <v>2807</v>
      </c>
      <c r="B832" t="s">
        <v>1732</v>
      </c>
      <c r="C832" t="s">
        <v>1734</v>
      </c>
      <c r="E832" t="s">
        <v>41</v>
      </c>
      <c r="F832" t="s">
        <v>62</v>
      </c>
      <c r="G832" t="s">
        <v>1735</v>
      </c>
      <c r="H832">
        <v>0</v>
      </c>
      <c r="I832">
        <v>14</v>
      </c>
      <c r="J832" t="s">
        <v>31</v>
      </c>
      <c r="K832" t="s">
        <v>1736</v>
      </c>
      <c r="L832" t="s">
        <v>65</v>
      </c>
      <c r="M832" t="s">
        <v>1737</v>
      </c>
      <c r="N832" t="s">
        <v>1948</v>
      </c>
      <c r="O832" t="s">
        <v>46</v>
      </c>
      <c r="P832" t="s">
        <v>30</v>
      </c>
      <c r="Q832" t="s">
        <v>30</v>
      </c>
    </row>
    <row r="833" spans="1:17" x14ac:dyDescent="0.2">
      <c r="A833" t="s">
        <v>2808</v>
      </c>
      <c r="B833" t="s">
        <v>1732</v>
      </c>
      <c r="C833" t="s">
        <v>1734</v>
      </c>
      <c r="E833" t="s">
        <v>41</v>
      </c>
      <c r="F833" t="s">
        <v>1587</v>
      </c>
      <c r="G833" t="s">
        <v>1588</v>
      </c>
      <c r="H833">
        <v>0</v>
      </c>
      <c r="I833">
        <v>0</v>
      </c>
      <c r="J833" t="s">
        <v>1589</v>
      </c>
      <c r="K833" t="s">
        <v>1590</v>
      </c>
      <c r="L833" t="s">
        <v>26</v>
      </c>
      <c r="M833" t="s">
        <v>1591</v>
      </c>
      <c r="N833" t="s">
        <v>28</v>
      </c>
      <c r="O833" t="s">
        <v>1592</v>
      </c>
      <c r="P833" t="s">
        <v>30</v>
      </c>
      <c r="Q833" t="s">
        <v>30</v>
      </c>
    </row>
    <row r="834" spans="1:17" x14ac:dyDescent="0.2">
      <c r="A834" t="s">
        <v>2809</v>
      </c>
      <c r="B834" t="s">
        <v>1732</v>
      </c>
      <c r="C834" t="s">
        <v>1734</v>
      </c>
      <c r="E834" t="s">
        <v>41</v>
      </c>
      <c r="F834" t="s">
        <v>1593</v>
      </c>
      <c r="G834" t="s">
        <v>1588</v>
      </c>
      <c r="H834">
        <v>0</v>
      </c>
      <c r="I834">
        <v>0</v>
      </c>
      <c r="J834" t="s">
        <v>1589</v>
      </c>
      <c r="K834" t="s">
        <v>1590</v>
      </c>
      <c r="L834" t="s">
        <v>26</v>
      </c>
      <c r="M834" t="s">
        <v>1591</v>
      </c>
      <c r="N834" t="s">
        <v>28</v>
      </c>
      <c r="O834" t="s">
        <v>1592</v>
      </c>
      <c r="P834" t="s">
        <v>30</v>
      </c>
      <c r="Q834" t="s">
        <v>30</v>
      </c>
    </row>
    <row r="835" spans="1:17" x14ac:dyDescent="0.2">
      <c r="A835" t="s">
        <v>2810</v>
      </c>
      <c r="B835" t="s">
        <v>1732</v>
      </c>
      <c r="C835" t="s">
        <v>1733</v>
      </c>
      <c r="E835" t="s">
        <v>41</v>
      </c>
      <c r="F835" t="s">
        <v>1594</v>
      </c>
      <c r="J835" t="s">
        <v>1589</v>
      </c>
      <c r="K835" t="s">
        <v>1595</v>
      </c>
      <c r="L835" t="s">
        <v>26</v>
      </c>
      <c r="N835" t="s">
        <v>1948</v>
      </c>
      <c r="O835" t="s">
        <v>46</v>
      </c>
      <c r="P835" t="s">
        <v>30</v>
      </c>
      <c r="Q835" t="s">
        <v>30</v>
      </c>
    </row>
    <row r="836" spans="1:17" x14ac:dyDescent="0.2">
      <c r="A836" t="s">
        <v>2811</v>
      </c>
      <c r="B836" t="s">
        <v>1732</v>
      </c>
      <c r="C836" t="s">
        <v>1734</v>
      </c>
      <c r="E836" t="s">
        <v>41</v>
      </c>
      <c r="F836" t="s">
        <v>1594</v>
      </c>
      <c r="J836" t="s">
        <v>1589</v>
      </c>
      <c r="K836" t="s">
        <v>1595</v>
      </c>
      <c r="L836" t="s">
        <v>26</v>
      </c>
      <c r="N836" t="s">
        <v>1948</v>
      </c>
      <c r="O836" t="s">
        <v>46</v>
      </c>
      <c r="P836" t="s">
        <v>30</v>
      </c>
      <c r="Q836" t="s">
        <v>30</v>
      </c>
    </row>
    <row r="837" spans="1:17" x14ac:dyDescent="0.2">
      <c r="A837" t="s">
        <v>2812</v>
      </c>
      <c r="B837" t="s">
        <v>1732</v>
      </c>
      <c r="C837" t="s">
        <v>19</v>
      </c>
      <c r="D837" t="s">
        <v>1738</v>
      </c>
      <c r="E837" t="s">
        <v>21</v>
      </c>
      <c r="F837" t="s">
        <v>337</v>
      </c>
      <c r="G837" t="s">
        <v>2059</v>
      </c>
      <c r="H837">
        <v>0</v>
      </c>
      <c r="I837">
        <v>1</v>
      </c>
      <c r="J837" t="s">
        <v>31</v>
      </c>
      <c r="K837" t="s">
        <v>2090</v>
      </c>
      <c r="L837" t="s">
        <v>65</v>
      </c>
      <c r="N837" t="s">
        <v>1948</v>
      </c>
      <c r="O837" t="s">
        <v>46</v>
      </c>
      <c r="P837" t="s">
        <v>30</v>
      </c>
      <c r="Q837" t="s">
        <v>30</v>
      </c>
    </row>
    <row r="838" spans="1:17" x14ac:dyDescent="0.2">
      <c r="A838" t="s">
        <v>2813</v>
      </c>
      <c r="B838" t="s">
        <v>1732</v>
      </c>
      <c r="C838" t="s">
        <v>19</v>
      </c>
      <c r="D838" t="s">
        <v>1738</v>
      </c>
      <c r="E838" t="s">
        <v>21</v>
      </c>
      <c r="F838" t="s">
        <v>83</v>
      </c>
      <c r="G838" t="s">
        <v>84</v>
      </c>
      <c r="H838">
        <v>0</v>
      </c>
      <c r="I838">
        <v>43</v>
      </c>
      <c r="J838" t="s">
        <v>85</v>
      </c>
      <c r="K838" t="s">
        <v>86</v>
      </c>
      <c r="L838" t="s">
        <v>26</v>
      </c>
      <c r="M838" t="s">
        <v>87</v>
      </c>
      <c r="N838" t="s">
        <v>1948</v>
      </c>
      <c r="O838" t="s">
        <v>46</v>
      </c>
      <c r="P838" t="s">
        <v>30</v>
      </c>
      <c r="Q838" t="s">
        <v>30</v>
      </c>
    </row>
    <row r="839" spans="1:17" x14ac:dyDescent="0.2">
      <c r="A839" t="s">
        <v>2814</v>
      </c>
      <c r="B839" t="s">
        <v>1739</v>
      </c>
      <c r="C839" t="s">
        <v>19</v>
      </c>
      <c r="D839" t="s">
        <v>1740</v>
      </c>
      <c r="E839" t="s">
        <v>21</v>
      </c>
      <c r="F839" t="s">
        <v>1741</v>
      </c>
      <c r="H839">
        <v>0</v>
      </c>
      <c r="I839">
        <v>0</v>
      </c>
      <c r="J839" t="s">
        <v>31</v>
      </c>
      <c r="K839" t="s">
        <v>1742</v>
      </c>
      <c r="L839" t="s">
        <v>26</v>
      </c>
      <c r="M839" t="s">
        <v>1743</v>
      </c>
      <c r="N839" t="s">
        <v>28</v>
      </c>
      <c r="O839" t="s">
        <v>29</v>
      </c>
      <c r="P839" t="s">
        <v>30</v>
      </c>
      <c r="Q839" t="s">
        <v>30</v>
      </c>
    </row>
    <row r="840" spans="1:17" x14ac:dyDescent="0.2">
      <c r="A840" t="s">
        <v>2815</v>
      </c>
      <c r="B840" t="s">
        <v>1739</v>
      </c>
      <c r="C840" t="s">
        <v>19</v>
      </c>
      <c r="D840" t="s">
        <v>1740</v>
      </c>
      <c r="E840" t="s">
        <v>21</v>
      </c>
      <c r="F840" t="s">
        <v>1208</v>
      </c>
      <c r="G840" t="s">
        <v>1744</v>
      </c>
      <c r="H840">
        <v>0</v>
      </c>
      <c r="I840">
        <v>21</v>
      </c>
      <c r="J840" t="s">
        <v>31</v>
      </c>
      <c r="K840" t="s">
        <v>1745</v>
      </c>
      <c r="L840" t="s">
        <v>26</v>
      </c>
      <c r="M840" t="s">
        <v>1746</v>
      </c>
      <c r="N840" t="s">
        <v>894</v>
      </c>
      <c r="O840" t="s">
        <v>29</v>
      </c>
      <c r="P840" t="s">
        <v>30</v>
      </c>
      <c r="Q840" t="s">
        <v>30</v>
      </c>
    </row>
    <row r="841" spans="1:17" x14ac:dyDescent="0.2">
      <c r="A841" t="s">
        <v>2816</v>
      </c>
      <c r="B841" t="s">
        <v>1739</v>
      </c>
      <c r="C841" t="s">
        <v>19</v>
      </c>
      <c r="D841" t="s">
        <v>1740</v>
      </c>
      <c r="E841" t="s">
        <v>21</v>
      </c>
      <c r="F841" t="s">
        <v>169</v>
      </c>
      <c r="G841" t="s">
        <v>98</v>
      </c>
      <c r="H841">
        <v>0</v>
      </c>
      <c r="I841">
        <v>2</v>
      </c>
      <c r="J841" t="s">
        <v>31</v>
      </c>
      <c r="K841" t="s">
        <v>170</v>
      </c>
      <c r="L841" t="s">
        <v>26</v>
      </c>
      <c r="M841" t="s">
        <v>30</v>
      </c>
      <c r="N841" t="s">
        <v>1948</v>
      </c>
      <c r="O841" t="s">
        <v>46</v>
      </c>
      <c r="P841" t="s">
        <v>30</v>
      </c>
      <c r="Q841" t="s">
        <v>30</v>
      </c>
    </row>
    <row r="842" spans="1:17" x14ac:dyDescent="0.2">
      <c r="A842" t="s">
        <v>2817</v>
      </c>
      <c r="B842" t="s">
        <v>1739</v>
      </c>
      <c r="C842" t="s">
        <v>19</v>
      </c>
      <c r="D842" t="s">
        <v>1740</v>
      </c>
      <c r="E842" t="s">
        <v>21</v>
      </c>
      <c r="F842" t="s">
        <v>202</v>
      </c>
      <c r="G842" t="s">
        <v>351</v>
      </c>
      <c r="H842">
        <v>0</v>
      </c>
      <c r="I842">
        <v>20</v>
      </c>
      <c r="J842" t="s">
        <v>85</v>
      </c>
      <c r="K842" t="s">
        <v>352</v>
      </c>
      <c r="L842" t="s">
        <v>26</v>
      </c>
      <c r="M842" t="s">
        <v>205</v>
      </c>
      <c r="N842" t="s">
        <v>1948</v>
      </c>
      <c r="O842" t="s">
        <v>46</v>
      </c>
      <c r="P842" t="s">
        <v>30</v>
      </c>
      <c r="Q842" t="s">
        <v>30</v>
      </c>
    </row>
    <row r="843" spans="1:17" x14ac:dyDescent="0.2">
      <c r="A843" t="s">
        <v>1747</v>
      </c>
      <c r="B843" t="s">
        <v>1739</v>
      </c>
      <c r="C843" t="s">
        <v>19</v>
      </c>
      <c r="D843" t="s">
        <v>1748</v>
      </c>
      <c r="E843" t="s">
        <v>21</v>
      </c>
      <c r="F843" t="s">
        <v>102</v>
      </c>
      <c r="G843" t="s">
        <v>1749</v>
      </c>
      <c r="H843">
        <v>215</v>
      </c>
      <c r="I843">
        <v>246</v>
      </c>
      <c r="J843" t="s">
        <v>104</v>
      </c>
      <c r="K843" t="s">
        <v>1750</v>
      </c>
      <c r="L843" t="s">
        <v>26</v>
      </c>
      <c r="M843" t="s">
        <v>1751</v>
      </c>
      <c r="N843" t="s">
        <v>107</v>
      </c>
      <c r="O843" t="s">
        <v>108</v>
      </c>
      <c r="P843" t="s">
        <v>30</v>
      </c>
      <c r="Q843" t="s">
        <v>30</v>
      </c>
    </row>
    <row r="844" spans="1:17" x14ac:dyDescent="0.2">
      <c r="A844" t="s">
        <v>2818</v>
      </c>
      <c r="B844" t="s">
        <v>1739</v>
      </c>
      <c r="C844" t="s">
        <v>19</v>
      </c>
      <c r="D844" t="s">
        <v>1740</v>
      </c>
      <c r="E844" t="s">
        <v>21</v>
      </c>
      <c r="F844" t="s">
        <v>1752</v>
      </c>
      <c r="G844" t="s">
        <v>1753</v>
      </c>
      <c r="H844">
        <v>0</v>
      </c>
      <c r="I844">
        <v>97</v>
      </c>
      <c r="J844" t="s">
        <v>104</v>
      </c>
      <c r="K844" t="s">
        <v>132</v>
      </c>
      <c r="L844" t="s">
        <v>26</v>
      </c>
      <c r="M844" t="s">
        <v>1754</v>
      </c>
      <c r="N844" t="s">
        <v>1948</v>
      </c>
      <c r="O844" t="s">
        <v>46</v>
      </c>
      <c r="P844" t="s">
        <v>30</v>
      </c>
      <c r="Q844" t="s">
        <v>30</v>
      </c>
    </row>
    <row r="845" spans="1:17" x14ac:dyDescent="0.2">
      <c r="A845" t="s">
        <v>2819</v>
      </c>
      <c r="B845" t="s">
        <v>1755</v>
      </c>
      <c r="C845" t="s">
        <v>19</v>
      </c>
      <c r="D845" t="s">
        <v>1756</v>
      </c>
      <c r="E845" t="s">
        <v>21</v>
      </c>
      <c r="F845" t="s">
        <v>22</v>
      </c>
      <c r="G845" t="s">
        <v>1757</v>
      </c>
      <c r="H845">
        <v>42</v>
      </c>
      <c r="I845">
        <v>58</v>
      </c>
      <c r="J845" t="s">
        <v>31</v>
      </c>
      <c r="K845" t="s">
        <v>1758</v>
      </c>
      <c r="L845" t="s">
        <v>26</v>
      </c>
      <c r="M845" t="s">
        <v>558</v>
      </c>
      <c r="N845" t="s">
        <v>28</v>
      </c>
      <c r="O845" t="s">
        <v>29</v>
      </c>
      <c r="P845" t="s">
        <v>30</v>
      </c>
      <c r="Q845" t="s">
        <v>30</v>
      </c>
    </row>
    <row r="846" spans="1:17" x14ac:dyDescent="0.2">
      <c r="A846" t="s">
        <v>2820</v>
      </c>
      <c r="B846" t="s">
        <v>1755</v>
      </c>
      <c r="C846" t="s">
        <v>19</v>
      </c>
      <c r="D846" t="s">
        <v>1756</v>
      </c>
      <c r="E846" t="s">
        <v>21</v>
      </c>
      <c r="F846" t="s">
        <v>1741</v>
      </c>
      <c r="H846">
        <v>0</v>
      </c>
      <c r="I846">
        <v>0</v>
      </c>
      <c r="J846" t="s">
        <v>31</v>
      </c>
      <c r="K846" t="s">
        <v>1759</v>
      </c>
      <c r="L846" t="s">
        <v>26</v>
      </c>
      <c r="M846" t="s">
        <v>1743</v>
      </c>
      <c r="N846" t="s">
        <v>28</v>
      </c>
      <c r="O846" t="s">
        <v>29</v>
      </c>
      <c r="P846" t="s">
        <v>30</v>
      </c>
      <c r="Q846" t="s">
        <v>30</v>
      </c>
    </row>
    <row r="847" spans="1:17" x14ac:dyDescent="0.2">
      <c r="A847" t="s">
        <v>2821</v>
      </c>
      <c r="B847" t="s">
        <v>1755</v>
      </c>
      <c r="C847" t="s">
        <v>19</v>
      </c>
      <c r="D847" t="s">
        <v>1756</v>
      </c>
      <c r="E847" t="s">
        <v>21</v>
      </c>
      <c r="F847" t="s">
        <v>1208</v>
      </c>
      <c r="G847" t="s">
        <v>1760</v>
      </c>
      <c r="H847">
        <v>0</v>
      </c>
      <c r="I847">
        <v>27</v>
      </c>
      <c r="J847" t="s">
        <v>31</v>
      </c>
      <c r="K847" t="s">
        <v>1745</v>
      </c>
      <c r="L847" t="s">
        <v>26</v>
      </c>
      <c r="M847" t="s">
        <v>1761</v>
      </c>
      <c r="N847" t="s">
        <v>894</v>
      </c>
      <c r="O847" t="s">
        <v>29</v>
      </c>
      <c r="P847" t="s">
        <v>30</v>
      </c>
      <c r="Q847" t="s">
        <v>30</v>
      </c>
    </row>
    <row r="848" spans="1:17" x14ac:dyDescent="0.2">
      <c r="A848" t="s">
        <v>2822</v>
      </c>
      <c r="B848" t="s">
        <v>1755</v>
      </c>
      <c r="C848" t="s">
        <v>19</v>
      </c>
      <c r="D848" t="s">
        <v>1756</v>
      </c>
      <c r="E848" t="s">
        <v>21</v>
      </c>
      <c r="F848" t="s">
        <v>169</v>
      </c>
      <c r="G848" t="s">
        <v>98</v>
      </c>
      <c r="H848">
        <v>0</v>
      </c>
      <c r="I848">
        <v>2</v>
      </c>
      <c r="J848" t="s">
        <v>31</v>
      </c>
      <c r="K848" t="s">
        <v>170</v>
      </c>
      <c r="L848" t="s">
        <v>26</v>
      </c>
      <c r="M848" t="s">
        <v>30</v>
      </c>
      <c r="N848" t="s">
        <v>1948</v>
      </c>
      <c r="O848" t="s">
        <v>46</v>
      </c>
      <c r="P848" t="s">
        <v>30</v>
      </c>
      <c r="Q848" t="s">
        <v>30</v>
      </c>
    </row>
    <row r="849" spans="1:18" x14ac:dyDescent="0.2">
      <c r="A849" t="s">
        <v>1762</v>
      </c>
      <c r="B849" t="s">
        <v>1755</v>
      </c>
      <c r="C849" t="s">
        <v>19</v>
      </c>
      <c r="D849" t="s">
        <v>1763</v>
      </c>
      <c r="E849" t="s">
        <v>21</v>
      </c>
      <c r="F849" t="s">
        <v>102</v>
      </c>
      <c r="G849" t="s">
        <v>1764</v>
      </c>
      <c r="H849">
        <v>280</v>
      </c>
      <c r="I849">
        <v>292</v>
      </c>
      <c r="J849" t="s">
        <v>104</v>
      </c>
      <c r="K849" t="s">
        <v>1765</v>
      </c>
      <c r="L849" t="s">
        <v>26</v>
      </c>
      <c r="M849" t="s">
        <v>1766</v>
      </c>
      <c r="N849" t="s">
        <v>228</v>
      </c>
      <c r="O849" t="s">
        <v>108</v>
      </c>
      <c r="P849" t="s">
        <v>30</v>
      </c>
      <c r="Q849" t="s">
        <v>30</v>
      </c>
    </row>
    <row r="850" spans="1:18" x14ac:dyDescent="0.2">
      <c r="A850" t="s">
        <v>2823</v>
      </c>
      <c r="B850" t="s">
        <v>1767</v>
      </c>
      <c r="C850" t="s">
        <v>19</v>
      </c>
      <c r="D850" t="s">
        <v>1768</v>
      </c>
      <c r="E850" t="s">
        <v>21</v>
      </c>
      <c r="F850" t="s">
        <v>22</v>
      </c>
      <c r="G850" t="s">
        <v>1769</v>
      </c>
      <c r="H850">
        <v>424</v>
      </c>
      <c r="I850">
        <v>432</v>
      </c>
      <c r="J850" t="s">
        <v>31</v>
      </c>
      <c r="K850" t="s">
        <v>1770</v>
      </c>
      <c r="L850" t="s">
        <v>26</v>
      </c>
      <c r="M850" t="s">
        <v>558</v>
      </c>
      <c r="N850" t="s">
        <v>28</v>
      </c>
      <c r="O850" t="s">
        <v>29</v>
      </c>
      <c r="P850" t="s">
        <v>30</v>
      </c>
      <c r="Q850" t="s">
        <v>30</v>
      </c>
    </row>
    <row r="851" spans="1:18" x14ac:dyDescent="0.2">
      <c r="A851" t="s">
        <v>2824</v>
      </c>
      <c r="B851" t="s">
        <v>1767</v>
      </c>
      <c r="C851" t="s">
        <v>19</v>
      </c>
      <c r="D851" t="s">
        <v>1768</v>
      </c>
      <c r="E851" t="s">
        <v>21</v>
      </c>
      <c r="F851" t="s">
        <v>1741</v>
      </c>
      <c r="H851">
        <v>0</v>
      </c>
      <c r="I851">
        <v>0</v>
      </c>
      <c r="J851" t="s">
        <v>31</v>
      </c>
      <c r="K851" t="s">
        <v>1771</v>
      </c>
      <c r="L851" t="s">
        <v>26</v>
      </c>
      <c r="M851" t="s">
        <v>1743</v>
      </c>
      <c r="N851" t="s">
        <v>28</v>
      </c>
      <c r="O851" t="s">
        <v>29</v>
      </c>
      <c r="P851" t="s">
        <v>30</v>
      </c>
      <c r="Q851" t="s">
        <v>30</v>
      </c>
    </row>
    <row r="852" spans="1:18" x14ac:dyDescent="0.2">
      <c r="A852" t="s">
        <v>1772</v>
      </c>
      <c r="C852" t="s">
        <v>1773</v>
      </c>
      <c r="E852" t="s">
        <v>1774</v>
      </c>
      <c r="F852" t="s">
        <v>1775</v>
      </c>
      <c r="J852" t="s">
        <v>44</v>
      </c>
      <c r="K852" t="s">
        <v>1776</v>
      </c>
      <c r="L852" t="s">
        <v>65</v>
      </c>
      <c r="M852" t="s">
        <v>1777</v>
      </c>
      <c r="N852" t="s">
        <v>95</v>
      </c>
      <c r="O852" t="s">
        <v>108</v>
      </c>
      <c r="P852" t="s">
        <v>30</v>
      </c>
      <c r="Q852" t="s">
        <v>30</v>
      </c>
    </row>
    <row r="853" spans="1:18" x14ac:dyDescent="0.2">
      <c r="A853" t="s">
        <v>1778</v>
      </c>
      <c r="C853" t="s">
        <v>1773</v>
      </c>
      <c r="E853" t="s">
        <v>1774</v>
      </c>
      <c r="F853" t="s">
        <v>1779</v>
      </c>
      <c r="J853" t="s">
        <v>44</v>
      </c>
      <c r="K853" t="s">
        <v>1780</v>
      </c>
      <c r="L853" t="s">
        <v>65</v>
      </c>
      <c r="M853" t="s">
        <v>1777</v>
      </c>
      <c r="N853" t="s">
        <v>95</v>
      </c>
      <c r="O853" t="s">
        <v>108</v>
      </c>
      <c r="P853" t="s">
        <v>30</v>
      </c>
      <c r="Q853" t="s">
        <v>30</v>
      </c>
    </row>
    <row r="854" spans="1:18" x14ac:dyDescent="0.2">
      <c r="A854" t="s">
        <v>1781</v>
      </c>
      <c r="C854" t="s">
        <v>1773</v>
      </c>
      <c r="E854" t="s">
        <v>1774</v>
      </c>
      <c r="F854" t="s">
        <v>1782</v>
      </c>
      <c r="J854" t="s">
        <v>44</v>
      </c>
      <c r="K854" t="s">
        <v>1783</v>
      </c>
      <c r="L854" t="s">
        <v>65</v>
      </c>
      <c r="M854" t="s">
        <v>1777</v>
      </c>
      <c r="N854" t="s">
        <v>95</v>
      </c>
      <c r="O854" t="s">
        <v>108</v>
      </c>
      <c r="P854" t="s">
        <v>30</v>
      </c>
      <c r="Q854" t="s">
        <v>30</v>
      </c>
    </row>
    <row r="855" spans="1:18" x14ac:dyDescent="0.2">
      <c r="A855" t="s">
        <v>1784</v>
      </c>
      <c r="C855" t="s">
        <v>1773</v>
      </c>
      <c r="E855" t="s">
        <v>1774</v>
      </c>
      <c r="F855" t="s">
        <v>1785</v>
      </c>
      <c r="J855" t="s">
        <v>44</v>
      </c>
      <c r="K855" t="s">
        <v>1786</v>
      </c>
      <c r="L855" t="s">
        <v>65</v>
      </c>
      <c r="M855" t="s">
        <v>1787</v>
      </c>
      <c r="N855" t="s">
        <v>1788</v>
      </c>
      <c r="O855" t="s">
        <v>108</v>
      </c>
      <c r="P855" t="s">
        <v>30</v>
      </c>
      <c r="Q855" t="s">
        <v>30</v>
      </c>
    </row>
    <row r="856" spans="1:18" x14ac:dyDescent="0.2">
      <c r="A856" t="s">
        <v>1789</v>
      </c>
      <c r="C856" t="s">
        <v>1773</v>
      </c>
      <c r="E856" t="s">
        <v>1774</v>
      </c>
      <c r="F856" t="s">
        <v>1790</v>
      </c>
      <c r="J856" t="s">
        <v>44</v>
      </c>
      <c r="K856" t="s">
        <v>1791</v>
      </c>
      <c r="L856" t="s">
        <v>65</v>
      </c>
      <c r="M856" t="s">
        <v>1792</v>
      </c>
      <c r="N856" t="s">
        <v>1793</v>
      </c>
      <c r="O856" t="s">
        <v>108</v>
      </c>
      <c r="P856" t="s">
        <v>30</v>
      </c>
      <c r="Q856" t="s">
        <v>30</v>
      </c>
    </row>
    <row r="857" spans="1:18" x14ac:dyDescent="0.2">
      <c r="A857" t="s">
        <v>1794</v>
      </c>
      <c r="C857" t="s">
        <v>1773</v>
      </c>
      <c r="E857" t="s">
        <v>1774</v>
      </c>
      <c r="F857" t="s">
        <v>1795</v>
      </c>
      <c r="J857" t="s">
        <v>44</v>
      </c>
      <c r="K857" t="s">
        <v>1796</v>
      </c>
      <c r="L857" t="s">
        <v>65</v>
      </c>
      <c r="M857" t="s">
        <v>1792</v>
      </c>
      <c r="N857" t="s">
        <v>1788</v>
      </c>
      <c r="O857" t="s">
        <v>108</v>
      </c>
      <c r="P857" t="s">
        <v>30</v>
      </c>
      <c r="Q857" t="s">
        <v>30</v>
      </c>
    </row>
    <row r="858" spans="1:18" x14ac:dyDescent="0.2">
      <c r="A858" t="s">
        <v>1797</v>
      </c>
      <c r="C858" t="s">
        <v>1773</v>
      </c>
      <c r="E858" t="s">
        <v>1774</v>
      </c>
      <c r="F858" t="s">
        <v>1798</v>
      </c>
      <c r="J858" t="s">
        <v>44</v>
      </c>
      <c r="K858" t="s">
        <v>1791</v>
      </c>
      <c r="L858" t="s">
        <v>65</v>
      </c>
      <c r="M858" t="s">
        <v>1792</v>
      </c>
      <c r="N858" t="s">
        <v>95</v>
      </c>
      <c r="O858" t="s">
        <v>108</v>
      </c>
      <c r="P858" t="s">
        <v>30</v>
      </c>
      <c r="Q858" t="s">
        <v>30</v>
      </c>
    </row>
    <row r="859" spans="1:18" x14ac:dyDescent="0.2">
      <c r="A859" t="s">
        <v>2825</v>
      </c>
      <c r="C859" t="s">
        <v>1773</v>
      </c>
      <c r="E859" t="s">
        <v>1774</v>
      </c>
      <c r="J859" t="s">
        <v>1799</v>
      </c>
      <c r="K859" t="s">
        <v>1800</v>
      </c>
      <c r="L859" t="s">
        <v>65</v>
      </c>
      <c r="M859" t="s">
        <v>1801</v>
      </c>
      <c r="N859" t="s">
        <v>28</v>
      </c>
      <c r="O859" t="s">
        <v>1592</v>
      </c>
      <c r="P859" t="s">
        <v>98</v>
      </c>
      <c r="Q859" t="s">
        <v>30</v>
      </c>
      <c r="R859" t="s">
        <v>1802</v>
      </c>
    </row>
    <row r="860" spans="1:18" x14ac:dyDescent="0.2">
      <c r="A860" t="s">
        <v>1803</v>
      </c>
      <c r="C860" t="s">
        <v>1773</v>
      </c>
      <c r="E860" t="s">
        <v>1774</v>
      </c>
      <c r="J860" t="s">
        <v>31</v>
      </c>
      <c r="K860" t="s">
        <v>1804</v>
      </c>
      <c r="L860" t="s">
        <v>65</v>
      </c>
      <c r="M860" t="s">
        <v>1805</v>
      </c>
      <c r="N860" t="s">
        <v>95</v>
      </c>
      <c r="O860" t="s">
        <v>108</v>
      </c>
      <c r="P860" t="s">
        <v>30</v>
      </c>
      <c r="Q860" t="s">
        <v>30</v>
      </c>
    </row>
    <row r="861" spans="1:18" x14ac:dyDescent="0.2">
      <c r="A861" t="s">
        <v>1806</v>
      </c>
      <c r="C861" t="s">
        <v>1773</v>
      </c>
      <c r="E861" t="s">
        <v>1774</v>
      </c>
      <c r="F861" t="s">
        <v>1807</v>
      </c>
      <c r="J861" t="s">
        <v>104</v>
      </c>
      <c r="K861" t="s">
        <v>1808</v>
      </c>
      <c r="L861" t="s">
        <v>65</v>
      </c>
      <c r="M861" t="s">
        <v>1809</v>
      </c>
      <c r="N861" t="s">
        <v>1788</v>
      </c>
      <c r="O861" t="s">
        <v>108</v>
      </c>
      <c r="P861" t="s">
        <v>30</v>
      </c>
      <c r="Q861" t="s">
        <v>30</v>
      </c>
    </row>
    <row r="862" spans="1:18" x14ac:dyDescent="0.2">
      <c r="A862" t="s">
        <v>1810</v>
      </c>
      <c r="C862" t="s">
        <v>1773</v>
      </c>
      <c r="E862" t="s">
        <v>1774</v>
      </c>
      <c r="F862" t="s">
        <v>1811</v>
      </c>
      <c r="J862" t="s">
        <v>104</v>
      </c>
      <c r="K862" t="s">
        <v>1812</v>
      </c>
      <c r="L862" t="s">
        <v>65</v>
      </c>
      <c r="M862" t="s">
        <v>1813</v>
      </c>
      <c r="N862" t="s">
        <v>1788</v>
      </c>
      <c r="O862" t="s">
        <v>108</v>
      </c>
      <c r="P862" t="s">
        <v>30</v>
      </c>
      <c r="Q862" t="s">
        <v>30</v>
      </c>
    </row>
    <row r="863" spans="1:18" x14ac:dyDescent="0.2">
      <c r="A863" t="s">
        <v>1814</v>
      </c>
      <c r="C863" t="s">
        <v>1773</v>
      </c>
      <c r="E863" t="s">
        <v>1774</v>
      </c>
      <c r="F863" t="s">
        <v>1815</v>
      </c>
      <c r="J863" t="s">
        <v>104</v>
      </c>
      <c r="K863" t="s">
        <v>1816</v>
      </c>
      <c r="L863" t="s">
        <v>65</v>
      </c>
      <c r="M863" t="s">
        <v>1817</v>
      </c>
      <c r="N863" t="s">
        <v>1788</v>
      </c>
      <c r="O863" t="s">
        <v>108</v>
      </c>
      <c r="P863" t="s">
        <v>30</v>
      </c>
      <c r="Q863" t="s">
        <v>30</v>
      </c>
    </row>
    <row r="864" spans="1:18" x14ac:dyDescent="0.2">
      <c r="A864" t="s">
        <v>1818</v>
      </c>
      <c r="C864" t="s">
        <v>1773</v>
      </c>
      <c r="E864" t="s">
        <v>1774</v>
      </c>
      <c r="F864" t="s">
        <v>1819</v>
      </c>
      <c r="J864" t="s">
        <v>104</v>
      </c>
      <c r="K864" t="s">
        <v>1820</v>
      </c>
      <c r="L864" t="s">
        <v>65</v>
      </c>
      <c r="M864" t="s">
        <v>1821</v>
      </c>
      <c r="N864" t="s">
        <v>1788</v>
      </c>
      <c r="O864" t="s">
        <v>108</v>
      </c>
      <c r="P864" t="s">
        <v>30</v>
      </c>
      <c r="Q864" t="s">
        <v>30</v>
      </c>
    </row>
    <row r="865" spans="1:18" x14ac:dyDescent="0.2">
      <c r="A865" t="s">
        <v>1822</v>
      </c>
      <c r="C865" t="s">
        <v>1773</v>
      </c>
      <c r="E865" t="s">
        <v>1774</v>
      </c>
      <c r="F865" t="s">
        <v>1823</v>
      </c>
      <c r="J865" t="s">
        <v>104</v>
      </c>
      <c r="K865" t="s">
        <v>1824</v>
      </c>
      <c r="L865" t="s">
        <v>65</v>
      </c>
      <c r="M865" t="s">
        <v>1825</v>
      </c>
      <c r="N865" t="s">
        <v>1788</v>
      </c>
      <c r="O865" t="s">
        <v>108</v>
      </c>
      <c r="P865" t="s">
        <v>30</v>
      </c>
      <c r="Q865" t="s">
        <v>30</v>
      </c>
    </row>
    <row r="866" spans="1:18" x14ac:dyDescent="0.2">
      <c r="A866" t="s">
        <v>1826</v>
      </c>
      <c r="C866" t="s">
        <v>1773</v>
      </c>
      <c r="E866" t="s">
        <v>1774</v>
      </c>
      <c r="F866" t="s">
        <v>1827</v>
      </c>
      <c r="J866" t="s">
        <v>104</v>
      </c>
      <c r="K866" t="s">
        <v>1824</v>
      </c>
      <c r="L866" t="s">
        <v>65</v>
      </c>
      <c r="M866" t="s">
        <v>1825</v>
      </c>
      <c r="N866" t="s">
        <v>1788</v>
      </c>
      <c r="O866" t="s">
        <v>108</v>
      </c>
      <c r="P866" t="s">
        <v>30</v>
      </c>
      <c r="Q866" t="s">
        <v>30</v>
      </c>
    </row>
    <row r="867" spans="1:18" x14ac:dyDescent="0.2">
      <c r="A867" t="s">
        <v>1828</v>
      </c>
      <c r="C867" t="s">
        <v>1773</v>
      </c>
      <c r="E867" t="s">
        <v>1774</v>
      </c>
      <c r="F867" t="s">
        <v>1829</v>
      </c>
      <c r="J867" t="s">
        <v>104</v>
      </c>
      <c r="K867" t="s">
        <v>1824</v>
      </c>
      <c r="L867" t="s">
        <v>65</v>
      </c>
      <c r="M867" t="s">
        <v>1825</v>
      </c>
      <c r="N867" t="s">
        <v>1788</v>
      </c>
      <c r="O867" t="s">
        <v>108</v>
      </c>
      <c r="P867" t="s">
        <v>30</v>
      </c>
      <c r="Q867" t="s">
        <v>30</v>
      </c>
    </row>
    <row r="868" spans="1:18" x14ac:dyDescent="0.2">
      <c r="A868" t="s">
        <v>1830</v>
      </c>
      <c r="C868" t="s">
        <v>1773</v>
      </c>
      <c r="E868" t="s">
        <v>1774</v>
      </c>
      <c r="F868" t="s">
        <v>1815</v>
      </c>
      <c r="J868" t="s">
        <v>104</v>
      </c>
      <c r="K868" t="s">
        <v>1824</v>
      </c>
      <c r="L868" t="s">
        <v>65</v>
      </c>
      <c r="M868" t="s">
        <v>1825</v>
      </c>
      <c r="N868" t="s">
        <v>1788</v>
      </c>
      <c r="O868" t="s">
        <v>108</v>
      </c>
      <c r="P868" t="s">
        <v>30</v>
      </c>
      <c r="Q868" t="s">
        <v>30</v>
      </c>
    </row>
    <row r="869" spans="1:18" x14ac:dyDescent="0.2">
      <c r="A869" t="s">
        <v>1831</v>
      </c>
      <c r="C869" t="s">
        <v>1773</v>
      </c>
      <c r="E869" t="s">
        <v>1774</v>
      </c>
      <c r="F869" t="s">
        <v>1832</v>
      </c>
      <c r="J869" t="s">
        <v>104</v>
      </c>
      <c r="K869" t="s">
        <v>1833</v>
      </c>
      <c r="L869" t="s">
        <v>65</v>
      </c>
      <c r="M869" t="s">
        <v>1834</v>
      </c>
      <c r="N869" t="s">
        <v>1788</v>
      </c>
      <c r="O869" t="s">
        <v>108</v>
      </c>
      <c r="P869" t="s">
        <v>30</v>
      </c>
      <c r="Q869" t="s">
        <v>30</v>
      </c>
    </row>
    <row r="870" spans="1:18" x14ac:dyDescent="0.2">
      <c r="A870" t="s">
        <v>1835</v>
      </c>
      <c r="C870" t="s">
        <v>1773</v>
      </c>
      <c r="E870" t="s">
        <v>1774</v>
      </c>
      <c r="F870" t="s">
        <v>1836</v>
      </c>
      <c r="J870" t="s">
        <v>104</v>
      </c>
      <c r="K870" t="s">
        <v>1837</v>
      </c>
      <c r="L870" t="s">
        <v>65</v>
      </c>
      <c r="M870" t="s">
        <v>1838</v>
      </c>
      <c r="N870" t="s">
        <v>1839</v>
      </c>
      <c r="O870" t="s">
        <v>108</v>
      </c>
      <c r="P870" t="s">
        <v>30</v>
      </c>
      <c r="Q870" t="s">
        <v>30</v>
      </c>
    </row>
    <row r="871" spans="1:18" x14ac:dyDescent="0.2">
      <c r="A871" t="s">
        <v>1840</v>
      </c>
      <c r="C871" t="s">
        <v>1773</v>
      </c>
      <c r="E871" t="s">
        <v>1774</v>
      </c>
      <c r="F871" t="s">
        <v>1841</v>
      </c>
      <c r="J871" t="s">
        <v>104</v>
      </c>
      <c r="K871" t="s">
        <v>1842</v>
      </c>
      <c r="L871" t="s">
        <v>65</v>
      </c>
      <c r="M871" t="s">
        <v>1843</v>
      </c>
      <c r="N871" t="s">
        <v>1839</v>
      </c>
      <c r="O871" t="s">
        <v>108</v>
      </c>
      <c r="P871" t="s">
        <v>30</v>
      </c>
      <c r="Q871" t="s">
        <v>30</v>
      </c>
    </row>
    <row r="872" spans="1:18" x14ac:dyDescent="0.2">
      <c r="A872" t="s">
        <v>1844</v>
      </c>
      <c r="C872" t="s">
        <v>1773</v>
      </c>
      <c r="E872" t="s">
        <v>1774</v>
      </c>
      <c r="F872" t="s">
        <v>1845</v>
      </c>
      <c r="J872" t="s">
        <v>104</v>
      </c>
      <c r="K872" t="s">
        <v>1842</v>
      </c>
      <c r="L872" t="s">
        <v>65</v>
      </c>
      <c r="M872" t="s">
        <v>1843</v>
      </c>
      <c r="N872" t="s">
        <v>1839</v>
      </c>
      <c r="O872" t="s">
        <v>108</v>
      </c>
      <c r="P872" t="s">
        <v>30</v>
      </c>
      <c r="Q872" t="s">
        <v>30</v>
      </c>
    </row>
    <row r="873" spans="1:18" x14ac:dyDescent="0.2">
      <c r="A873" t="s">
        <v>2826</v>
      </c>
      <c r="C873" t="s">
        <v>1773</v>
      </c>
      <c r="E873" t="s">
        <v>1774</v>
      </c>
      <c r="F873" t="s">
        <v>1846</v>
      </c>
      <c r="J873" t="s">
        <v>1847</v>
      </c>
      <c r="K873" t="s">
        <v>1848</v>
      </c>
      <c r="L873" t="s">
        <v>65</v>
      </c>
      <c r="M873" t="s">
        <v>1849</v>
      </c>
      <c r="N873" t="s">
        <v>28</v>
      </c>
      <c r="O873" t="s">
        <v>1592</v>
      </c>
      <c r="P873" t="s">
        <v>98</v>
      </c>
      <c r="Q873" t="s">
        <v>30</v>
      </c>
      <c r="R873" t="s">
        <v>1850</v>
      </c>
    </row>
    <row r="874" spans="1:18" x14ac:dyDescent="0.2">
      <c r="A874" t="s">
        <v>2827</v>
      </c>
      <c r="C874" t="s">
        <v>1773</v>
      </c>
      <c r="E874" t="s">
        <v>1774</v>
      </c>
      <c r="F874" t="s">
        <v>1851</v>
      </c>
      <c r="J874" t="s">
        <v>1847</v>
      </c>
      <c r="K874" t="s">
        <v>1848</v>
      </c>
      <c r="L874" t="s">
        <v>65</v>
      </c>
      <c r="M874" t="s">
        <v>1849</v>
      </c>
      <c r="N874" t="s">
        <v>28</v>
      </c>
      <c r="O874" t="s">
        <v>1592</v>
      </c>
      <c r="P874" t="s">
        <v>98</v>
      </c>
      <c r="Q874" t="s">
        <v>30</v>
      </c>
      <c r="R874" t="s">
        <v>1850</v>
      </c>
    </row>
    <row r="875" spans="1:18" x14ac:dyDescent="0.2">
      <c r="A875" t="s">
        <v>2828</v>
      </c>
      <c r="C875" t="s">
        <v>1773</v>
      </c>
      <c r="E875" t="s">
        <v>1774</v>
      </c>
      <c r="F875" t="s">
        <v>1852</v>
      </c>
      <c r="J875" t="s">
        <v>1847</v>
      </c>
      <c r="K875" t="s">
        <v>1848</v>
      </c>
      <c r="L875" t="s">
        <v>65</v>
      </c>
      <c r="M875" t="s">
        <v>1849</v>
      </c>
      <c r="N875" t="s">
        <v>28</v>
      </c>
      <c r="O875" t="s">
        <v>1592</v>
      </c>
      <c r="P875" t="s">
        <v>98</v>
      </c>
      <c r="Q875" t="s">
        <v>30</v>
      </c>
      <c r="R875" t="s">
        <v>1850</v>
      </c>
    </row>
    <row r="876" spans="1:18" x14ac:dyDescent="0.2">
      <c r="A876" t="s">
        <v>2829</v>
      </c>
      <c r="C876" t="s">
        <v>1773</v>
      </c>
      <c r="E876" t="s">
        <v>1774</v>
      </c>
      <c r="F876" t="s">
        <v>1853</v>
      </c>
      <c r="J876" t="s">
        <v>1847</v>
      </c>
      <c r="K876" t="s">
        <v>1848</v>
      </c>
      <c r="L876" t="s">
        <v>65</v>
      </c>
      <c r="M876" t="s">
        <v>1849</v>
      </c>
      <c r="N876" t="s">
        <v>28</v>
      </c>
      <c r="O876" t="s">
        <v>1592</v>
      </c>
      <c r="P876" t="s">
        <v>98</v>
      </c>
      <c r="Q876" t="s">
        <v>30</v>
      </c>
      <c r="R876" t="s">
        <v>1850</v>
      </c>
    </row>
    <row r="877" spans="1:18" x14ac:dyDescent="0.2">
      <c r="A877" t="s">
        <v>2830</v>
      </c>
      <c r="C877" t="s">
        <v>1773</v>
      </c>
      <c r="E877" t="s">
        <v>1774</v>
      </c>
      <c r="F877" t="s">
        <v>1854</v>
      </c>
      <c r="J877" t="s">
        <v>1847</v>
      </c>
      <c r="K877" t="s">
        <v>1848</v>
      </c>
      <c r="L877" t="s">
        <v>65</v>
      </c>
      <c r="M877" t="s">
        <v>1849</v>
      </c>
      <c r="N877" t="s">
        <v>28</v>
      </c>
      <c r="O877" t="s">
        <v>1592</v>
      </c>
      <c r="P877" t="s">
        <v>98</v>
      </c>
      <c r="Q877" t="s">
        <v>30</v>
      </c>
      <c r="R877" t="s">
        <v>1850</v>
      </c>
    </row>
    <row r="878" spans="1:18" x14ac:dyDescent="0.2">
      <c r="A878" t="s">
        <v>2831</v>
      </c>
      <c r="C878" t="s">
        <v>1773</v>
      </c>
      <c r="E878" t="s">
        <v>1774</v>
      </c>
      <c r="F878" t="s">
        <v>1855</v>
      </c>
      <c r="J878" t="s">
        <v>1847</v>
      </c>
      <c r="K878" t="s">
        <v>1848</v>
      </c>
      <c r="L878" t="s">
        <v>65</v>
      </c>
      <c r="M878" t="s">
        <v>1849</v>
      </c>
      <c r="N878" t="s">
        <v>28</v>
      </c>
      <c r="O878" t="s">
        <v>1592</v>
      </c>
      <c r="P878" t="s">
        <v>98</v>
      </c>
      <c r="Q878" t="s">
        <v>30</v>
      </c>
      <c r="R878" t="s">
        <v>1850</v>
      </c>
    </row>
    <row r="879" spans="1:18" x14ac:dyDescent="0.2">
      <c r="A879" t="s">
        <v>2832</v>
      </c>
      <c r="C879" t="s">
        <v>1773</v>
      </c>
      <c r="E879" t="s">
        <v>1774</v>
      </c>
      <c r="F879" t="s">
        <v>1856</v>
      </c>
      <c r="J879" t="s">
        <v>1847</v>
      </c>
      <c r="K879" t="s">
        <v>1848</v>
      </c>
      <c r="L879" t="s">
        <v>65</v>
      </c>
      <c r="M879" t="s">
        <v>1849</v>
      </c>
      <c r="N879" t="s">
        <v>28</v>
      </c>
      <c r="O879" t="s">
        <v>1592</v>
      </c>
      <c r="P879" t="s">
        <v>98</v>
      </c>
      <c r="Q879" t="s">
        <v>30</v>
      </c>
      <c r="R879" t="s">
        <v>1850</v>
      </c>
    </row>
    <row r="880" spans="1:18" x14ac:dyDescent="0.2">
      <c r="A880" t="s">
        <v>2833</v>
      </c>
      <c r="C880" t="s">
        <v>1773</v>
      </c>
      <c r="E880" t="s">
        <v>1774</v>
      </c>
      <c r="F880" t="s">
        <v>1857</v>
      </c>
      <c r="J880" t="s">
        <v>1847</v>
      </c>
      <c r="K880" t="s">
        <v>1848</v>
      </c>
      <c r="L880" t="s">
        <v>65</v>
      </c>
      <c r="M880" t="s">
        <v>1849</v>
      </c>
      <c r="N880" t="s">
        <v>28</v>
      </c>
      <c r="O880" t="s">
        <v>1592</v>
      </c>
      <c r="P880" t="s">
        <v>98</v>
      </c>
      <c r="Q880" t="s">
        <v>30</v>
      </c>
      <c r="R880" t="s">
        <v>1850</v>
      </c>
    </row>
    <row r="881" spans="1:18" x14ac:dyDescent="0.2">
      <c r="A881" t="s">
        <v>2834</v>
      </c>
      <c r="C881" t="s">
        <v>1773</v>
      </c>
      <c r="E881" t="s">
        <v>1774</v>
      </c>
      <c r="F881" t="s">
        <v>1858</v>
      </c>
      <c r="J881" t="s">
        <v>1859</v>
      </c>
      <c r="K881" t="s">
        <v>1860</v>
      </c>
      <c r="L881" t="s">
        <v>65</v>
      </c>
      <c r="M881" t="s">
        <v>1861</v>
      </c>
      <c r="N881" t="s">
        <v>28</v>
      </c>
      <c r="O881" t="s">
        <v>1592</v>
      </c>
      <c r="P881" t="s">
        <v>98</v>
      </c>
      <c r="Q881" t="s">
        <v>30</v>
      </c>
      <c r="R881" t="s">
        <v>1862</v>
      </c>
    </row>
    <row r="882" spans="1:18" x14ac:dyDescent="0.2">
      <c r="A882" t="s">
        <v>2835</v>
      </c>
      <c r="C882" t="s">
        <v>1863</v>
      </c>
      <c r="E882" t="s">
        <v>1774</v>
      </c>
      <c r="F882" t="s">
        <v>1864</v>
      </c>
      <c r="J882" t="s">
        <v>1859</v>
      </c>
      <c r="K882" t="s">
        <v>1865</v>
      </c>
      <c r="L882" t="s">
        <v>65</v>
      </c>
      <c r="M882" t="s">
        <v>1866</v>
      </c>
      <c r="N882" t="s">
        <v>28</v>
      </c>
      <c r="O882" t="s">
        <v>1592</v>
      </c>
      <c r="P882" t="s">
        <v>98</v>
      </c>
      <c r="Q882" t="s">
        <v>30</v>
      </c>
      <c r="R882" t="s">
        <v>1862</v>
      </c>
    </row>
    <row r="883" spans="1:18" x14ac:dyDescent="0.2">
      <c r="A883" t="s">
        <v>2836</v>
      </c>
      <c r="C883" t="s">
        <v>1867</v>
      </c>
      <c r="E883" t="s">
        <v>1774</v>
      </c>
      <c r="F883" t="s">
        <v>1868</v>
      </c>
      <c r="J883" t="s">
        <v>1859</v>
      </c>
      <c r="K883" t="s">
        <v>1865</v>
      </c>
      <c r="L883" t="s">
        <v>65</v>
      </c>
      <c r="M883" t="s">
        <v>1866</v>
      </c>
      <c r="N883" t="s">
        <v>28</v>
      </c>
      <c r="O883" t="s">
        <v>1592</v>
      </c>
      <c r="P883" t="s">
        <v>98</v>
      </c>
      <c r="Q883" t="s">
        <v>30</v>
      </c>
      <c r="R883" t="s">
        <v>1862</v>
      </c>
    </row>
    <row r="884" spans="1:18" x14ac:dyDescent="0.2">
      <c r="A884" t="s">
        <v>2837</v>
      </c>
      <c r="C884" t="s">
        <v>1867</v>
      </c>
      <c r="E884" t="s">
        <v>1774</v>
      </c>
      <c r="F884" t="s">
        <v>1869</v>
      </c>
      <c r="J884" t="s">
        <v>1859</v>
      </c>
      <c r="K884" t="s">
        <v>1865</v>
      </c>
      <c r="L884" t="s">
        <v>65</v>
      </c>
      <c r="M884" t="s">
        <v>1866</v>
      </c>
      <c r="N884" t="s">
        <v>28</v>
      </c>
      <c r="O884" t="s">
        <v>1592</v>
      </c>
      <c r="P884" t="s">
        <v>98</v>
      </c>
      <c r="Q884" t="s">
        <v>30</v>
      </c>
      <c r="R884" t="s">
        <v>1862</v>
      </c>
    </row>
    <row r="885" spans="1:18" x14ac:dyDescent="0.2">
      <c r="A885" t="s">
        <v>2838</v>
      </c>
      <c r="C885" t="s">
        <v>1867</v>
      </c>
      <c r="E885" t="s">
        <v>1774</v>
      </c>
      <c r="F885" t="s">
        <v>1870</v>
      </c>
      <c r="J885" t="s">
        <v>1859</v>
      </c>
      <c r="K885" t="s">
        <v>1865</v>
      </c>
      <c r="L885" t="s">
        <v>65</v>
      </c>
      <c r="M885" t="s">
        <v>1866</v>
      </c>
      <c r="N885" t="s">
        <v>28</v>
      </c>
      <c r="O885" t="s">
        <v>1592</v>
      </c>
      <c r="P885" t="s">
        <v>98</v>
      </c>
      <c r="Q885" t="s">
        <v>30</v>
      </c>
      <c r="R885" t="s">
        <v>1862</v>
      </c>
    </row>
    <row r="886" spans="1:18" x14ac:dyDescent="0.2">
      <c r="A886" t="s">
        <v>2839</v>
      </c>
      <c r="C886" t="s">
        <v>1867</v>
      </c>
      <c r="E886" t="s">
        <v>1774</v>
      </c>
      <c r="F886" t="s">
        <v>1871</v>
      </c>
      <c r="J886" t="s">
        <v>1859</v>
      </c>
      <c r="K886" t="s">
        <v>1872</v>
      </c>
      <c r="L886" t="s">
        <v>65</v>
      </c>
      <c r="M886" t="s">
        <v>1873</v>
      </c>
      <c r="N886" t="s">
        <v>28</v>
      </c>
      <c r="O886" t="s">
        <v>1592</v>
      </c>
      <c r="P886" t="s">
        <v>98</v>
      </c>
      <c r="Q886" t="s">
        <v>30</v>
      </c>
      <c r="R886" t="s">
        <v>1862</v>
      </c>
    </row>
    <row r="887" spans="1:18" x14ac:dyDescent="0.2">
      <c r="A887" t="s">
        <v>2840</v>
      </c>
      <c r="C887" t="s">
        <v>1867</v>
      </c>
      <c r="E887" t="s">
        <v>1774</v>
      </c>
      <c r="F887" t="s">
        <v>1874</v>
      </c>
      <c r="J887" t="s">
        <v>1859</v>
      </c>
      <c r="K887" t="s">
        <v>1875</v>
      </c>
      <c r="L887" t="s">
        <v>65</v>
      </c>
      <c r="M887" t="s">
        <v>1876</v>
      </c>
      <c r="N887" t="s">
        <v>28</v>
      </c>
      <c r="O887" t="s">
        <v>1592</v>
      </c>
      <c r="P887" t="s">
        <v>98</v>
      </c>
      <c r="Q887" t="s">
        <v>30</v>
      </c>
      <c r="R887" t="s">
        <v>1862</v>
      </c>
    </row>
    <row r="888" spans="1:18" x14ac:dyDescent="0.2">
      <c r="A888" t="s">
        <v>2841</v>
      </c>
      <c r="C888" t="s">
        <v>1773</v>
      </c>
      <c r="E888" t="s">
        <v>1877</v>
      </c>
      <c r="F888" t="s">
        <v>1858</v>
      </c>
      <c r="J888" t="s">
        <v>1799</v>
      </c>
      <c r="K888" t="s">
        <v>1878</v>
      </c>
      <c r="L888" t="s">
        <v>65</v>
      </c>
      <c r="M888" t="s">
        <v>1879</v>
      </c>
      <c r="N888" t="s">
        <v>28</v>
      </c>
      <c r="O888" t="s">
        <v>1592</v>
      </c>
      <c r="P888" t="s">
        <v>98</v>
      </c>
      <c r="Q888" t="s">
        <v>30</v>
      </c>
      <c r="R888" t="s">
        <v>1880</v>
      </c>
    </row>
    <row r="889" spans="1:18" x14ac:dyDescent="0.2">
      <c r="A889" t="s">
        <v>2842</v>
      </c>
      <c r="C889" t="s">
        <v>1773</v>
      </c>
      <c r="E889" t="s">
        <v>1877</v>
      </c>
      <c r="F889" t="s">
        <v>1881</v>
      </c>
      <c r="J889" t="s">
        <v>1799</v>
      </c>
      <c r="K889" t="s">
        <v>1882</v>
      </c>
      <c r="L889" t="s">
        <v>65</v>
      </c>
      <c r="M889" t="s">
        <v>1879</v>
      </c>
      <c r="N889" t="s">
        <v>28</v>
      </c>
      <c r="O889" t="s">
        <v>1592</v>
      </c>
      <c r="P889" t="s">
        <v>98</v>
      </c>
      <c r="Q889" t="s">
        <v>30</v>
      </c>
      <c r="R889" t="s">
        <v>1880</v>
      </c>
    </row>
    <row r="890" spans="1:18" x14ac:dyDescent="0.2">
      <c r="A890" t="s">
        <v>2843</v>
      </c>
      <c r="C890" t="s">
        <v>1883</v>
      </c>
      <c r="E890" t="s">
        <v>21</v>
      </c>
      <c r="F890" t="s">
        <v>1884</v>
      </c>
      <c r="J890" t="s">
        <v>85</v>
      </c>
      <c r="K890" t="s">
        <v>1885</v>
      </c>
      <c r="L890" t="s">
        <v>26</v>
      </c>
      <c r="M890" t="s">
        <v>1886</v>
      </c>
      <c r="N890" t="s">
        <v>45</v>
      </c>
      <c r="O890" t="s">
        <v>1592</v>
      </c>
      <c r="P890" t="s">
        <v>30</v>
      </c>
      <c r="Q890" t="s">
        <v>30</v>
      </c>
    </row>
    <row r="891" spans="1:18" x14ac:dyDescent="0.2">
      <c r="A891" t="s">
        <v>2844</v>
      </c>
      <c r="C891" t="s">
        <v>1883</v>
      </c>
      <c r="E891" t="s">
        <v>21</v>
      </c>
      <c r="F891" t="s">
        <v>169</v>
      </c>
      <c r="J891" t="s">
        <v>85</v>
      </c>
      <c r="K891" t="s">
        <v>1887</v>
      </c>
      <c r="L891" t="s">
        <v>26</v>
      </c>
      <c r="M891" t="s">
        <v>1888</v>
      </c>
      <c r="N891" t="s">
        <v>1839</v>
      </c>
      <c r="O891" t="s">
        <v>1592</v>
      </c>
      <c r="P891" t="s">
        <v>30</v>
      </c>
      <c r="Q891" t="s">
        <v>30</v>
      </c>
    </row>
    <row r="892" spans="1:18" x14ac:dyDescent="0.2">
      <c r="A892" t="s">
        <v>2845</v>
      </c>
      <c r="C892" t="s">
        <v>1883</v>
      </c>
      <c r="E892" t="s">
        <v>21</v>
      </c>
      <c r="F892" t="s">
        <v>102</v>
      </c>
      <c r="J892" t="s">
        <v>1859</v>
      </c>
      <c r="K892" t="s">
        <v>1889</v>
      </c>
      <c r="L892" t="s">
        <v>65</v>
      </c>
      <c r="M892" t="s">
        <v>65</v>
      </c>
      <c r="N892" t="s">
        <v>28</v>
      </c>
      <c r="O892" t="s">
        <v>1592</v>
      </c>
      <c r="P892" t="s">
        <v>30</v>
      </c>
      <c r="Q892" t="s">
        <v>30</v>
      </c>
    </row>
    <row r="893" spans="1:18" x14ac:dyDescent="0.2">
      <c r="A893" t="s">
        <v>2846</v>
      </c>
      <c r="C893" t="s">
        <v>1890</v>
      </c>
      <c r="E893" t="s">
        <v>1891</v>
      </c>
      <c r="F893" t="s">
        <v>1892</v>
      </c>
      <c r="J893" t="s">
        <v>44</v>
      </c>
      <c r="K893" t="s">
        <v>1893</v>
      </c>
      <c r="L893" t="s">
        <v>65</v>
      </c>
      <c r="M893" t="s">
        <v>1894</v>
      </c>
      <c r="N893" t="s">
        <v>28</v>
      </c>
      <c r="O893" t="s">
        <v>1592</v>
      </c>
      <c r="P893" t="s">
        <v>30</v>
      </c>
      <c r="Q893" t="s">
        <v>30</v>
      </c>
    </row>
    <row r="894" spans="1:18" x14ac:dyDescent="0.2">
      <c r="A894" t="s">
        <v>2847</v>
      </c>
      <c r="C894" t="s">
        <v>1890</v>
      </c>
      <c r="E894" t="s">
        <v>1891</v>
      </c>
      <c r="F894" t="s">
        <v>1895</v>
      </c>
      <c r="J894" t="s">
        <v>44</v>
      </c>
      <c r="K894" t="s">
        <v>1896</v>
      </c>
      <c r="L894" t="s">
        <v>65</v>
      </c>
      <c r="N894" t="s">
        <v>28</v>
      </c>
      <c r="O894" t="s">
        <v>1592</v>
      </c>
      <c r="P894" t="s">
        <v>30</v>
      </c>
      <c r="Q894" t="s">
        <v>30</v>
      </c>
    </row>
    <row r="895" spans="1:18" x14ac:dyDescent="0.2">
      <c r="A895" t="s">
        <v>2848</v>
      </c>
      <c r="C895" t="s">
        <v>1890</v>
      </c>
      <c r="E895" t="s">
        <v>1891</v>
      </c>
      <c r="F895" t="s">
        <v>1897</v>
      </c>
      <c r="J895" t="s">
        <v>104</v>
      </c>
      <c r="K895" t="s">
        <v>1898</v>
      </c>
      <c r="L895" t="s">
        <v>65</v>
      </c>
      <c r="M895" t="s">
        <v>1899</v>
      </c>
      <c r="N895" t="s">
        <v>28</v>
      </c>
      <c r="O895" t="s">
        <v>1592</v>
      </c>
      <c r="P895" t="s">
        <v>30</v>
      </c>
      <c r="Q895" t="s">
        <v>30</v>
      </c>
    </row>
    <row r="896" spans="1:18" x14ac:dyDescent="0.2">
      <c r="A896" t="s">
        <v>2849</v>
      </c>
      <c r="C896" t="s">
        <v>1890</v>
      </c>
      <c r="E896" t="s">
        <v>1891</v>
      </c>
      <c r="F896" t="s">
        <v>1900</v>
      </c>
      <c r="J896" t="s">
        <v>104</v>
      </c>
      <c r="K896" t="s">
        <v>1898</v>
      </c>
      <c r="L896" t="s">
        <v>65</v>
      </c>
      <c r="M896" t="s">
        <v>1901</v>
      </c>
      <c r="N896" t="s">
        <v>28</v>
      </c>
      <c r="O896" t="s">
        <v>1592</v>
      </c>
      <c r="P896" t="s">
        <v>30</v>
      </c>
      <c r="Q896" t="s">
        <v>30</v>
      </c>
    </row>
    <row r="897" spans="1:18" x14ac:dyDescent="0.2">
      <c r="A897" t="s">
        <v>2850</v>
      </c>
      <c r="C897" t="s">
        <v>1890</v>
      </c>
      <c r="E897" t="s">
        <v>1891</v>
      </c>
      <c r="F897" t="s">
        <v>1902</v>
      </c>
      <c r="J897" t="s">
        <v>104</v>
      </c>
      <c r="K897" t="s">
        <v>1898</v>
      </c>
      <c r="L897" t="s">
        <v>65</v>
      </c>
      <c r="M897" t="s">
        <v>1903</v>
      </c>
      <c r="N897" t="s">
        <v>28</v>
      </c>
      <c r="O897" t="s">
        <v>1592</v>
      </c>
      <c r="P897" t="s">
        <v>30</v>
      </c>
      <c r="Q897" t="s">
        <v>30</v>
      </c>
    </row>
    <row r="898" spans="1:18" x14ac:dyDescent="0.2">
      <c r="A898" t="s">
        <v>2851</v>
      </c>
      <c r="C898" t="s">
        <v>1890</v>
      </c>
      <c r="E898" t="s">
        <v>1904</v>
      </c>
      <c r="J898" t="s">
        <v>44</v>
      </c>
      <c r="K898" t="s">
        <v>1905</v>
      </c>
      <c r="L898" t="s">
        <v>65</v>
      </c>
      <c r="N898" t="s">
        <v>28</v>
      </c>
      <c r="O898" t="s">
        <v>1592</v>
      </c>
      <c r="P898" t="s">
        <v>98</v>
      </c>
      <c r="Q898" t="s">
        <v>98</v>
      </c>
      <c r="R898" t="s">
        <v>1906</v>
      </c>
    </row>
    <row r="899" spans="1:18" x14ac:dyDescent="0.2">
      <c r="A899" t="s">
        <v>2852</v>
      </c>
      <c r="C899" t="s">
        <v>1890</v>
      </c>
      <c r="E899" t="s">
        <v>1904</v>
      </c>
      <c r="J899" t="s">
        <v>44</v>
      </c>
      <c r="K899" t="s">
        <v>1907</v>
      </c>
      <c r="L899" t="s">
        <v>65</v>
      </c>
      <c r="N899" t="s">
        <v>28</v>
      </c>
      <c r="O899" t="s">
        <v>1592</v>
      </c>
      <c r="P899" t="s">
        <v>30</v>
      </c>
      <c r="Q899" t="s">
        <v>30</v>
      </c>
    </row>
    <row r="900" spans="1:18" x14ac:dyDescent="0.2">
      <c r="A900" t="s">
        <v>2853</v>
      </c>
      <c r="C900" t="s">
        <v>1890</v>
      </c>
      <c r="E900" t="s">
        <v>1904</v>
      </c>
      <c r="J900" t="s">
        <v>31</v>
      </c>
      <c r="K900" t="s">
        <v>1908</v>
      </c>
      <c r="L900" t="s">
        <v>65</v>
      </c>
      <c r="N900" t="s">
        <v>28</v>
      </c>
      <c r="O900" t="s">
        <v>1592</v>
      </c>
      <c r="P900" t="s">
        <v>98</v>
      </c>
      <c r="Q900" t="s">
        <v>98</v>
      </c>
      <c r="R900" t="s">
        <v>1909</v>
      </c>
    </row>
    <row r="901" spans="1:18" x14ac:dyDescent="0.2">
      <c r="A901" t="s">
        <v>2854</v>
      </c>
      <c r="C901" t="s">
        <v>1890</v>
      </c>
      <c r="E901" t="s">
        <v>1904</v>
      </c>
      <c r="J901" t="s">
        <v>104</v>
      </c>
      <c r="K901" t="s">
        <v>1910</v>
      </c>
      <c r="L901" t="s">
        <v>65</v>
      </c>
      <c r="N901" t="s">
        <v>28</v>
      </c>
      <c r="O901" t="s">
        <v>1592</v>
      </c>
      <c r="P901" t="s">
        <v>30</v>
      </c>
      <c r="Q901" t="s">
        <v>30</v>
      </c>
    </row>
    <row r="902" spans="1:18" x14ac:dyDescent="0.2">
      <c r="A902" t="s">
        <v>2855</v>
      </c>
      <c r="C902" t="s">
        <v>1890</v>
      </c>
      <c r="E902" t="s">
        <v>1904</v>
      </c>
      <c r="J902" t="s">
        <v>1847</v>
      </c>
      <c r="K902" t="s">
        <v>1911</v>
      </c>
      <c r="L902" t="s">
        <v>65</v>
      </c>
      <c r="N902" t="s">
        <v>28</v>
      </c>
      <c r="O902" t="s">
        <v>1592</v>
      </c>
      <c r="P902" t="s">
        <v>30</v>
      </c>
      <c r="Q902" t="s">
        <v>30</v>
      </c>
    </row>
    <row r="903" spans="1:18" x14ac:dyDescent="0.2">
      <c r="A903" t="s">
        <v>2856</v>
      </c>
      <c r="C903" t="s">
        <v>1890</v>
      </c>
      <c r="E903" t="s">
        <v>1904</v>
      </c>
      <c r="J903" t="s">
        <v>1912</v>
      </c>
      <c r="K903" t="s">
        <v>1913</v>
      </c>
      <c r="L903" t="s">
        <v>65</v>
      </c>
      <c r="N903" t="s">
        <v>28</v>
      </c>
      <c r="O903" t="s">
        <v>1592</v>
      </c>
      <c r="P903" t="s">
        <v>30</v>
      </c>
      <c r="Q903" t="s">
        <v>30</v>
      </c>
    </row>
    <row r="904" spans="1:18" x14ac:dyDescent="0.2">
      <c r="A904" t="s">
        <v>2857</v>
      </c>
      <c r="C904" t="s">
        <v>1890</v>
      </c>
      <c r="E904" t="s">
        <v>1904</v>
      </c>
      <c r="J904" t="s">
        <v>1912</v>
      </c>
      <c r="K904" t="s">
        <v>1914</v>
      </c>
      <c r="L904" t="s">
        <v>65</v>
      </c>
      <c r="N904" t="s">
        <v>28</v>
      </c>
      <c r="O904" t="s">
        <v>1592</v>
      </c>
      <c r="P904" t="s">
        <v>30</v>
      </c>
      <c r="Q904"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83"/>
  <sheetViews>
    <sheetView workbookViewId="0">
      <pane ySplit="1" topLeftCell="A2" activePane="bottomLeft" state="frozen"/>
      <selection pane="bottomLeft" activeCell="H26" sqref="H26"/>
    </sheetView>
  </sheetViews>
  <sheetFormatPr baseColWidth="10" defaultColWidth="8.83203125" defaultRowHeight="15" x14ac:dyDescent="0.2"/>
  <cols>
    <col min="1" max="1" width="13.5" customWidth="1"/>
    <col min="2" max="2" width="14.6640625" customWidth="1"/>
    <col min="3" max="3" width="14.5" customWidth="1"/>
    <col min="4" max="4" width="13.1640625" customWidth="1"/>
    <col min="5" max="5" width="12.83203125" customWidth="1"/>
    <col min="6" max="6" width="10.6640625" customWidth="1"/>
    <col min="9" max="9" width="11.6640625" customWidth="1"/>
    <col min="10" max="10" width="10" customWidth="1"/>
    <col min="14" max="14" width="12.5" customWidth="1"/>
    <col min="15" max="15" width="12.1640625" customWidth="1"/>
    <col min="16" max="16" width="12.83203125" customWidth="1"/>
    <col min="17" max="17" width="14" customWidth="1"/>
    <col min="18" max="18" width="10" customWidth="1"/>
    <col min="21" max="21" width="10.6640625" customWidth="1"/>
    <col min="22" max="22" width="10.33203125" customWidth="1"/>
    <col min="23" max="23" width="10.6640625" customWidth="1"/>
  </cols>
  <sheetData>
    <row r="1" spans="1:28" s="1" customFormat="1" x14ac:dyDescent="0.2">
      <c r="A1" s="14"/>
      <c r="B1" s="39" t="s">
        <v>21</v>
      </c>
      <c r="C1" s="40"/>
      <c r="D1" s="40"/>
      <c r="E1" s="40"/>
      <c r="F1" s="40"/>
      <c r="G1" s="40"/>
      <c r="H1" s="40"/>
      <c r="I1" s="40"/>
      <c r="J1" s="40"/>
      <c r="K1" s="40"/>
      <c r="L1" s="40"/>
      <c r="M1" s="41"/>
      <c r="N1" s="36" t="s">
        <v>41</v>
      </c>
      <c r="O1" s="37"/>
      <c r="P1" s="37"/>
      <c r="Q1" s="37"/>
      <c r="R1" s="37"/>
      <c r="S1" s="37"/>
      <c r="T1" s="37"/>
      <c r="U1" s="37"/>
      <c r="V1" s="37"/>
      <c r="W1" s="37"/>
      <c r="X1" s="37"/>
      <c r="Y1" s="38"/>
      <c r="Z1" s="33" t="s">
        <v>1942</v>
      </c>
      <c r="AA1" s="34"/>
      <c r="AB1" s="35"/>
    </row>
    <row r="2" spans="1:28" s="1" customFormat="1" ht="65" thickBot="1" x14ac:dyDescent="0.25">
      <c r="A2" s="15" t="s">
        <v>1</v>
      </c>
      <c r="B2" s="16" t="s">
        <v>1938</v>
      </c>
      <c r="C2" s="10" t="s">
        <v>1939</v>
      </c>
      <c r="D2" s="10" t="s">
        <v>1940</v>
      </c>
      <c r="E2" s="10" t="s">
        <v>1941</v>
      </c>
      <c r="F2" s="10" t="s">
        <v>31</v>
      </c>
      <c r="G2" s="10" t="s">
        <v>44</v>
      </c>
      <c r="H2" s="10" t="s">
        <v>1589</v>
      </c>
      <c r="I2" s="10" t="s">
        <v>24</v>
      </c>
      <c r="J2" s="10" t="s">
        <v>85</v>
      </c>
      <c r="K2" s="10" t="s">
        <v>1915</v>
      </c>
      <c r="L2" s="10" t="s">
        <v>104</v>
      </c>
      <c r="M2" s="17" t="s">
        <v>1859</v>
      </c>
      <c r="N2" s="19" t="s">
        <v>1938</v>
      </c>
      <c r="O2" s="11" t="s">
        <v>1939</v>
      </c>
      <c r="P2" s="11" t="s">
        <v>1940</v>
      </c>
      <c r="Q2" s="11" t="s">
        <v>1941</v>
      </c>
      <c r="R2" s="11" t="s">
        <v>31</v>
      </c>
      <c r="S2" s="11" t="s">
        <v>44</v>
      </c>
      <c r="T2" s="11" t="s">
        <v>1589</v>
      </c>
      <c r="U2" s="11" t="s">
        <v>24</v>
      </c>
      <c r="V2" s="11" t="s">
        <v>85</v>
      </c>
      <c r="W2" s="11" t="s">
        <v>1915</v>
      </c>
      <c r="X2" s="11" t="s">
        <v>104</v>
      </c>
      <c r="Y2" s="20" t="s">
        <v>1859</v>
      </c>
      <c r="Z2" s="18" t="s">
        <v>1916</v>
      </c>
      <c r="AA2" s="12" t="s">
        <v>1917</v>
      </c>
      <c r="AB2" s="13" t="s">
        <v>1918</v>
      </c>
    </row>
    <row r="3" spans="1:28" x14ac:dyDescent="0.2">
      <c r="A3" s="6" t="s">
        <v>236</v>
      </c>
      <c r="B3" s="7" t="s">
        <v>1923</v>
      </c>
      <c r="C3" s="7" t="s">
        <v>1920</v>
      </c>
      <c r="D3" s="7" t="s">
        <v>2858</v>
      </c>
      <c r="E3" s="7" t="s">
        <v>1921</v>
      </c>
      <c r="F3" s="7">
        <v>0</v>
      </c>
      <c r="G3" s="7">
        <v>0</v>
      </c>
      <c r="H3" s="7">
        <v>0</v>
      </c>
      <c r="I3" s="7">
        <v>0</v>
      </c>
      <c r="J3" s="7">
        <v>3</v>
      </c>
      <c r="K3" s="7">
        <v>0</v>
      </c>
      <c r="L3" s="7">
        <v>0</v>
      </c>
      <c r="M3" s="7">
        <v>0</v>
      </c>
      <c r="N3" s="8" t="s">
        <v>1921</v>
      </c>
      <c r="O3" s="8" t="s">
        <v>1921</v>
      </c>
      <c r="P3" s="8" t="s">
        <v>1921</v>
      </c>
      <c r="Q3" s="8" t="s">
        <v>1921</v>
      </c>
      <c r="R3" s="8">
        <v>0</v>
      </c>
      <c r="S3" s="8">
        <v>0</v>
      </c>
      <c r="T3" s="8">
        <v>0</v>
      </c>
      <c r="U3" s="8">
        <v>0</v>
      </c>
      <c r="V3" s="8">
        <v>0</v>
      </c>
      <c r="W3" s="8">
        <v>0</v>
      </c>
      <c r="X3" s="8">
        <v>0</v>
      </c>
      <c r="Y3" s="8">
        <v>0</v>
      </c>
      <c r="Z3" s="9">
        <v>3</v>
      </c>
      <c r="AA3" s="9">
        <v>0</v>
      </c>
      <c r="AB3" s="9">
        <v>3</v>
      </c>
    </row>
    <row r="4" spans="1:28" x14ac:dyDescent="0.2">
      <c r="A4" s="2" t="s">
        <v>628</v>
      </c>
      <c r="B4" s="3" t="s">
        <v>1932</v>
      </c>
      <c r="C4" s="3" t="s">
        <v>1920</v>
      </c>
      <c r="D4" s="3" t="s">
        <v>2859</v>
      </c>
      <c r="E4" s="3" t="s">
        <v>1921</v>
      </c>
      <c r="F4" s="3">
        <v>0</v>
      </c>
      <c r="G4" s="3">
        <v>1</v>
      </c>
      <c r="H4" s="3">
        <v>0</v>
      </c>
      <c r="I4" s="3">
        <v>0</v>
      </c>
      <c r="J4" s="3">
        <v>0</v>
      </c>
      <c r="K4" s="3">
        <v>0</v>
      </c>
      <c r="L4" s="3">
        <v>0</v>
      </c>
      <c r="M4" s="3">
        <v>0</v>
      </c>
      <c r="N4" s="4" t="s">
        <v>1921</v>
      </c>
      <c r="O4" s="4" t="s">
        <v>1921</v>
      </c>
      <c r="P4" s="4" t="s">
        <v>1921</v>
      </c>
      <c r="Q4" s="4" t="s">
        <v>1921</v>
      </c>
      <c r="R4" s="4">
        <v>0</v>
      </c>
      <c r="S4" s="4">
        <v>0</v>
      </c>
      <c r="T4" s="4">
        <v>0</v>
      </c>
      <c r="U4" s="4">
        <v>0</v>
      </c>
      <c r="V4" s="4">
        <v>0</v>
      </c>
      <c r="W4" s="4">
        <v>0</v>
      </c>
      <c r="X4" s="4">
        <v>0</v>
      </c>
      <c r="Y4" s="4">
        <v>0</v>
      </c>
      <c r="Z4" s="5">
        <v>1</v>
      </c>
      <c r="AA4" s="5">
        <v>0</v>
      </c>
      <c r="AB4" s="5">
        <v>1</v>
      </c>
    </row>
    <row r="5" spans="1:28" x14ac:dyDescent="0.2">
      <c r="A5" s="2" t="s">
        <v>232</v>
      </c>
      <c r="B5" s="3" t="s">
        <v>1930</v>
      </c>
      <c r="C5" s="3" t="s">
        <v>1920</v>
      </c>
      <c r="D5" s="3" t="s">
        <v>2860</v>
      </c>
      <c r="E5" s="3" t="s">
        <v>1921</v>
      </c>
      <c r="F5" s="3">
        <v>0</v>
      </c>
      <c r="G5" s="3">
        <v>0</v>
      </c>
      <c r="H5" s="3">
        <v>0</v>
      </c>
      <c r="I5" s="3">
        <v>0</v>
      </c>
      <c r="J5" s="3">
        <v>1</v>
      </c>
      <c r="K5" s="3">
        <v>0</v>
      </c>
      <c r="L5" s="3">
        <v>0</v>
      </c>
      <c r="M5" s="3">
        <v>0</v>
      </c>
      <c r="N5" s="4" t="s">
        <v>1921</v>
      </c>
      <c r="O5" s="4" t="s">
        <v>1921</v>
      </c>
      <c r="P5" s="4" t="s">
        <v>1921</v>
      </c>
      <c r="Q5" s="4" t="s">
        <v>1921</v>
      </c>
      <c r="R5" s="4">
        <v>0</v>
      </c>
      <c r="S5" s="4">
        <v>0</v>
      </c>
      <c r="T5" s="4">
        <v>0</v>
      </c>
      <c r="U5" s="4">
        <v>0</v>
      </c>
      <c r="V5" s="4">
        <v>0</v>
      </c>
      <c r="W5" s="4">
        <v>0</v>
      </c>
      <c r="X5" s="4">
        <v>0</v>
      </c>
      <c r="Y5" s="4">
        <v>0</v>
      </c>
      <c r="Z5" s="5">
        <v>1</v>
      </c>
      <c r="AA5" s="5">
        <v>0</v>
      </c>
      <c r="AB5" s="5">
        <v>1</v>
      </c>
    </row>
    <row r="6" spans="1:28" x14ac:dyDescent="0.2">
      <c r="A6" s="2" t="s">
        <v>1661</v>
      </c>
      <c r="B6" s="3" t="s">
        <v>1927</v>
      </c>
      <c r="C6" s="3" t="s">
        <v>1920</v>
      </c>
      <c r="D6" s="3" t="s">
        <v>2861</v>
      </c>
      <c r="E6" s="3" t="s">
        <v>1921</v>
      </c>
      <c r="F6" s="3">
        <v>1</v>
      </c>
      <c r="G6" s="3">
        <v>0</v>
      </c>
      <c r="H6" s="3">
        <v>0</v>
      </c>
      <c r="I6" s="3">
        <v>0</v>
      </c>
      <c r="J6" s="3">
        <v>0</v>
      </c>
      <c r="K6" s="3">
        <v>0</v>
      </c>
      <c r="L6" s="3">
        <v>0</v>
      </c>
      <c r="M6" s="3">
        <v>0</v>
      </c>
      <c r="N6" s="4" t="s">
        <v>1924</v>
      </c>
      <c r="O6" s="4" t="s">
        <v>1920</v>
      </c>
      <c r="P6" s="4" t="s">
        <v>1925</v>
      </c>
      <c r="Q6" s="4" t="s">
        <v>1926</v>
      </c>
      <c r="R6" s="4">
        <v>4</v>
      </c>
      <c r="S6" s="4">
        <v>0</v>
      </c>
      <c r="T6" s="4">
        <v>0</v>
      </c>
      <c r="U6" s="4">
        <v>0</v>
      </c>
      <c r="V6" s="4">
        <v>0</v>
      </c>
      <c r="W6" s="4">
        <v>0</v>
      </c>
      <c r="X6" s="4">
        <v>0</v>
      </c>
      <c r="Y6" s="4">
        <v>0</v>
      </c>
      <c r="Z6" s="5">
        <v>1</v>
      </c>
      <c r="AA6" s="5">
        <v>4</v>
      </c>
      <c r="AB6" s="5">
        <v>5</v>
      </c>
    </row>
    <row r="7" spans="1:28" x14ac:dyDescent="0.2">
      <c r="A7" s="2" t="s">
        <v>246</v>
      </c>
      <c r="B7" s="3" t="s">
        <v>1923</v>
      </c>
      <c r="C7" s="3" t="s">
        <v>1920</v>
      </c>
      <c r="D7" s="3" t="s">
        <v>2858</v>
      </c>
      <c r="E7" s="3" t="s">
        <v>1921</v>
      </c>
      <c r="F7" s="3">
        <v>1</v>
      </c>
      <c r="G7" s="3">
        <v>0</v>
      </c>
      <c r="H7" s="3">
        <v>0</v>
      </c>
      <c r="I7" s="3">
        <v>0</v>
      </c>
      <c r="J7" s="3">
        <v>1</v>
      </c>
      <c r="K7" s="3">
        <v>0</v>
      </c>
      <c r="L7" s="3">
        <v>0</v>
      </c>
      <c r="M7" s="3">
        <v>0</v>
      </c>
      <c r="N7" s="4" t="s">
        <v>1924</v>
      </c>
      <c r="O7" s="4" t="s">
        <v>1920</v>
      </c>
      <c r="P7" s="4" t="s">
        <v>1925</v>
      </c>
      <c r="Q7" s="4" t="s">
        <v>1926</v>
      </c>
      <c r="R7" s="4">
        <v>8</v>
      </c>
      <c r="S7" s="4">
        <v>0</v>
      </c>
      <c r="T7" s="4">
        <v>0</v>
      </c>
      <c r="U7" s="4">
        <v>0</v>
      </c>
      <c r="V7" s="4">
        <v>0</v>
      </c>
      <c r="W7" s="4">
        <v>0</v>
      </c>
      <c r="X7" s="4">
        <v>0</v>
      </c>
      <c r="Y7" s="4">
        <v>0</v>
      </c>
      <c r="Z7" s="5">
        <v>2</v>
      </c>
      <c r="AA7" s="5">
        <v>8</v>
      </c>
      <c r="AB7" s="5">
        <v>10</v>
      </c>
    </row>
    <row r="8" spans="1:28" x14ac:dyDescent="0.2">
      <c r="A8" s="2" t="s">
        <v>347</v>
      </c>
      <c r="B8" s="3" t="s">
        <v>1927</v>
      </c>
      <c r="C8" s="3" t="s">
        <v>1920</v>
      </c>
      <c r="D8" s="3" t="s">
        <v>2861</v>
      </c>
      <c r="E8" s="3" t="s">
        <v>1921</v>
      </c>
      <c r="F8" s="3">
        <v>0</v>
      </c>
      <c r="G8" s="3">
        <v>0</v>
      </c>
      <c r="H8" s="3">
        <v>0</v>
      </c>
      <c r="I8" s="3">
        <v>0</v>
      </c>
      <c r="J8" s="3">
        <v>2</v>
      </c>
      <c r="K8" s="3">
        <v>0</v>
      </c>
      <c r="L8" s="3">
        <v>0</v>
      </c>
      <c r="M8" s="3">
        <v>0</v>
      </c>
      <c r="N8" s="4" t="s">
        <v>1921</v>
      </c>
      <c r="O8" s="4" t="s">
        <v>1921</v>
      </c>
      <c r="P8" s="4" t="s">
        <v>1921</v>
      </c>
      <c r="Q8" s="4" t="s">
        <v>1921</v>
      </c>
      <c r="R8" s="4">
        <v>0</v>
      </c>
      <c r="S8" s="4">
        <v>0</v>
      </c>
      <c r="T8" s="4">
        <v>0</v>
      </c>
      <c r="U8" s="4">
        <v>0</v>
      </c>
      <c r="V8" s="4">
        <v>0</v>
      </c>
      <c r="W8" s="4">
        <v>0</v>
      </c>
      <c r="X8" s="4">
        <v>0</v>
      </c>
      <c r="Y8" s="4">
        <v>0</v>
      </c>
      <c r="Z8" s="5">
        <v>2</v>
      </c>
      <c r="AA8" s="5">
        <v>0</v>
      </c>
      <c r="AB8" s="5">
        <v>2</v>
      </c>
    </row>
    <row r="9" spans="1:28" x14ac:dyDescent="0.2">
      <c r="A9" s="2" t="s">
        <v>709</v>
      </c>
      <c r="B9" s="3" t="s">
        <v>1927</v>
      </c>
      <c r="C9" s="3" t="s">
        <v>1920</v>
      </c>
      <c r="D9" s="3" t="s">
        <v>2861</v>
      </c>
      <c r="E9" s="3" t="s">
        <v>1921</v>
      </c>
      <c r="F9" s="3">
        <v>0</v>
      </c>
      <c r="G9" s="3">
        <v>0</v>
      </c>
      <c r="H9" s="3">
        <v>0</v>
      </c>
      <c r="I9" s="3">
        <v>0</v>
      </c>
      <c r="J9" s="3">
        <v>0</v>
      </c>
      <c r="K9" s="3">
        <v>0</v>
      </c>
      <c r="L9" s="3">
        <v>0</v>
      </c>
      <c r="M9" s="3">
        <v>0</v>
      </c>
      <c r="N9" s="4" t="s">
        <v>1924</v>
      </c>
      <c r="O9" s="4" t="s">
        <v>1920</v>
      </c>
      <c r="P9" s="4" t="s">
        <v>1925</v>
      </c>
      <c r="Q9" s="4" t="s">
        <v>1926</v>
      </c>
      <c r="R9" s="4">
        <v>4</v>
      </c>
      <c r="S9" s="4">
        <v>0</v>
      </c>
      <c r="T9" s="4">
        <v>0</v>
      </c>
      <c r="U9" s="4">
        <v>0</v>
      </c>
      <c r="V9" s="4">
        <v>0</v>
      </c>
      <c r="W9" s="4">
        <v>0</v>
      </c>
      <c r="X9" s="4">
        <v>0</v>
      </c>
      <c r="Y9" s="4">
        <v>0</v>
      </c>
      <c r="Z9" s="5">
        <v>0</v>
      </c>
      <c r="AA9" s="5">
        <v>4</v>
      </c>
      <c r="AB9" s="5">
        <v>4</v>
      </c>
    </row>
    <row r="10" spans="1:28" x14ac:dyDescent="0.2">
      <c r="A10" s="2" t="s">
        <v>1670</v>
      </c>
      <c r="B10" s="3" t="s">
        <v>1927</v>
      </c>
      <c r="C10" s="3" t="s">
        <v>1920</v>
      </c>
      <c r="D10" s="3" t="s">
        <v>2861</v>
      </c>
      <c r="E10" s="3" t="s">
        <v>1921</v>
      </c>
      <c r="F10" s="3">
        <v>1</v>
      </c>
      <c r="G10" s="3">
        <v>0</v>
      </c>
      <c r="H10" s="3">
        <v>0</v>
      </c>
      <c r="I10" s="3">
        <v>0</v>
      </c>
      <c r="J10" s="3">
        <v>1</v>
      </c>
      <c r="K10" s="3">
        <v>0</v>
      </c>
      <c r="L10" s="3">
        <v>1</v>
      </c>
      <c r="M10" s="3">
        <v>0</v>
      </c>
      <c r="N10" s="4" t="s">
        <v>1924</v>
      </c>
      <c r="O10" s="4" t="s">
        <v>1920</v>
      </c>
      <c r="P10" s="4" t="s">
        <v>1925</v>
      </c>
      <c r="Q10" s="4" t="s">
        <v>1926</v>
      </c>
      <c r="R10" s="4">
        <v>0</v>
      </c>
      <c r="S10" s="4">
        <v>0</v>
      </c>
      <c r="T10" s="4">
        <v>0</v>
      </c>
      <c r="U10" s="4">
        <v>0</v>
      </c>
      <c r="V10" s="4">
        <v>0</v>
      </c>
      <c r="W10" s="4">
        <v>0</v>
      </c>
      <c r="X10" s="4">
        <v>0</v>
      </c>
      <c r="Y10" s="4">
        <v>0</v>
      </c>
      <c r="Z10" s="5">
        <v>3</v>
      </c>
      <c r="AA10" s="5">
        <v>0</v>
      </c>
      <c r="AB10" s="5">
        <v>3</v>
      </c>
    </row>
    <row r="11" spans="1:28" x14ac:dyDescent="0.2">
      <c r="A11" s="2" t="s">
        <v>243</v>
      </c>
      <c r="B11" s="3" t="s">
        <v>1927</v>
      </c>
      <c r="C11" s="3" t="s">
        <v>1920</v>
      </c>
      <c r="D11" s="3" t="s">
        <v>2861</v>
      </c>
      <c r="E11" s="3" t="s">
        <v>1921</v>
      </c>
      <c r="F11" s="3">
        <v>0</v>
      </c>
      <c r="G11" s="3">
        <v>1</v>
      </c>
      <c r="H11" s="3">
        <v>0</v>
      </c>
      <c r="I11" s="3">
        <v>0</v>
      </c>
      <c r="J11" s="3">
        <v>0</v>
      </c>
      <c r="K11" s="3">
        <v>0</v>
      </c>
      <c r="L11" s="3">
        <v>0</v>
      </c>
      <c r="M11" s="3">
        <v>0</v>
      </c>
      <c r="N11" s="4" t="s">
        <v>1921</v>
      </c>
      <c r="O11" s="4" t="s">
        <v>1921</v>
      </c>
      <c r="P11" s="4" t="s">
        <v>1921</v>
      </c>
      <c r="Q11" s="4" t="s">
        <v>1921</v>
      </c>
      <c r="R11" s="4">
        <v>0</v>
      </c>
      <c r="S11" s="4">
        <v>0</v>
      </c>
      <c r="T11" s="4">
        <v>0</v>
      </c>
      <c r="U11" s="4">
        <v>0</v>
      </c>
      <c r="V11" s="4">
        <v>0</v>
      </c>
      <c r="W11" s="4">
        <v>0</v>
      </c>
      <c r="X11" s="4">
        <v>0</v>
      </c>
      <c r="Y11" s="4">
        <v>0</v>
      </c>
      <c r="Z11" s="5">
        <v>1</v>
      </c>
      <c r="AA11" s="5">
        <v>0</v>
      </c>
      <c r="AB11" s="5">
        <v>1</v>
      </c>
    </row>
    <row r="12" spans="1:28" x14ac:dyDescent="0.2">
      <c r="A12" s="2" t="s">
        <v>1676</v>
      </c>
      <c r="B12" s="3" t="s">
        <v>1928</v>
      </c>
      <c r="C12" s="3" t="s">
        <v>1920</v>
      </c>
      <c r="D12" s="3" t="s">
        <v>2862</v>
      </c>
      <c r="E12" s="3" t="s">
        <v>1921</v>
      </c>
      <c r="F12" s="3">
        <v>1</v>
      </c>
      <c r="G12" s="3">
        <v>0</v>
      </c>
      <c r="H12" s="3">
        <v>0</v>
      </c>
      <c r="I12" s="3">
        <v>0</v>
      </c>
      <c r="J12" s="3">
        <v>0</v>
      </c>
      <c r="K12" s="3">
        <v>0</v>
      </c>
      <c r="L12" s="3">
        <v>1</v>
      </c>
      <c r="M12" s="3">
        <v>0</v>
      </c>
      <c r="N12" s="4" t="s">
        <v>1924</v>
      </c>
      <c r="O12" s="4" t="s">
        <v>1920</v>
      </c>
      <c r="P12" s="4" t="s">
        <v>1925</v>
      </c>
      <c r="Q12" s="4" t="s">
        <v>1926</v>
      </c>
      <c r="R12" s="4">
        <v>2</v>
      </c>
      <c r="S12" s="4">
        <v>0</v>
      </c>
      <c r="T12" s="4">
        <v>0</v>
      </c>
      <c r="U12" s="4">
        <v>0</v>
      </c>
      <c r="V12" s="4">
        <v>0</v>
      </c>
      <c r="W12" s="4">
        <v>0</v>
      </c>
      <c r="X12" s="4">
        <v>0</v>
      </c>
      <c r="Y12" s="4">
        <v>0</v>
      </c>
      <c r="Z12" s="5">
        <v>2</v>
      </c>
      <c r="AA12" s="5">
        <v>2</v>
      </c>
      <c r="AB12" s="5">
        <v>4</v>
      </c>
    </row>
    <row r="13" spans="1:28" x14ac:dyDescent="0.2">
      <c r="A13" s="2" t="s">
        <v>631</v>
      </c>
      <c r="B13" s="3" t="s">
        <v>1932</v>
      </c>
      <c r="C13" s="3" t="s">
        <v>1920</v>
      </c>
      <c r="D13" s="3" t="s">
        <v>2859</v>
      </c>
      <c r="E13" s="3" t="s">
        <v>1921</v>
      </c>
      <c r="F13" s="3">
        <v>0</v>
      </c>
      <c r="G13" s="3">
        <v>0</v>
      </c>
      <c r="H13" s="3">
        <v>0</v>
      </c>
      <c r="I13" s="3">
        <v>0</v>
      </c>
      <c r="J13" s="3">
        <v>0</v>
      </c>
      <c r="K13" s="3">
        <v>0</v>
      </c>
      <c r="L13" s="3">
        <v>2</v>
      </c>
      <c r="M13" s="3">
        <v>0</v>
      </c>
      <c r="N13" s="4" t="s">
        <v>1921</v>
      </c>
      <c r="O13" s="4" t="s">
        <v>1921</v>
      </c>
      <c r="P13" s="4" t="s">
        <v>1921</v>
      </c>
      <c r="Q13" s="4" t="s">
        <v>1921</v>
      </c>
      <c r="R13" s="4">
        <v>0</v>
      </c>
      <c r="S13" s="4">
        <v>0</v>
      </c>
      <c r="T13" s="4">
        <v>0</v>
      </c>
      <c r="U13" s="4">
        <v>0</v>
      </c>
      <c r="V13" s="4">
        <v>0</v>
      </c>
      <c r="W13" s="4">
        <v>0</v>
      </c>
      <c r="X13" s="4">
        <v>0</v>
      </c>
      <c r="Y13" s="4">
        <v>0</v>
      </c>
      <c r="Z13" s="5">
        <v>2</v>
      </c>
      <c r="AA13" s="5">
        <v>0</v>
      </c>
      <c r="AB13" s="5">
        <v>2</v>
      </c>
    </row>
    <row r="14" spans="1:28" x14ac:dyDescent="0.2">
      <c r="A14" s="2" t="s">
        <v>2091</v>
      </c>
      <c r="B14" s="3" t="s">
        <v>1932</v>
      </c>
      <c r="C14" s="3" t="s">
        <v>1920</v>
      </c>
      <c r="D14" s="3" t="s">
        <v>2859</v>
      </c>
      <c r="E14" s="3" t="s">
        <v>1921</v>
      </c>
      <c r="F14" s="3">
        <v>0</v>
      </c>
      <c r="G14" s="3">
        <v>0</v>
      </c>
      <c r="H14" s="3">
        <v>0</v>
      </c>
      <c r="I14" s="3">
        <v>0</v>
      </c>
      <c r="J14" s="3">
        <v>0</v>
      </c>
      <c r="K14" s="3">
        <v>0</v>
      </c>
      <c r="L14" s="3">
        <v>0</v>
      </c>
      <c r="M14" s="3">
        <v>0</v>
      </c>
      <c r="N14" s="4" t="s">
        <v>1921</v>
      </c>
      <c r="O14" s="4" t="s">
        <v>1921</v>
      </c>
      <c r="P14" s="4" t="s">
        <v>1921</v>
      </c>
      <c r="Q14" s="4" t="s">
        <v>1921</v>
      </c>
      <c r="R14" s="4">
        <v>0</v>
      </c>
      <c r="S14" s="4">
        <v>0</v>
      </c>
      <c r="T14" s="4">
        <v>0</v>
      </c>
      <c r="U14" s="4">
        <v>0</v>
      </c>
      <c r="V14" s="4">
        <v>0</v>
      </c>
      <c r="W14" s="4">
        <v>0</v>
      </c>
      <c r="X14" s="4">
        <v>0</v>
      </c>
      <c r="Y14" s="4">
        <v>0</v>
      </c>
      <c r="Z14" s="5">
        <v>0</v>
      </c>
      <c r="AA14" s="5">
        <v>0</v>
      </c>
      <c r="AB14" s="5">
        <v>0</v>
      </c>
    </row>
    <row r="15" spans="1:28" x14ac:dyDescent="0.2">
      <c r="A15" s="2" t="s">
        <v>1637</v>
      </c>
      <c r="B15" s="3" t="s">
        <v>1928</v>
      </c>
      <c r="C15" s="3" t="s">
        <v>1920</v>
      </c>
      <c r="D15" s="3" t="s">
        <v>2862</v>
      </c>
      <c r="E15" s="3" t="s">
        <v>1921</v>
      </c>
      <c r="F15" s="3">
        <v>1</v>
      </c>
      <c r="G15" s="3">
        <v>0</v>
      </c>
      <c r="H15" s="3">
        <v>0</v>
      </c>
      <c r="I15" s="3">
        <v>0</v>
      </c>
      <c r="J15" s="3">
        <v>1</v>
      </c>
      <c r="K15" s="3">
        <v>0</v>
      </c>
      <c r="L15" s="3">
        <v>3</v>
      </c>
      <c r="M15" s="3">
        <v>0</v>
      </c>
      <c r="N15" s="4" t="s">
        <v>1924</v>
      </c>
      <c r="O15" s="4" t="s">
        <v>1920</v>
      </c>
      <c r="P15" s="4" t="s">
        <v>1925</v>
      </c>
      <c r="Q15" s="4" t="s">
        <v>1926</v>
      </c>
      <c r="R15" s="4">
        <v>4</v>
      </c>
      <c r="S15" s="4">
        <v>0</v>
      </c>
      <c r="T15" s="4">
        <v>0</v>
      </c>
      <c r="U15" s="4">
        <v>0</v>
      </c>
      <c r="V15" s="4">
        <v>0</v>
      </c>
      <c r="W15" s="4">
        <v>0</v>
      </c>
      <c r="X15" s="4">
        <v>0</v>
      </c>
      <c r="Y15" s="4">
        <v>0</v>
      </c>
      <c r="Z15" s="5">
        <v>5</v>
      </c>
      <c r="AA15" s="5">
        <v>4</v>
      </c>
      <c r="AB15" s="5">
        <v>9</v>
      </c>
    </row>
    <row r="16" spans="1:28" x14ac:dyDescent="0.2">
      <c r="A16" s="2" t="s">
        <v>1657</v>
      </c>
      <c r="B16" s="3" t="s">
        <v>1923</v>
      </c>
      <c r="C16" s="3" t="s">
        <v>1920</v>
      </c>
      <c r="D16" s="3" t="s">
        <v>2858</v>
      </c>
      <c r="E16" s="3" t="s">
        <v>1921</v>
      </c>
      <c r="F16" s="3">
        <v>1</v>
      </c>
      <c r="G16" s="3">
        <v>0</v>
      </c>
      <c r="H16" s="3">
        <v>0</v>
      </c>
      <c r="I16" s="3">
        <v>0</v>
      </c>
      <c r="J16" s="3">
        <v>1</v>
      </c>
      <c r="K16" s="3">
        <v>0</v>
      </c>
      <c r="L16" s="3">
        <v>0</v>
      </c>
      <c r="M16" s="3">
        <v>0</v>
      </c>
      <c r="N16" s="4" t="s">
        <v>1924</v>
      </c>
      <c r="O16" s="4" t="s">
        <v>1920</v>
      </c>
      <c r="P16" s="4" t="s">
        <v>1925</v>
      </c>
      <c r="Q16" s="4" t="s">
        <v>1926</v>
      </c>
      <c r="R16" s="4">
        <v>4</v>
      </c>
      <c r="S16" s="4">
        <v>0</v>
      </c>
      <c r="T16" s="4">
        <v>0</v>
      </c>
      <c r="U16" s="4">
        <v>0</v>
      </c>
      <c r="V16" s="4">
        <v>0</v>
      </c>
      <c r="W16" s="4">
        <v>0</v>
      </c>
      <c r="X16" s="4">
        <v>0</v>
      </c>
      <c r="Y16" s="4">
        <v>0</v>
      </c>
      <c r="Z16" s="5">
        <v>2</v>
      </c>
      <c r="AA16" s="5">
        <v>4</v>
      </c>
      <c r="AB16" s="5">
        <v>6</v>
      </c>
    </row>
    <row r="17" spans="1:28" x14ac:dyDescent="0.2">
      <c r="A17" s="2" t="s">
        <v>695</v>
      </c>
      <c r="B17" s="3" t="s">
        <v>1927</v>
      </c>
      <c r="C17" s="3" t="s">
        <v>1920</v>
      </c>
      <c r="D17" s="3" t="s">
        <v>2861</v>
      </c>
      <c r="E17" s="3" t="s">
        <v>1921</v>
      </c>
      <c r="F17" s="3">
        <v>1</v>
      </c>
      <c r="G17" s="3">
        <v>0</v>
      </c>
      <c r="H17" s="3">
        <v>0</v>
      </c>
      <c r="I17" s="3">
        <v>0</v>
      </c>
      <c r="J17" s="3">
        <v>2</v>
      </c>
      <c r="K17" s="3">
        <v>0</v>
      </c>
      <c r="L17" s="3">
        <v>0</v>
      </c>
      <c r="M17" s="3">
        <v>0</v>
      </c>
      <c r="N17" s="4" t="s">
        <v>1924</v>
      </c>
      <c r="O17" s="4" t="s">
        <v>1920</v>
      </c>
      <c r="P17" s="4" t="s">
        <v>1925</v>
      </c>
      <c r="Q17" s="4" t="s">
        <v>1926</v>
      </c>
      <c r="R17" s="4">
        <v>8</v>
      </c>
      <c r="S17" s="4">
        <v>0</v>
      </c>
      <c r="T17" s="4">
        <v>0</v>
      </c>
      <c r="U17" s="4">
        <v>0</v>
      </c>
      <c r="V17" s="4">
        <v>0</v>
      </c>
      <c r="W17" s="4">
        <v>0</v>
      </c>
      <c r="X17" s="4">
        <v>0</v>
      </c>
      <c r="Y17" s="4">
        <v>0</v>
      </c>
      <c r="Z17" s="5">
        <v>3</v>
      </c>
      <c r="AA17" s="5">
        <v>8</v>
      </c>
      <c r="AB17" s="5">
        <v>11</v>
      </c>
    </row>
    <row r="18" spans="1:28" x14ac:dyDescent="0.2">
      <c r="A18" s="2" t="s">
        <v>622</v>
      </c>
      <c r="B18" s="3" t="s">
        <v>1927</v>
      </c>
      <c r="C18" s="3" t="s">
        <v>1920</v>
      </c>
      <c r="D18" s="3" t="s">
        <v>2861</v>
      </c>
      <c r="E18" s="3" t="s">
        <v>1921</v>
      </c>
      <c r="F18" s="3">
        <v>0</v>
      </c>
      <c r="G18" s="3">
        <v>0</v>
      </c>
      <c r="H18" s="3">
        <v>0</v>
      </c>
      <c r="I18" s="3">
        <v>0</v>
      </c>
      <c r="J18" s="3">
        <v>1</v>
      </c>
      <c r="K18" s="3">
        <v>0</v>
      </c>
      <c r="L18" s="3">
        <v>1</v>
      </c>
      <c r="M18" s="3">
        <v>0</v>
      </c>
      <c r="N18" s="4" t="s">
        <v>1921</v>
      </c>
      <c r="O18" s="4" t="s">
        <v>1921</v>
      </c>
      <c r="P18" s="4" t="s">
        <v>1921</v>
      </c>
      <c r="Q18" s="4" t="s">
        <v>1921</v>
      </c>
      <c r="R18" s="4">
        <v>0</v>
      </c>
      <c r="S18" s="4">
        <v>0</v>
      </c>
      <c r="T18" s="4">
        <v>0</v>
      </c>
      <c r="U18" s="4">
        <v>0</v>
      </c>
      <c r="V18" s="4">
        <v>0</v>
      </c>
      <c r="W18" s="4">
        <v>0</v>
      </c>
      <c r="X18" s="4">
        <v>0</v>
      </c>
      <c r="Y18" s="4">
        <v>0</v>
      </c>
      <c r="Z18" s="5">
        <v>2</v>
      </c>
      <c r="AA18" s="5">
        <v>0</v>
      </c>
      <c r="AB18" s="5">
        <v>2</v>
      </c>
    </row>
    <row r="19" spans="1:28" x14ac:dyDescent="0.2">
      <c r="A19" s="2" t="s">
        <v>917</v>
      </c>
      <c r="B19" s="3" t="s">
        <v>1927</v>
      </c>
      <c r="C19" s="3" t="s">
        <v>1920</v>
      </c>
      <c r="D19" s="3" t="s">
        <v>2861</v>
      </c>
      <c r="E19" s="3" t="s">
        <v>1921</v>
      </c>
      <c r="F19" s="3">
        <v>0</v>
      </c>
      <c r="G19" s="3">
        <v>0</v>
      </c>
      <c r="H19" s="3">
        <v>0</v>
      </c>
      <c r="I19" s="3">
        <v>0</v>
      </c>
      <c r="J19" s="3">
        <v>1</v>
      </c>
      <c r="K19" s="3">
        <v>0</v>
      </c>
      <c r="L19" s="3">
        <v>3</v>
      </c>
      <c r="M19" s="3">
        <v>0</v>
      </c>
      <c r="N19" s="4" t="s">
        <v>1924</v>
      </c>
      <c r="O19" s="4" t="s">
        <v>1920</v>
      </c>
      <c r="P19" s="4" t="s">
        <v>1925</v>
      </c>
      <c r="Q19" s="4" t="s">
        <v>1926</v>
      </c>
      <c r="R19" s="4">
        <v>2</v>
      </c>
      <c r="S19" s="4">
        <v>0</v>
      </c>
      <c r="T19" s="4">
        <v>0</v>
      </c>
      <c r="U19" s="4">
        <v>0</v>
      </c>
      <c r="V19" s="4">
        <v>0</v>
      </c>
      <c r="W19" s="4">
        <v>0</v>
      </c>
      <c r="X19" s="4">
        <v>0</v>
      </c>
      <c r="Y19" s="4">
        <v>0</v>
      </c>
      <c r="Z19" s="5">
        <v>4</v>
      </c>
      <c r="AA19" s="5">
        <v>2</v>
      </c>
      <c r="AB19" s="5">
        <v>6</v>
      </c>
    </row>
    <row r="20" spans="1:28" x14ac:dyDescent="0.2">
      <c r="A20" s="2" t="s">
        <v>691</v>
      </c>
      <c r="B20" s="3" t="s">
        <v>1932</v>
      </c>
      <c r="C20" s="3" t="s">
        <v>1920</v>
      </c>
      <c r="D20" s="3" t="s">
        <v>2859</v>
      </c>
      <c r="E20" s="3" t="s">
        <v>1921</v>
      </c>
      <c r="F20" s="3">
        <v>1</v>
      </c>
      <c r="G20" s="3">
        <v>0</v>
      </c>
      <c r="H20" s="3">
        <v>0</v>
      </c>
      <c r="I20" s="3">
        <v>0</v>
      </c>
      <c r="J20" s="3">
        <v>5</v>
      </c>
      <c r="K20" s="3">
        <v>0</v>
      </c>
      <c r="L20" s="3">
        <v>0</v>
      </c>
      <c r="M20" s="3">
        <v>0</v>
      </c>
      <c r="N20" s="4" t="s">
        <v>1921</v>
      </c>
      <c r="O20" s="4" t="s">
        <v>1921</v>
      </c>
      <c r="P20" s="4" t="s">
        <v>1921</v>
      </c>
      <c r="Q20" s="4" t="s">
        <v>1921</v>
      </c>
      <c r="R20" s="4">
        <v>0</v>
      </c>
      <c r="S20" s="4">
        <v>0</v>
      </c>
      <c r="T20" s="4">
        <v>0</v>
      </c>
      <c r="U20" s="4">
        <v>0</v>
      </c>
      <c r="V20" s="4">
        <v>0</v>
      </c>
      <c r="W20" s="4">
        <v>0</v>
      </c>
      <c r="X20" s="4">
        <v>0</v>
      </c>
      <c r="Y20" s="4">
        <v>0</v>
      </c>
      <c r="Z20" s="5">
        <v>6</v>
      </c>
      <c r="AA20" s="5">
        <v>0</v>
      </c>
      <c r="AB20" s="5">
        <v>6</v>
      </c>
    </row>
    <row r="21" spans="1:28" x14ac:dyDescent="0.2">
      <c r="A21" s="2" t="s">
        <v>1460</v>
      </c>
      <c r="B21" s="3" t="s">
        <v>1928</v>
      </c>
      <c r="C21" s="3" t="s">
        <v>1920</v>
      </c>
      <c r="D21" s="3" t="s">
        <v>2862</v>
      </c>
      <c r="E21" s="3" t="s">
        <v>1921</v>
      </c>
      <c r="F21" s="3">
        <v>0</v>
      </c>
      <c r="G21" s="3">
        <v>0</v>
      </c>
      <c r="H21" s="3">
        <v>0</v>
      </c>
      <c r="I21" s="3">
        <v>0</v>
      </c>
      <c r="J21" s="3">
        <v>1</v>
      </c>
      <c r="K21" s="3">
        <v>0</v>
      </c>
      <c r="L21" s="3">
        <v>0</v>
      </c>
      <c r="M21" s="3">
        <v>0</v>
      </c>
      <c r="N21" s="4" t="s">
        <v>1921</v>
      </c>
      <c r="O21" s="4" t="s">
        <v>1921</v>
      </c>
      <c r="P21" s="4" t="s">
        <v>1921</v>
      </c>
      <c r="Q21" s="4" t="s">
        <v>1921</v>
      </c>
      <c r="R21" s="4">
        <v>0</v>
      </c>
      <c r="S21" s="4">
        <v>0</v>
      </c>
      <c r="T21" s="4">
        <v>0</v>
      </c>
      <c r="U21" s="4">
        <v>0</v>
      </c>
      <c r="V21" s="4">
        <v>0</v>
      </c>
      <c r="W21" s="4">
        <v>0</v>
      </c>
      <c r="X21" s="4">
        <v>0</v>
      </c>
      <c r="Y21" s="4">
        <v>0</v>
      </c>
      <c r="Z21" s="5">
        <v>1</v>
      </c>
      <c r="AA21" s="5">
        <v>0</v>
      </c>
      <c r="AB21" s="5">
        <v>1</v>
      </c>
    </row>
    <row r="22" spans="1:28" x14ac:dyDescent="0.2">
      <c r="A22" s="2" t="s">
        <v>2092</v>
      </c>
      <c r="B22" s="3" t="s">
        <v>1928</v>
      </c>
      <c r="C22" s="3" t="s">
        <v>1920</v>
      </c>
      <c r="D22" s="3" t="s">
        <v>2862</v>
      </c>
      <c r="E22" s="3" t="s">
        <v>1921</v>
      </c>
      <c r="F22" s="3">
        <v>0</v>
      </c>
      <c r="G22" s="3">
        <v>0</v>
      </c>
      <c r="H22" s="3">
        <v>0</v>
      </c>
      <c r="I22" s="3">
        <v>0</v>
      </c>
      <c r="J22" s="3">
        <v>0</v>
      </c>
      <c r="K22" s="3">
        <v>0</v>
      </c>
      <c r="L22" s="3">
        <v>0</v>
      </c>
      <c r="M22" s="3">
        <v>0</v>
      </c>
      <c r="N22" s="4" t="s">
        <v>1921</v>
      </c>
      <c r="O22" s="4" t="s">
        <v>1921</v>
      </c>
      <c r="P22" s="4" t="s">
        <v>1921</v>
      </c>
      <c r="Q22" s="4" t="s">
        <v>1921</v>
      </c>
      <c r="R22" s="4">
        <v>0</v>
      </c>
      <c r="S22" s="4">
        <v>0</v>
      </c>
      <c r="T22" s="4">
        <v>0</v>
      </c>
      <c r="U22" s="4">
        <v>0</v>
      </c>
      <c r="V22" s="4">
        <v>0</v>
      </c>
      <c r="W22" s="4">
        <v>0</v>
      </c>
      <c r="X22" s="4">
        <v>0</v>
      </c>
      <c r="Y22" s="4">
        <v>0</v>
      </c>
      <c r="Z22" s="5">
        <v>0</v>
      </c>
      <c r="AA22" s="5">
        <v>0</v>
      </c>
      <c r="AB22" s="5">
        <v>0</v>
      </c>
    </row>
    <row r="23" spans="1:28" x14ac:dyDescent="0.2">
      <c r="A23" s="2" t="s">
        <v>1463</v>
      </c>
      <c r="B23" s="3" t="s">
        <v>1928</v>
      </c>
      <c r="C23" s="3" t="s">
        <v>1920</v>
      </c>
      <c r="D23" s="3" t="s">
        <v>2862</v>
      </c>
      <c r="E23" s="3" t="s">
        <v>1921</v>
      </c>
      <c r="F23" s="3">
        <v>0</v>
      </c>
      <c r="G23" s="3">
        <v>0</v>
      </c>
      <c r="H23" s="3">
        <v>0</v>
      </c>
      <c r="I23" s="3">
        <v>0</v>
      </c>
      <c r="J23" s="3">
        <v>0</v>
      </c>
      <c r="K23" s="3">
        <v>0</v>
      </c>
      <c r="L23" s="3">
        <v>2</v>
      </c>
      <c r="M23" s="3">
        <v>0</v>
      </c>
      <c r="N23" s="4" t="s">
        <v>1921</v>
      </c>
      <c r="O23" s="4" t="s">
        <v>1921</v>
      </c>
      <c r="P23" s="4" t="s">
        <v>1921</v>
      </c>
      <c r="Q23" s="4" t="s">
        <v>1921</v>
      </c>
      <c r="R23" s="4">
        <v>0</v>
      </c>
      <c r="S23" s="4">
        <v>0</v>
      </c>
      <c r="T23" s="4">
        <v>0</v>
      </c>
      <c r="U23" s="4">
        <v>0</v>
      </c>
      <c r="V23" s="4">
        <v>0</v>
      </c>
      <c r="W23" s="4">
        <v>0</v>
      </c>
      <c r="X23" s="4">
        <v>0</v>
      </c>
      <c r="Y23" s="4">
        <v>0</v>
      </c>
      <c r="Z23" s="5">
        <v>2</v>
      </c>
      <c r="AA23" s="5">
        <v>0</v>
      </c>
      <c r="AB23" s="5">
        <v>2</v>
      </c>
    </row>
    <row r="24" spans="1:28" x14ac:dyDescent="0.2">
      <c r="A24" s="2" t="s">
        <v>1629</v>
      </c>
      <c r="B24" s="3" t="s">
        <v>1928</v>
      </c>
      <c r="C24" s="3" t="s">
        <v>1920</v>
      </c>
      <c r="D24" s="3" t="s">
        <v>2862</v>
      </c>
      <c r="E24" s="3" t="s">
        <v>1921</v>
      </c>
      <c r="F24" s="3">
        <v>2</v>
      </c>
      <c r="G24" s="3">
        <v>0</v>
      </c>
      <c r="H24" s="3">
        <v>0</v>
      </c>
      <c r="I24" s="3">
        <v>0</v>
      </c>
      <c r="J24" s="3">
        <v>1</v>
      </c>
      <c r="K24" s="3">
        <v>0</v>
      </c>
      <c r="L24" s="3">
        <v>1</v>
      </c>
      <c r="M24" s="3">
        <v>0</v>
      </c>
      <c r="N24" s="4" t="s">
        <v>1924</v>
      </c>
      <c r="O24" s="4" t="s">
        <v>1920</v>
      </c>
      <c r="P24" s="4" t="s">
        <v>1925</v>
      </c>
      <c r="Q24" s="4" t="s">
        <v>1926</v>
      </c>
      <c r="R24" s="4">
        <v>0</v>
      </c>
      <c r="S24" s="4">
        <v>0</v>
      </c>
      <c r="T24" s="4">
        <v>4</v>
      </c>
      <c r="U24" s="4">
        <v>0</v>
      </c>
      <c r="V24" s="4">
        <v>0</v>
      </c>
      <c r="W24" s="4">
        <v>0</v>
      </c>
      <c r="X24" s="4">
        <v>0</v>
      </c>
      <c r="Y24" s="4">
        <v>0</v>
      </c>
      <c r="Z24" s="5">
        <v>4</v>
      </c>
      <c r="AA24" s="5">
        <v>4</v>
      </c>
      <c r="AB24" s="5">
        <v>8</v>
      </c>
    </row>
    <row r="25" spans="1:28" x14ac:dyDescent="0.2">
      <c r="A25" s="2" t="s">
        <v>1471</v>
      </c>
      <c r="B25" s="3" t="s">
        <v>1927</v>
      </c>
      <c r="C25" s="3" t="s">
        <v>1920</v>
      </c>
      <c r="D25" s="3" t="s">
        <v>2861</v>
      </c>
      <c r="E25" s="3" t="s">
        <v>1921</v>
      </c>
      <c r="F25" s="3">
        <v>1</v>
      </c>
      <c r="G25" s="3">
        <v>0</v>
      </c>
      <c r="H25" s="3">
        <v>0</v>
      </c>
      <c r="I25" s="3">
        <v>0</v>
      </c>
      <c r="J25" s="3">
        <v>1</v>
      </c>
      <c r="K25" s="3">
        <v>0</v>
      </c>
      <c r="L25" s="3">
        <v>2</v>
      </c>
      <c r="M25" s="3">
        <v>0</v>
      </c>
      <c r="N25" s="4" t="s">
        <v>1924</v>
      </c>
      <c r="O25" s="4" t="s">
        <v>1920</v>
      </c>
      <c r="P25" s="4" t="s">
        <v>1925</v>
      </c>
      <c r="Q25" s="4" t="s">
        <v>1926</v>
      </c>
      <c r="R25" s="4">
        <v>4</v>
      </c>
      <c r="S25" s="4">
        <v>0</v>
      </c>
      <c r="T25" s="4">
        <v>0</v>
      </c>
      <c r="U25" s="4">
        <v>0</v>
      </c>
      <c r="V25" s="4">
        <v>0</v>
      </c>
      <c r="W25" s="4">
        <v>0</v>
      </c>
      <c r="X25" s="4">
        <v>0</v>
      </c>
      <c r="Y25" s="4">
        <v>0</v>
      </c>
      <c r="Z25" s="5">
        <v>4</v>
      </c>
      <c r="AA25" s="5">
        <v>4</v>
      </c>
      <c r="AB25" s="5">
        <v>8</v>
      </c>
    </row>
    <row r="26" spans="1:28" x14ac:dyDescent="0.2">
      <c r="A26" s="2" t="s">
        <v>213</v>
      </c>
      <c r="B26" s="3" t="s">
        <v>1927</v>
      </c>
      <c r="C26" s="3" t="s">
        <v>1920</v>
      </c>
      <c r="D26" s="3" t="s">
        <v>2861</v>
      </c>
      <c r="E26" s="3" t="s">
        <v>1921</v>
      </c>
      <c r="F26" s="3">
        <v>1</v>
      </c>
      <c r="G26" s="3">
        <v>0</v>
      </c>
      <c r="H26" s="3">
        <v>0</v>
      </c>
      <c r="I26" s="3">
        <v>0</v>
      </c>
      <c r="J26" s="3">
        <v>0</v>
      </c>
      <c r="K26" s="3">
        <v>0</v>
      </c>
      <c r="L26" s="3">
        <v>2</v>
      </c>
      <c r="M26" s="3">
        <v>0</v>
      </c>
      <c r="N26" s="4" t="s">
        <v>1921</v>
      </c>
      <c r="O26" s="4" t="s">
        <v>1921</v>
      </c>
      <c r="P26" s="4" t="s">
        <v>1921</v>
      </c>
      <c r="Q26" s="4" t="s">
        <v>1921</v>
      </c>
      <c r="R26" s="4">
        <v>0</v>
      </c>
      <c r="S26" s="4">
        <v>0</v>
      </c>
      <c r="T26" s="4">
        <v>0</v>
      </c>
      <c r="U26" s="4">
        <v>0</v>
      </c>
      <c r="V26" s="4">
        <v>0</v>
      </c>
      <c r="W26" s="4">
        <v>0</v>
      </c>
      <c r="X26" s="4">
        <v>0</v>
      </c>
      <c r="Y26" s="4">
        <v>0</v>
      </c>
      <c r="Z26" s="5">
        <v>3</v>
      </c>
      <c r="AA26" s="5">
        <v>0</v>
      </c>
      <c r="AB26" s="5">
        <v>3</v>
      </c>
    </row>
    <row r="27" spans="1:28" x14ac:dyDescent="0.2">
      <c r="A27" s="2" t="s">
        <v>1487</v>
      </c>
      <c r="B27" s="3" t="s">
        <v>1932</v>
      </c>
      <c r="C27" s="3" t="s">
        <v>1920</v>
      </c>
      <c r="D27" s="3" t="s">
        <v>2859</v>
      </c>
      <c r="E27" s="3" t="s">
        <v>1921</v>
      </c>
      <c r="F27" s="3">
        <v>1</v>
      </c>
      <c r="G27" s="3">
        <v>0</v>
      </c>
      <c r="H27" s="3">
        <v>0</v>
      </c>
      <c r="I27" s="3">
        <v>0</v>
      </c>
      <c r="J27" s="3">
        <v>1</v>
      </c>
      <c r="K27" s="3">
        <v>0</v>
      </c>
      <c r="L27" s="3">
        <v>3</v>
      </c>
      <c r="M27" s="3">
        <v>0</v>
      </c>
      <c r="N27" s="4" t="s">
        <v>1924</v>
      </c>
      <c r="O27" s="4" t="s">
        <v>1920</v>
      </c>
      <c r="P27" s="4" t="s">
        <v>1925</v>
      </c>
      <c r="Q27" s="4" t="s">
        <v>1926</v>
      </c>
      <c r="R27" s="4">
        <v>4</v>
      </c>
      <c r="S27" s="4">
        <v>0</v>
      </c>
      <c r="T27" s="4">
        <v>0</v>
      </c>
      <c r="U27" s="4">
        <v>0</v>
      </c>
      <c r="V27" s="4">
        <v>0</v>
      </c>
      <c r="W27" s="4">
        <v>0</v>
      </c>
      <c r="X27" s="4">
        <v>0</v>
      </c>
      <c r="Y27" s="4">
        <v>0</v>
      </c>
      <c r="Z27" s="5">
        <v>5</v>
      </c>
      <c r="AA27" s="5">
        <v>4</v>
      </c>
      <c r="AB27" s="5">
        <v>9</v>
      </c>
    </row>
    <row r="28" spans="1:28" x14ac:dyDescent="0.2">
      <c r="A28" s="2" t="s">
        <v>895</v>
      </c>
      <c r="B28" s="3" t="s">
        <v>1928</v>
      </c>
      <c r="C28" s="3" t="s">
        <v>1920</v>
      </c>
      <c r="D28" s="3" t="s">
        <v>2862</v>
      </c>
      <c r="E28" s="3" t="s">
        <v>1921</v>
      </c>
      <c r="F28" s="3">
        <v>1</v>
      </c>
      <c r="G28" s="3">
        <v>0</v>
      </c>
      <c r="H28" s="3">
        <v>0</v>
      </c>
      <c r="I28" s="3">
        <v>0</v>
      </c>
      <c r="J28" s="3">
        <v>2</v>
      </c>
      <c r="K28" s="3">
        <v>0</v>
      </c>
      <c r="L28" s="3">
        <v>3</v>
      </c>
      <c r="M28" s="3">
        <v>0</v>
      </c>
      <c r="N28" s="4" t="s">
        <v>1924</v>
      </c>
      <c r="O28" s="4" t="s">
        <v>1920</v>
      </c>
      <c r="P28" s="4" t="s">
        <v>1925</v>
      </c>
      <c r="Q28" s="4" t="s">
        <v>1926</v>
      </c>
      <c r="R28" s="4">
        <v>4</v>
      </c>
      <c r="S28" s="4">
        <v>0</v>
      </c>
      <c r="T28" s="4">
        <v>0</v>
      </c>
      <c r="U28" s="4">
        <v>0</v>
      </c>
      <c r="V28" s="4">
        <v>0</v>
      </c>
      <c r="W28" s="4">
        <v>0</v>
      </c>
      <c r="X28" s="4">
        <v>2</v>
      </c>
      <c r="Y28" s="4">
        <v>0</v>
      </c>
      <c r="Z28" s="5">
        <v>6</v>
      </c>
      <c r="AA28" s="5">
        <v>6</v>
      </c>
      <c r="AB28" s="5">
        <v>12</v>
      </c>
    </row>
    <row r="29" spans="1:28" x14ac:dyDescent="0.2">
      <c r="A29" s="2" t="s">
        <v>1687</v>
      </c>
      <c r="B29" s="3" t="s">
        <v>1928</v>
      </c>
      <c r="C29" s="3" t="s">
        <v>1920</v>
      </c>
      <c r="D29" s="3" t="s">
        <v>2862</v>
      </c>
      <c r="E29" s="3" t="s">
        <v>1921</v>
      </c>
      <c r="F29" s="3">
        <v>1</v>
      </c>
      <c r="G29" s="3">
        <v>1</v>
      </c>
      <c r="H29" s="3">
        <v>0</v>
      </c>
      <c r="I29" s="3">
        <v>0</v>
      </c>
      <c r="J29" s="3">
        <v>0</v>
      </c>
      <c r="K29" s="3">
        <v>0</v>
      </c>
      <c r="L29" s="3">
        <v>1</v>
      </c>
      <c r="M29" s="3">
        <v>0</v>
      </c>
      <c r="N29" s="4" t="s">
        <v>1924</v>
      </c>
      <c r="O29" s="4" t="s">
        <v>1920</v>
      </c>
      <c r="P29" s="4" t="s">
        <v>1925</v>
      </c>
      <c r="Q29" s="4" t="s">
        <v>1926</v>
      </c>
      <c r="R29" s="4">
        <v>2</v>
      </c>
      <c r="S29" s="4">
        <v>0</v>
      </c>
      <c r="T29" s="4">
        <v>4</v>
      </c>
      <c r="U29" s="4">
        <v>0</v>
      </c>
      <c r="V29" s="4">
        <v>0</v>
      </c>
      <c r="W29" s="4">
        <v>0</v>
      </c>
      <c r="X29" s="4">
        <v>0</v>
      </c>
      <c r="Y29" s="4">
        <v>0</v>
      </c>
      <c r="Z29" s="5">
        <v>3</v>
      </c>
      <c r="AA29" s="5">
        <v>6</v>
      </c>
      <c r="AB29" s="5">
        <v>9</v>
      </c>
    </row>
    <row r="30" spans="1:28" x14ac:dyDescent="0.2">
      <c r="A30" s="2" t="s">
        <v>1599</v>
      </c>
      <c r="B30" s="3" t="s">
        <v>1928</v>
      </c>
      <c r="C30" s="3" t="s">
        <v>1920</v>
      </c>
      <c r="D30" s="3" t="s">
        <v>2862</v>
      </c>
      <c r="E30" s="3" t="s">
        <v>1921</v>
      </c>
      <c r="F30" s="3">
        <v>1</v>
      </c>
      <c r="G30" s="3">
        <v>0</v>
      </c>
      <c r="H30" s="3">
        <v>0</v>
      </c>
      <c r="I30" s="3">
        <v>0</v>
      </c>
      <c r="J30" s="3">
        <v>1</v>
      </c>
      <c r="K30" s="3">
        <v>0</v>
      </c>
      <c r="L30" s="3">
        <v>0</v>
      </c>
      <c r="M30" s="3">
        <v>0</v>
      </c>
      <c r="N30" s="4" t="s">
        <v>1924</v>
      </c>
      <c r="O30" s="4" t="s">
        <v>1920</v>
      </c>
      <c r="P30" s="4" t="s">
        <v>1925</v>
      </c>
      <c r="Q30" s="4" t="s">
        <v>1926</v>
      </c>
      <c r="R30" s="4">
        <v>6</v>
      </c>
      <c r="S30" s="4">
        <v>0</v>
      </c>
      <c r="T30" s="4">
        <v>0</v>
      </c>
      <c r="U30" s="4">
        <v>0</v>
      </c>
      <c r="V30" s="4">
        <v>0</v>
      </c>
      <c r="W30" s="4">
        <v>0</v>
      </c>
      <c r="X30" s="4">
        <v>0</v>
      </c>
      <c r="Y30" s="4">
        <v>0</v>
      </c>
      <c r="Z30" s="5">
        <v>2</v>
      </c>
      <c r="AA30" s="5">
        <v>6</v>
      </c>
      <c r="AB30" s="5">
        <v>8</v>
      </c>
    </row>
    <row r="31" spans="1:28" x14ac:dyDescent="0.2">
      <c r="A31" s="2" t="s">
        <v>1610</v>
      </c>
      <c r="B31" s="3" t="s">
        <v>1927</v>
      </c>
      <c r="C31" s="3" t="s">
        <v>1920</v>
      </c>
      <c r="D31" s="3" t="s">
        <v>2861</v>
      </c>
      <c r="E31" s="3" t="s">
        <v>1921</v>
      </c>
      <c r="F31" s="3">
        <v>1</v>
      </c>
      <c r="G31" s="3">
        <v>0</v>
      </c>
      <c r="H31" s="3">
        <v>0</v>
      </c>
      <c r="I31" s="3">
        <v>0</v>
      </c>
      <c r="J31" s="3">
        <v>1</v>
      </c>
      <c r="K31" s="3">
        <v>0</v>
      </c>
      <c r="L31" s="3">
        <v>0</v>
      </c>
      <c r="M31" s="3">
        <v>0</v>
      </c>
      <c r="N31" s="4" t="s">
        <v>1924</v>
      </c>
      <c r="O31" s="4" t="s">
        <v>1920</v>
      </c>
      <c r="P31" s="4" t="s">
        <v>1925</v>
      </c>
      <c r="Q31" s="4" t="s">
        <v>1926</v>
      </c>
      <c r="R31" s="4">
        <v>8</v>
      </c>
      <c r="S31" s="4">
        <v>0</v>
      </c>
      <c r="T31" s="4">
        <v>0</v>
      </c>
      <c r="U31" s="4">
        <v>0</v>
      </c>
      <c r="V31" s="4">
        <v>0</v>
      </c>
      <c r="W31" s="4">
        <v>0</v>
      </c>
      <c r="X31" s="4">
        <v>0</v>
      </c>
      <c r="Y31" s="4">
        <v>0</v>
      </c>
      <c r="Z31" s="5">
        <v>2</v>
      </c>
      <c r="AA31" s="5">
        <v>8</v>
      </c>
      <c r="AB31" s="5">
        <v>10</v>
      </c>
    </row>
    <row r="32" spans="1:28" x14ac:dyDescent="0.2">
      <c r="A32" s="2" t="s">
        <v>1445</v>
      </c>
      <c r="B32" s="3" t="s">
        <v>1928</v>
      </c>
      <c r="C32" s="3" t="s">
        <v>1920</v>
      </c>
      <c r="D32" s="3" t="s">
        <v>2862</v>
      </c>
      <c r="E32" s="3" t="s">
        <v>1921</v>
      </c>
      <c r="F32" s="3">
        <v>1</v>
      </c>
      <c r="G32" s="3">
        <v>0</v>
      </c>
      <c r="H32" s="3">
        <v>0</v>
      </c>
      <c r="I32" s="3">
        <v>0</v>
      </c>
      <c r="J32" s="3">
        <v>1</v>
      </c>
      <c r="K32" s="3">
        <v>0</v>
      </c>
      <c r="L32" s="3">
        <v>0</v>
      </c>
      <c r="M32" s="3">
        <v>0</v>
      </c>
      <c r="N32" s="4" t="s">
        <v>1924</v>
      </c>
      <c r="O32" s="4" t="s">
        <v>1920</v>
      </c>
      <c r="P32" s="4" t="s">
        <v>1925</v>
      </c>
      <c r="Q32" s="4" t="s">
        <v>1926</v>
      </c>
      <c r="R32" s="4">
        <v>2</v>
      </c>
      <c r="S32" s="4">
        <v>0</v>
      </c>
      <c r="T32" s="4">
        <v>0</v>
      </c>
      <c r="U32" s="4">
        <v>0</v>
      </c>
      <c r="V32" s="4">
        <v>0</v>
      </c>
      <c r="W32" s="4">
        <v>0</v>
      </c>
      <c r="X32" s="4">
        <v>0</v>
      </c>
      <c r="Y32" s="4">
        <v>0</v>
      </c>
      <c r="Z32" s="5">
        <v>2</v>
      </c>
      <c r="AA32" s="5">
        <v>2</v>
      </c>
      <c r="AB32" s="5">
        <v>4</v>
      </c>
    </row>
    <row r="33" spans="1:28" x14ac:dyDescent="0.2">
      <c r="A33" s="2" t="s">
        <v>1625</v>
      </c>
      <c r="B33" s="3" t="s">
        <v>1932</v>
      </c>
      <c r="C33" s="3" t="s">
        <v>1920</v>
      </c>
      <c r="D33" s="3" t="s">
        <v>2859</v>
      </c>
      <c r="E33" s="3" t="s">
        <v>1921</v>
      </c>
      <c r="F33" s="3">
        <v>0</v>
      </c>
      <c r="G33" s="3">
        <v>0</v>
      </c>
      <c r="H33" s="3">
        <v>0</v>
      </c>
      <c r="I33" s="3">
        <v>0</v>
      </c>
      <c r="J33" s="3">
        <v>0</v>
      </c>
      <c r="K33" s="3">
        <v>0</v>
      </c>
      <c r="L33" s="3">
        <v>1</v>
      </c>
      <c r="M33" s="3">
        <v>0</v>
      </c>
      <c r="N33" s="4" t="s">
        <v>1921</v>
      </c>
      <c r="O33" s="4" t="s">
        <v>1921</v>
      </c>
      <c r="P33" s="4" t="s">
        <v>1921</v>
      </c>
      <c r="Q33" s="4" t="s">
        <v>1921</v>
      </c>
      <c r="R33" s="4">
        <v>0</v>
      </c>
      <c r="S33" s="4">
        <v>0</v>
      </c>
      <c r="T33" s="4">
        <v>0</v>
      </c>
      <c r="U33" s="4">
        <v>0</v>
      </c>
      <c r="V33" s="4">
        <v>0</v>
      </c>
      <c r="W33" s="4">
        <v>0</v>
      </c>
      <c r="X33" s="4">
        <v>0</v>
      </c>
      <c r="Y33" s="4">
        <v>0</v>
      </c>
      <c r="Z33" s="5">
        <v>1</v>
      </c>
      <c r="AA33" s="5">
        <v>0</v>
      </c>
      <c r="AB33" s="5">
        <v>1</v>
      </c>
    </row>
    <row r="34" spans="1:28" x14ac:dyDescent="0.2">
      <c r="A34" s="2" t="s">
        <v>223</v>
      </c>
      <c r="B34" s="3" t="s">
        <v>1923</v>
      </c>
      <c r="C34" s="3" t="s">
        <v>1920</v>
      </c>
      <c r="D34" s="3" t="s">
        <v>2858</v>
      </c>
      <c r="E34" s="3" t="s">
        <v>1921</v>
      </c>
      <c r="F34" s="3">
        <v>0</v>
      </c>
      <c r="G34" s="3">
        <v>0</v>
      </c>
      <c r="H34" s="3">
        <v>0</v>
      </c>
      <c r="I34" s="3">
        <v>0</v>
      </c>
      <c r="J34" s="3">
        <v>0</v>
      </c>
      <c r="K34" s="3">
        <v>0</v>
      </c>
      <c r="L34" s="3">
        <v>2</v>
      </c>
      <c r="M34" s="3">
        <v>0</v>
      </c>
      <c r="N34" s="4" t="s">
        <v>1921</v>
      </c>
      <c r="O34" s="4" t="s">
        <v>1921</v>
      </c>
      <c r="P34" s="4" t="s">
        <v>1921</v>
      </c>
      <c r="Q34" s="4" t="s">
        <v>1921</v>
      </c>
      <c r="R34" s="4">
        <v>0</v>
      </c>
      <c r="S34" s="4">
        <v>0</v>
      </c>
      <c r="T34" s="4">
        <v>0</v>
      </c>
      <c r="U34" s="4">
        <v>0</v>
      </c>
      <c r="V34" s="4">
        <v>0</v>
      </c>
      <c r="W34" s="4">
        <v>0</v>
      </c>
      <c r="X34" s="4">
        <v>0</v>
      </c>
      <c r="Y34" s="4">
        <v>0</v>
      </c>
      <c r="Z34" s="5">
        <v>2</v>
      </c>
      <c r="AA34" s="5">
        <v>0</v>
      </c>
      <c r="AB34" s="5">
        <v>2</v>
      </c>
    </row>
    <row r="35" spans="1:28" x14ac:dyDescent="0.2">
      <c r="A35" s="2" t="s">
        <v>1451</v>
      </c>
      <c r="B35" s="3" t="s">
        <v>1928</v>
      </c>
      <c r="C35" s="3" t="s">
        <v>1920</v>
      </c>
      <c r="D35" s="3" t="s">
        <v>2862</v>
      </c>
      <c r="E35" s="3" t="s">
        <v>1921</v>
      </c>
      <c r="F35" s="3">
        <v>1</v>
      </c>
      <c r="G35" s="3">
        <v>0</v>
      </c>
      <c r="H35" s="3">
        <v>0</v>
      </c>
      <c r="I35" s="3">
        <v>0</v>
      </c>
      <c r="J35" s="3">
        <v>1</v>
      </c>
      <c r="K35" s="3">
        <v>0</v>
      </c>
      <c r="L35" s="3">
        <v>2</v>
      </c>
      <c r="M35" s="3">
        <v>0</v>
      </c>
      <c r="N35" s="4" t="s">
        <v>1921</v>
      </c>
      <c r="O35" s="4" t="s">
        <v>1921</v>
      </c>
      <c r="P35" s="4" t="s">
        <v>1921</v>
      </c>
      <c r="Q35" s="4" t="s">
        <v>1921</v>
      </c>
      <c r="R35" s="4">
        <v>0</v>
      </c>
      <c r="S35" s="4">
        <v>0</v>
      </c>
      <c r="T35" s="4">
        <v>0</v>
      </c>
      <c r="U35" s="4">
        <v>0</v>
      </c>
      <c r="V35" s="4">
        <v>0</v>
      </c>
      <c r="W35" s="4">
        <v>0</v>
      </c>
      <c r="X35" s="4">
        <v>0</v>
      </c>
      <c r="Y35" s="4">
        <v>0</v>
      </c>
      <c r="Z35" s="5">
        <v>4</v>
      </c>
      <c r="AA35" s="5">
        <v>0</v>
      </c>
      <c r="AB35" s="5">
        <v>4</v>
      </c>
    </row>
    <row r="36" spans="1:28" x14ac:dyDescent="0.2">
      <c r="A36" s="2" t="s">
        <v>1559</v>
      </c>
      <c r="B36" s="3" t="s">
        <v>1927</v>
      </c>
      <c r="C36" s="3" t="s">
        <v>1920</v>
      </c>
      <c r="D36" s="3" t="s">
        <v>2861</v>
      </c>
      <c r="E36" s="3" t="s">
        <v>1921</v>
      </c>
      <c r="F36" s="3">
        <v>0</v>
      </c>
      <c r="G36" s="3">
        <v>1</v>
      </c>
      <c r="H36" s="3">
        <v>0</v>
      </c>
      <c r="I36" s="3">
        <v>0</v>
      </c>
      <c r="J36" s="3">
        <v>1</v>
      </c>
      <c r="K36" s="3">
        <v>0</v>
      </c>
      <c r="L36" s="3">
        <v>1</v>
      </c>
      <c r="M36" s="3">
        <v>0</v>
      </c>
      <c r="N36" s="4" t="s">
        <v>1921</v>
      </c>
      <c r="O36" s="4" t="s">
        <v>1921</v>
      </c>
      <c r="P36" s="4" t="s">
        <v>1921</v>
      </c>
      <c r="Q36" s="4" t="s">
        <v>1921</v>
      </c>
      <c r="R36" s="4">
        <v>0</v>
      </c>
      <c r="S36" s="4">
        <v>0</v>
      </c>
      <c r="T36" s="4">
        <v>0</v>
      </c>
      <c r="U36" s="4">
        <v>0</v>
      </c>
      <c r="V36" s="4">
        <v>0</v>
      </c>
      <c r="W36" s="4">
        <v>0</v>
      </c>
      <c r="X36" s="4">
        <v>0</v>
      </c>
      <c r="Y36" s="4">
        <v>0</v>
      </c>
      <c r="Z36" s="5">
        <v>3</v>
      </c>
      <c r="AA36" s="5">
        <v>0</v>
      </c>
      <c r="AB36" s="5">
        <v>3</v>
      </c>
    </row>
    <row r="37" spans="1:28" x14ac:dyDescent="0.2">
      <c r="A37" s="2" t="s">
        <v>1566</v>
      </c>
      <c r="B37" s="3" t="s">
        <v>1927</v>
      </c>
      <c r="C37" s="3" t="s">
        <v>1920</v>
      </c>
      <c r="D37" s="3" t="s">
        <v>2861</v>
      </c>
      <c r="E37" s="3" t="s">
        <v>1921</v>
      </c>
      <c r="F37" s="3">
        <v>0</v>
      </c>
      <c r="G37" s="3">
        <v>0</v>
      </c>
      <c r="H37" s="3">
        <v>0</v>
      </c>
      <c r="I37" s="3">
        <v>0</v>
      </c>
      <c r="J37" s="3">
        <v>0</v>
      </c>
      <c r="K37" s="3">
        <v>0</v>
      </c>
      <c r="L37" s="3">
        <v>3</v>
      </c>
      <c r="M37" s="3">
        <v>0</v>
      </c>
      <c r="N37" s="4" t="s">
        <v>1924</v>
      </c>
      <c r="O37" s="4" t="s">
        <v>1920</v>
      </c>
      <c r="P37" s="4" t="s">
        <v>1925</v>
      </c>
      <c r="Q37" s="4" t="s">
        <v>1926</v>
      </c>
      <c r="R37" s="4">
        <v>0</v>
      </c>
      <c r="S37" s="4">
        <v>0</v>
      </c>
      <c r="T37" s="4">
        <v>0</v>
      </c>
      <c r="U37" s="4">
        <v>0</v>
      </c>
      <c r="V37" s="4">
        <v>0</v>
      </c>
      <c r="W37" s="4">
        <v>0</v>
      </c>
      <c r="X37" s="4">
        <v>0</v>
      </c>
      <c r="Y37" s="4">
        <v>0</v>
      </c>
      <c r="Z37" s="5">
        <v>3</v>
      </c>
      <c r="AA37" s="5">
        <v>0</v>
      </c>
      <c r="AB37" s="5">
        <v>3</v>
      </c>
    </row>
    <row r="38" spans="1:28" x14ac:dyDescent="0.2">
      <c r="A38" s="2" t="s">
        <v>1578</v>
      </c>
      <c r="B38" s="3" t="s">
        <v>1928</v>
      </c>
      <c r="C38" s="3" t="s">
        <v>1920</v>
      </c>
      <c r="D38" s="3" t="s">
        <v>2862</v>
      </c>
      <c r="E38" s="3" t="s">
        <v>1921</v>
      </c>
      <c r="F38" s="3">
        <v>1</v>
      </c>
      <c r="G38" s="3">
        <v>1</v>
      </c>
      <c r="H38" s="3">
        <v>0</v>
      </c>
      <c r="I38" s="3">
        <v>0</v>
      </c>
      <c r="J38" s="3">
        <v>1</v>
      </c>
      <c r="K38" s="3">
        <v>0</v>
      </c>
      <c r="L38" s="3">
        <v>0</v>
      </c>
      <c r="M38" s="3">
        <v>0</v>
      </c>
      <c r="N38" s="4" t="s">
        <v>1924</v>
      </c>
      <c r="O38" s="4" t="s">
        <v>1920</v>
      </c>
      <c r="P38" s="4" t="s">
        <v>1925</v>
      </c>
      <c r="Q38" s="4" t="s">
        <v>1926</v>
      </c>
      <c r="R38" s="4">
        <v>4</v>
      </c>
      <c r="S38" s="4">
        <v>0</v>
      </c>
      <c r="T38" s="4">
        <v>4</v>
      </c>
      <c r="U38" s="4">
        <v>0</v>
      </c>
      <c r="V38" s="4">
        <v>0</v>
      </c>
      <c r="W38" s="4">
        <v>0</v>
      </c>
      <c r="X38" s="4">
        <v>0</v>
      </c>
      <c r="Y38" s="4">
        <v>0</v>
      </c>
      <c r="Z38" s="5">
        <v>3</v>
      </c>
      <c r="AA38" s="5">
        <v>8</v>
      </c>
      <c r="AB38" s="5">
        <v>11</v>
      </c>
    </row>
    <row r="39" spans="1:28" x14ac:dyDescent="0.2">
      <c r="A39" s="2" t="s">
        <v>1380</v>
      </c>
      <c r="B39" s="3" t="s">
        <v>1928</v>
      </c>
      <c r="C39" s="3" t="s">
        <v>1920</v>
      </c>
      <c r="D39" s="3" t="s">
        <v>2862</v>
      </c>
      <c r="E39" s="3" t="s">
        <v>1921</v>
      </c>
      <c r="F39" s="3">
        <v>1</v>
      </c>
      <c r="G39" s="3">
        <v>0</v>
      </c>
      <c r="H39" s="3">
        <v>0</v>
      </c>
      <c r="I39" s="3">
        <v>0</v>
      </c>
      <c r="J39" s="3">
        <v>0</v>
      </c>
      <c r="K39" s="3">
        <v>0</v>
      </c>
      <c r="L39" s="3">
        <v>1</v>
      </c>
      <c r="M39" s="3">
        <v>0</v>
      </c>
      <c r="N39" s="4" t="s">
        <v>1924</v>
      </c>
      <c r="O39" s="4" t="s">
        <v>1920</v>
      </c>
      <c r="P39" s="4" t="s">
        <v>1925</v>
      </c>
      <c r="Q39" s="4" t="s">
        <v>1926</v>
      </c>
      <c r="R39" s="4">
        <v>6</v>
      </c>
      <c r="S39" s="4">
        <v>0</v>
      </c>
      <c r="T39" s="4">
        <v>0</v>
      </c>
      <c r="U39" s="4">
        <v>0</v>
      </c>
      <c r="V39" s="4">
        <v>0</v>
      </c>
      <c r="W39" s="4">
        <v>0</v>
      </c>
      <c r="X39" s="4">
        <v>0</v>
      </c>
      <c r="Y39" s="4">
        <v>0</v>
      </c>
      <c r="Z39" s="5">
        <v>2</v>
      </c>
      <c r="AA39" s="5">
        <v>6</v>
      </c>
      <c r="AB39" s="5">
        <v>8</v>
      </c>
    </row>
    <row r="40" spans="1:28" x14ac:dyDescent="0.2">
      <c r="A40" s="2" t="s">
        <v>1397</v>
      </c>
      <c r="B40" s="3" t="s">
        <v>1923</v>
      </c>
      <c r="C40" s="3" t="s">
        <v>1920</v>
      </c>
      <c r="D40" s="3" t="s">
        <v>2858</v>
      </c>
      <c r="E40" s="3" t="s">
        <v>1921</v>
      </c>
      <c r="F40" s="3">
        <v>0</v>
      </c>
      <c r="G40" s="3">
        <v>0</v>
      </c>
      <c r="H40" s="3">
        <v>0</v>
      </c>
      <c r="I40" s="3">
        <v>0</v>
      </c>
      <c r="J40" s="3">
        <v>1</v>
      </c>
      <c r="K40" s="3">
        <v>0</v>
      </c>
      <c r="L40" s="3">
        <v>7</v>
      </c>
      <c r="M40" s="3">
        <v>0</v>
      </c>
      <c r="N40" s="4" t="s">
        <v>1924</v>
      </c>
      <c r="O40" s="4" t="s">
        <v>1920</v>
      </c>
      <c r="P40" s="4" t="s">
        <v>1925</v>
      </c>
      <c r="Q40" s="4" t="s">
        <v>1926</v>
      </c>
      <c r="R40" s="4">
        <v>4</v>
      </c>
      <c r="S40" s="4">
        <v>0</v>
      </c>
      <c r="T40" s="4">
        <v>0</v>
      </c>
      <c r="U40" s="4">
        <v>0</v>
      </c>
      <c r="V40" s="4">
        <v>0</v>
      </c>
      <c r="W40" s="4">
        <v>0</v>
      </c>
      <c r="X40" s="4">
        <v>0</v>
      </c>
      <c r="Y40" s="4">
        <v>0</v>
      </c>
      <c r="Z40" s="5">
        <v>8</v>
      </c>
      <c r="AA40" s="5">
        <v>4</v>
      </c>
      <c r="AB40" s="5">
        <v>12</v>
      </c>
    </row>
    <row r="41" spans="1:28" x14ac:dyDescent="0.2">
      <c r="A41" s="2" t="s">
        <v>1422</v>
      </c>
      <c r="B41" s="3" t="s">
        <v>1923</v>
      </c>
      <c r="C41" s="3" t="s">
        <v>1920</v>
      </c>
      <c r="D41" s="3" t="s">
        <v>2858</v>
      </c>
      <c r="E41" s="3" t="s">
        <v>1921</v>
      </c>
      <c r="F41" s="3">
        <v>1</v>
      </c>
      <c r="G41" s="3">
        <v>0</v>
      </c>
      <c r="H41" s="3">
        <v>0</v>
      </c>
      <c r="I41" s="3">
        <v>0</v>
      </c>
      <c r="J41" s="3">
        <v>1</v>
      </c>
      <c r="K41" s="3">
        <v>0</v>
      </c>
      <c r="L41" s="3">
        <v>2</v>
      </c>
      <c r="M41" s="3">
        <v>0</v>
      </c>
      <c r="N41" s="4" t="s">
        <v>1924</v>
      </c>
      <c r="O41" s="4" t="s">
        <v>1920</v>
      </c>
      <c r="P41" s="4" t="s">
        <v>1925</v>
      </c>
      <c r="Q41" s="4" t="s">
        <v>1926</v>
      </c>
      <c r="R41" s="4">
        <v>8</v>
      </c>
      <c r="S41" s="4">
        <v>0</v>
      </c>
      <c r="T41" s="4">
        <v>0</v>
      </c>
      <c r="U41" s="4">
        <v>0</v>
      </c>
      <c r="V41" s="4">
        <v>0</v>
      </c>
      <c r="W41" s="4">
        <v>0</v>
      </c>
      <c r="X41" s="4">
        <v>0</v>
      </c>
      <c r="Y41" s="4">
        <v>0</v>
      </c>
      <c r="Z41" s="5">
        <v>4</v>
      </c>
      <c r="AA41" s="5">
        <v>8</v>
      </c>
      <c r="AB41" s="5">
        <v>12</v>
      </c>
    </row>
    <row r="42" spans="1:28" x14ac:dyDescent="0.2">
      <c r="A42" s="2" t="s">
        <v>689</v>
      </c>
      <c r="B42" s="3" t="s">
        <v>1928</v>
      </c>
      <c r="C42" s="3" t="s">
        <v>1920</v>
      </c>
      <c r="D42" s="3" t="s">
        <v>2862</v>
      </c>
      <c r="E42" s="3" t="s">
        <v>1921</v>
      </c>
      <c r="F42" s="3">
        <v>0</v>
      </c>
      <c r="G42" s="3">
        <v>1</v>
      </c>
      <c r="H42" s="3">
        <v>0</v>
      </c>
      <c r="I42" s="3">
        <v>0</v>
      </c>
      <c r="J42" s="3">
        <v>0</v>
      </c>
      <c r="K42" s="3">
        <v>0</v>
      </c>
      <c r="L42" s="3">
        <v>0</v>
      </c>
      <c r="M42" s="3">
        <v>0</v>
      </c>
      <c r="N42" s="4" t="s">
        <v>1921</v>
      </c>
      <c r="O42" s="4" t="s">
        <v>1921</v>
      </c>
      <c r="P42" s="4" t="s">
        <v>1921</v>
      </c>
      <c r="Q42" s="4" t="s">
        <v>1921</v>
      </c>
      <c r="R42" s="4">
        <v>0</v>
      </c>
      <c r="S42" s="4">
        <v>0</v>
      </c>
      <c r="T42" s="4">
        <v>0</v>
      </c>
      <c r="U42" s="4">
        <v>0</v>
      </c>
      <c r="V42" s="4">
        <v>0</v>
      </c>
      <c r="W42" s="4">
        <v>0</v>
      </c>
      <c r="X42" s="4">
        <v>0</v>
      </c>
      <c r="Y42" s="4">
        <v>0</v>
      </c>
      <c r="Z42" s="5">
        <v>1</v>
      </c>
      <c r="AA42" s="5">
        <v>0</v>
      </c>
      <c r="AB42" s="5">
        <v>1</v>
      </c>
    </row>
    <row r="43" spans="1:28" x14ac:dyDescent="0.2">
      <c r="A43" s="2" t="s">
        <v>678</v>
      </c>
      <c r="B43" s="3" t="s">
        <v>1927</v>
      </c>
      <c r="C43" s="3" t="s">
        <v>1920</v>
      </c>
      <c r="D43" s="3" t="s">
        <v>2861</v>
      </c>
      <c r="E43" s="3" t="s">
        <v>1921</v>
      </c>
      <c r="F43" s="3">
        <v>0</v>
      </c>
      <c r="G43" s="3">
        <v>0</v>
      </c>
      <c r="H43" s="3">
        <v>0</v>
      </c>
      <c r="I43" s="3">
        <v>0</v>
      </c>
      <c r="J43" s="3">
        <v>1</v>
      </c>
      <c r="K43" s="3">
        <v>0</v>
      </c>
      <c r="L43" s="3">
        <v>0</v>
      </c>
      <c r="M43" s="3">
        <v>0</v>
      </c>
      <c r="N43" s="4" t="s">
        <v>1924</v>
      </c>
      <c r="O43" s="4" t="s">
        <v>1920</v>
      </c>
      <c r="P43" s="4" t="s">
        <v>1925</v>
      </c>
      <c r="Q43" s="4" t="s">
        <v>1926</v>
      </c>
      <c r="R43" s="4">
        <v>4</v>
      </c>
      <c r="S43" s="4">
        <v>0</v>
      </c>
      <c r="T43" s="4">
        <v>0</v>
      </c>
      <c r="U43" s="4">
        <v>0</v>
      </c>
      <c r="V43" s="4">
        <v>0</v>
      </c>
      <c r="W43" s="4">
        <v>0</v>
      </c>
      <c r="X43" s="4">
        <v>0</v>
      </c>
      <c r="Y43" s="4">
        <v>0</v>
      </c>
      <c r="Z43" s="5">
        <v>1</v>
      </c>
      <c r="AA43" s="5">
        <v>4</v>
      </c>
      <c r="AB43" s="5">
        <v>5</v>
      </c>
    </row>
    <row r="44" spans="1:28" x14ac:dyDescent="0.2">
      <c r="A44" s="2" t="s">
        <v>1184</v>
      </c>
      <c r="B44" s="3" t="s">
        <v>1927</v>
      </c>
      <c r="C44" s="3" t="s">
        <v>1920</v>
      </c>
      <c r="D44" s="3" t="s">
        <v>2861</v>
      </c>
      <c r="E44" s="3" t="s">
        <v>1921</v>
      </c>
      <c r="F44" s="3">
        <v>0</v>
      </c>
      <c r="G44" s="3">
        <v>0</v>
      </c>
      <c r="H44" s="3">
        <v>0</v>
      </c>
      <c r="I44" s="3">
        <v>0</v>
      </c>
      <c r="J44" s="3">
        <v>0</v>
      </c>
      <c r="K44" s="3">
        <v>0</v>
      </c>
      <c r="L44" s="3">
        <v>3</v>
      </c>
      <c r="M44" s="3">
        <v>0</v>
      </c>
      <c r="N44" s="4" t="s">
        <v>1924</v>
      </c>
      <c r="O44" s="4" t="s">
        <v>1920</v>
      </c>
      <c r="P44" s="4" t="s">
        <v>1925</v>
      </c>
      <c r="Q44" s="4" t="s">
        <v>1926</v>
      </c>
      <c r="R44" s="4">
        <v>8</v>
      </c>
      <c r="S44" s="4">
        <v>0</v>
      </c>
      <c r="T44" s="4">
        <v>0</v>
      </c>
      <c r="U44" s="4">
        <v>0</v>
      </c>
      <c r="V44" s="4">
        <v>0</v>
      </c>
      <c r="W44" s="4">
        <v>0</v>
      </c>
      <c r="X44" s="4">
        <v>0</v>
      </c>
      <c r="Y44" s="4">
        <v>0</v>
      </c>
      <c r="Z44" s="5">
        <v>3</v>
      </c>
      <c r="AA44" s="5">
        <v>8</v>
      </c>
      <c r="AB44" s="5">
        <v>11</v>
      </c>
    </row>
    <row r="45" spans="1:28" x14ac:dyDescent="0.2">
      <c r="A45" s="2" t="s">
        <v>206</v>
      </c>
      <c r="B45" s="3" t="s">
        <v>1923</v>
      </c>
      <c r="C45" s="3" t="s">
        <v>1920</v>
      </c>
      <c r="D45" s="3" t="s">
        <v>2858</v>
      </c>
      <c r="E45" s="3" t="s">
        <v>1921</v>
      </c>
      <c r="F45" s="3">
        <v>0</v>
      </c>
      <c r="G45" s="3">
        <v>0</v>
      </c>
      <c r="H45" s="3">
        <v>0</v>
      </c>
      <c r="I45" s="3">
        <v>0</v>
      </c>
      <c r="J45" s="3">
        <v>1</v>
      </c>
      <c r="K45" s="3">
        <v>0</v>
      </c>
      <c r="L45" s="3">
        <v>2</v>
      </c>
      <c r="M45" s="3">
        <v>0</v>
      </c>
      <c r="N45" s="4" t="s">
        <v>1921</v>
      </c>
      <c r="O45" s="4" t="s">
        <v>1921</v>
      </c>
      <c r="P45" s="4" t="s">
        <v>1921</v>
      </c>
      <c r="Q45" s="4" t="s">
        <v>1921</v>
      </c>
      <c r="R45" s="4">
        <v>0</v>
      </c>
      <c r="S45" s="4">
        <v>0</v>
      </c>
      <c r="T45" s="4">
        <v>0</v>
      </c>
      <c r="U45" s="4">
        <v>0</v>
      </c>
      <c r="V45" s="4">
        <v>0</v>
      </c>
      <c r="W45" s="4">
        <v>0</v>
      </c>
      <c r="X45" s="4">
        <v>0</v>
      </c>
      <c r="Y45" s="4">
        <v>0</v>
      </c>
      <c r="Z45" s="5">
        <v>3</v>
      </c>
      <c r="AA45" s="5">
        <v>0</v>
      </c>
      <c r="AB45" s="5">
        <v>3</v>
      </c>
    </row>
    <row r="46" spans="1:28" x14ac:dyDescent="0.2">
      <c r="A46" s="2" t="s">
        <v>963</v>
      </c>
      <c r="B46" s="3" t="s">
        <v>1927</v>
      </c>
      <c r="C46" s="3" t="s">
        <v>1920</v>
      </c>
      <c r="D46" s="3" t="s">
        <v>2861</v>
      </c>
      <c r="E46" s="3" t="s">
        <v>1921</v>
      </c>
      <c r="F46" s="3">
        <v>2</v>
      </c>
      <c r="G46" s="3">
        <v>0</v>
      </c>
      <c r="H46" s="3">
        <v>0</v>
      </c>
      <c r="I46" s="3">
        <v>0</v>
      </c>
      <c r="J46" s="3">
        <v>1</v>
      </c>
      <c r="K46" s="3">
        <v>0</v>
      </c>
      <c r="L46" s="3">
        <v>0</v>
      </c>
      <c r="M46" s="3">
        <v>0</v>
      </c>
      <c r="N46" s="4" t="s">
        <v>1924</v>
      </c>
      <c r="O46" s="4" t="s">
        <v>1920</v>
      </c>
      <c r="P46" s="4" t="s">
        <v>1925</v>
      </c>
      <c r="Q46" s="4" t="s">
        <v>1926</v>
      </c>
      <c r="R46" s="4">
        <v>4</v>
      </c>
      <c r="S46" s="4">
        <v>0</v>
      </c>
      <c r="T46" s="4">
        <v>0</v>
      </c>
      <c r="U46" s="4">
        <v>0</v>
      </c>
      <c r="V46" s="4">
        <v>0</v>
      </c>
      <c r="W46" s="4">
        <v>0</v>
      </c>
      <c r="X46" s="4">
        <v>0</v>
      </c>
      <c r="Y46" s="4">
        <v>0</v>
      </c>
      <c r="Z46" s="5">
        <v>3</v>
      </c>
      <c r="AA46" s="5">
        <v>4</v>
      </c>
      <c r="AB46" s="5">
        <v>7</v>
      </c>
    </row>
    <row r="47" spans="1:28" x14ac:dyDescent="0.2">
      <c r="A47" s="2" t="s">
        <v>2093</v>
      </c>
      <c r="B47" s="3" t="s">
        <v>1932</v>
      </c>
      <c r="C47" s="3" t="s">
        <v>1920</v>
      </c>
      <c r="D47" s="3" t="s">
        <v>2859</v>
      </c>
      <c r="E47" s="3" t="s">
        <v>1921</v>
      </c>
      <c r="F47" s="3">
        <v>0</v>
      </c>
      <c r="G47" s="3">
        <v>0</v>
      </c>
      <c r="H47" s="3">
        <v>0</v>
      </c>
      <c r="I47" s="3">
        <v>0</v>
      </c>
      <c r="J47" s="3">
        <v>0</v>
      </c>
      <c r="K47" s="3">
        <v>0</v>
      </c>
      <c r="L47" s="3">
        <v>0</v>
      </c>
      <c r="M47" s="3">
        <v>0</v>
      </c>
      <c r="N47" s="4" t="s">
        <v>1921</v>
      </c>
      <c r="O47" s="4" t="s">
        <v>1921</v>
      </c>
      <c r="P47" s="4" t="s">
        <v>1921</v>
      </c>
      <c r="Q47" s="4" t="s">
        <v>1921</v>
      </c>
      <c r="R47" s="4">
        <v>0</v>
      </c>
      <c r="S47" s="4">
        <v>0</v>
      </c>
      <c r="T47" s="4">
        <v>0</v>
      </c>
      <c r="U47" s="4">
        <v>0</v>
      </c>
      <c r="V47" s="4">
        <v>0</v>
      </c>
      <c r="W47" s="4">
        <v>0</v>
      </c>
      <c r="X47" s="4">
        <v>0</v>
      </c>
      <c r="Y47" s="4">
        <v>0</v>
      </c>
      <c r="Z47" s="5">
        <v>0</v>
      </c>
      <c r="AA47" s="5">
        <v>0</v>
      </c>
      <c r="AB47" s="5">
        <v>0</v>
      </c>
    </row>
    <row r="48" spans="1:28" x14ac:dyDescent="0.2">
      <c r="A48" s="2" t="s">
        <v>1211</v>
      </c>
      <c r="B48" s="3" t="s">
        <v>1928</v>
      </c>
      <c r="C48" s="3" t="s">
        <v>1920</v>
      </c>
      <c r="D48" s="3" t="s">
        <v>2862</v>
      </c>
      <c r="E48" s="3" t="s">
        <v>1921</v>
      </c>
      <c r="F48" s="3">
        <v>1</v>
      </c>
      <c r="G48" s="3">
        <v>0</v>
      </c>
      <c r="H48" s="3">
        <v>0</v>
      </c>
      <c r="I48" s="3">
        <v>0</v>
      </c>
      <c r="J48" s="3">
        <v>0</v>
      </c>
      <c r="K48" s="3">
        <v>0</v>
      </c>
      <c r="L48" s="3">
        <v>0</v>
      </c>
      <c r="M48" s="3">
        <v>0</v>
      </c>
      <c r="N48" s="4" t="s">
        <v>1924</v>
      </c>
      <c r="O48" s="4" t="s">
        <v>1920</v>
      </c>
      <c r="P48" s="4" t="s">
        <v>1925</v>
      </c>
      <c r="Q48" s="4" t="s">
        <v>1926</v>
      </c>
      <c r="R48" s="4">
        <v>4</v>
      </c>
      <c r="S48" s="4">
        <v>0</v>
      </c>
      <c r="T48" s="4">
        <v>0</v>
      </c>
      <c r="U48" s="4">
        <v>0</v>
      </c>
      <c r="V48" s="4">
        <v>0</v>
      </c>
      <c r="W48" s="4">
        <v>0</v>
      </c>
      <c r="X48" s="4">
        <v>0</v>
      </c>
      <c r="Y48" s="4">
        <v>0</v>
      </c>
      <c r="Z48" s="5">
        <v>1</v>
      </c>
      <c r="AA48" s="5">
        <v>4</v>
      </c>
      <c r="AB48" s="5">
        <v>5</v>
      </c>
    </row>
    <row r="49" spans="1:28" x14ac:dyDescent="0.2">
      <c r="A49" s="2" t="s">
        <v>1220</v>
      </c>
      <c r="B49" s="3" t="s">
        <v>1927</v>
      </c>
      <c r="C49" s="3" t="s">
        <v>1920</v>
      </c>
      <c r="D49" s="3" t="s">
        <v>2861</v>
      </c>
      <c r="E49" s="3" t="s">
        <v>1921</v>
      </c>
      <c r="F49" s="3">
        <v>0</v>
      </c>
      <c r="G49" s="3">
        <v>0</v>
      </c>
      <c r="H49" s="3">
        <v>0</v>
      </c>
      <c r="I49" s="3">
        <v>0</v>
      </c>
      <c r="J49" s="3">
        <v>1</v>
      </c>
      <c r="K49" s="3">
        <v>0</v>
      </c>
      <c r="L49" s="3">
        <v>1</v>
      </c>
      <c r="M49" s="3">
        <v>0</v>
      </c>
      <c r="N49" s="4" t="s">
        <v>1924</v>
      </c>
      <c r="O49" s="4" t="s">
        <v>1920</v>
      </c>
      <c r="P49" s="4" t="s">
        <v>1925</v>
      </c>
      <c r="Q49" s="4" t="s">
        <v>1926</v>
      </c>
      <c r="R49" s="4">
        <v>4</v>
      </c>
      <c r="S49" s="4">
        <v>0</v>
      </c>
      <c r="T49" s="4">
        <v>0</v>
      </c>
      <c r="U49" s="4">
        <v>0</v>
      </c>
      <c r="V49" s="4">
        <v>0</v>
      </c>
      <c r="W49" s="4">
        <v>0</v>
      </c>
      <c r="X49" s="4">
        <v>0</v>
      </c>
      <c r="Y49" s="4">
        <v>0</v>
      </c>
      <c r="Z49" s="5">
        <v>2</v>
      </c>
      <c r="AA49" s="5">
        <v>4</v>
      </c>
      <c r="AB49" s="5">
        <v>6</v>
      </c>
    </row>
    <row r="50" spans="1:28" x14ac:dyDescent="0.2">
      <c r="A50" s="2" t="s">
        <v>2094</v>
      </c>
      <c r="B50" s="3" t="s">
        <v>1927</v>
      </c>
      <c r="C50" s="3" t="s">
        <v>1920</v>
      </c>
      <c r="D50" s="3" t="s">
        <v>2861</v>
      </c>
      <c r="E50" s="3" t="s">
        <v>1921</v>
      </c>
      <c r="F50" s="3">
        <v>0</v>
      </c>
      <c r="G50" s="3">
        <v>0</v>
      </c>
      <c r="H50" s="3">
        <v>0</v>
      </c>
      <c r="I50" s="3">
        <v>0</v>
      </c>
      <c r="J50" s="3">
        <v>0</v>
      </c>
      <c r="K50" s="3">
        <v>0</v>
      </c>
      <c r="L50" s="3">
        <v>0</v>
      </c>
      <c r="M50" s="3">
        <v>0</v>
      </c>
      <c r="N50" s="4" t="s">
        <v>1921</v>
      </c>
      <c r="O50" s="4" t="s">
        <v>1921</v>
      </c>
      <c r="P50" s="4" t="s">
        <v>1921</v>
      </c>
      <c r="Q50" s="4" t="s">
        <v>1921</v>
      </c>
      <c r="R50" s="4">
        <v>0</v>
      </c>
      <c r="S50" s="4">
        <v>0</v>
      </c>
      <c r="T50" s="4">
        <v>0</v>
      </c>
      <c r="U50" s="4">
        <v>0</v>
      </c>
      <c r="V50" s="4">
        <v>0</v>
      </c>
      <c r="W50" s="4">
        <v>0</v>
      </c>
      <c r="X50" s="4">
        <v>0</v>
      </c>
      <c r="Y50" s="4">
        <v>0</v>
      </c>
      <c r="Z50" s="5">
        <v>0</v>
      </c>
      <c r="AA50" s="5">
        <v>0</v>
      </c>
      <c r="AB50" s="5">
        <v>0</v>
      </c>
    </row>
    <row r="51" spans="1:28" x14ac:dyDescent="0.2">
      <c r="A51" s="2" t="s">
        <v>648</v>
      </c>
      <c r="B51" s="3" t="s">
        <v>1927</v>
      </c>
      <c r="C51" s="3" t="s">
        <v>1920</v>
      </c>
      <c r="D51" s="3" t="s">
        <v>2861</v>
      </c>
      <c r="E51" s="3" t="s">
        <v>1921</v>
      </c>
      <c r="F51" s="3">
        <v>0</v>
      </c>
      <c r="G51" s="3">
        <v>0</v>
      </c>
      <c r="H51" s="3">
        <v>0</v>
      </c>
      <c r="I51" s="3">
        <v>0</v>
      </c>
      <c r="J51" s="3">
        <v>0</v>
      </c>
      <c r="K51" s="3">
        <v>0</v>
      </c>
      <c r="L51" s="3">
        <v>2</v>
      </c>
      <c r="M51" s="3">
        <v>0</v>
      </c>
      <c r="N51" s="4" t="s">
        <v>1921</v>
      </c>
      <c r="O51" s="4" t="s">
        <v>1921</v>
      </c>
      <c r="P51" s="4" t="s">
        <v>1921</v>
      </c>
      <c r="Q51" s="4" t="s">
        <v>1921</v>
      </c>
      <c r="R51" s="4">
        <v>0</v>
      </c>
      <c r="S51" s="4">
        <v>0</v>
      </c>
      <c r="T51" s="4">
        <v>0</v>
      </c>
      <c r="U51" s="4">
        <v>0</v>
      </c>
      <c r="V51" s="4">
        <v>0</v>
      </c>
      <c r="W51" s="4">
        <v>0</v>
      </c>
      <c r="X51" s="4">
        <v>0</v>
      </c>
      <c r="Y51" s="4">
        <v>0</v>
      </c>
      <c r="Z51" s="5">
        <v>2</v>
      </c>
      <c r="AA51" s="5">
        <v>0</v>
      </c>
      <c r="AB51" s="5">
        <v>2</v>
      </c>
    </row>
    <row r="52" spans="1:28" x14ac:dyDescent="0.2">
      <c r="A52" s="2" t="s">
        <v>1535</v>
      </c>
      <c r="B52" s="3" t="s">
        <v>1928</v>
      </c>
      <c r="C52" s="3" t="s">
        <v>1920</v>
      </c>
      <c r="D52" s="3" t="s">
        <v>2862</v>
      </c>
      <c r="E52" s="3" t="s">
        <v>1921</v>
      </c>
      <c r="F52" s="3">
        <v>0</v>
      </c>
      <c r="G52" s="3">
        <v>1</v>
      </c>
      <c r="H52" s="3">
        <v>0</v>
      </c>
      <c r="I52" s="3">
        <v>0</v>
      </c>
      <c r="J52" s="3">
        <v>0</v>
      </c>
      <c r="K52" s="3">
        <v>0</v>
      </c>
      <c r="L52" s="3">
        <v>1</v>
      </c>
      <c r="M52" s="3">
        <v>0</v>
      </c>
      <c r="N52" s="4" t="s">
        <v>1921</v>
      </c>
      <c r="O52" s="4" t="s">
        <v>1921</v>
      </c>
      <c r="P52" s="4" t="s">
        <v>1921</v>
      </c>
      <c r="Q52" s="4" t="s">
        <v>1921</v>
      </c>
      <c r="R52" s="4">
        <v>0</v>
      </c>
      <c r="S52" s="4">
        <v>0</v>
      </c>
      <c r="T52" s="4">
        <v>0</v>
      </c>
      <c r="U52" s="4">
        <v>0</v>
      </c>
      <c r="V52" s="4">
        <v>0</v>
      </c>
      <c r="W52" s="4">
        <v>0</v>
      </c>
      <c r="X52" s="4">
        <v>0</v>
      </c>
      <c r="Y52" s="4">
        <v>0</v>
      </c>
      <c r="Z52" s="5">
        <v>2</v>
      </c>
      <c r="AA52" s="5">
        <v>0</v>
      </c>
      <c r="AB52" s="5">
        <v>2</v>
      </c>
    </row>
    <row r="53" spans="1:28" x14ac:dyDescent="0.2">
      <c r="A53" s="2" t="s">
        <v>1720</v>
      </c>
      <c r="B53" s="3" t="s">
        <v>1928</v>
      </c>
      <c r="C53" s="3" t="s">
        <v>1920</v>
      </c>
      <c r="D53" s="3" t="s">
        <v>2862</v>
      </c>
      <c r="E53" s="3" t="s">
        <v>1921</v>
      </c>
      <c r="F53" s="3">
        <v>0</v>
      </c>
      <c r="G53" s="3">
        <v>1</v>
      </c>
      <c r="H53" s="3">
        <v>0</v>
      </c>
      <c r="I53" s="3">
        <v>0</v>
      </c>
      <c r="J53" s="3">
        <v>0</v>
      </c>
      <c r="K53" s="3">
        <v>0</v>
      </c>
      <c r="L53" s="3">
        <v>1</v>
      </c>
      <c r="M53" s="3">
        <v>0</v>
      </c>
      <c r="N53" s="4" t="s">
        <v>1924</v>
      </c>
      <c r="O53" s="4" t="s">
        <v>1920</v>
      </c>
      <c r="P53" s="4" t="s">
        <v>1925</v>
      </c>
      <c r="Q53" s="4" t="s">
        <v>1926</v>
      </c>
      <c r="R53" s="4">
        <v>2</v>
      </c>
      <c r="S53" s="4">
        <v>0</v>
      </c>
      <c r="T53" s="4">
        <v>4</v>
      </c>
      <c r="U53" s="4">
        <v>0</v>
      </c>
      <c r="V53" s="4">
        <v>0</v>
      </c>
      <c r="W53" s="4">
        <v>0</v>
      </c>
      <c r="X53" s="4">
        <v>0</v>
      </c>
      <c r="Y53" s="4">
        <v>0</v>
      </c>
      <c r="Z53" s="5">
        <v>2</v>
      </c>
      <c r="AA53" s="5">
        <v>6</v>
      </c>
      <c r="AB53" s="5">
        <v>8</v>
      </c>
    </row>
    <row r="54" spans="1:28" x14ac:dyDescent="0.2">
      <c r="A54" s="2" t="s">
        <v>664</v>
      </c>
      <c r="B54" s="3" t="s">
        <v>1927</v>
      </c>
      <c r="C54" s="3" t="s">
        <v>1920</v>
      </c>
      <c r="D54" s="3" t="s">
        <v>2861</v>
      </c>
      <c r="E54" s="3" t="s">
        <v>1921</v>
      </c>
      <c r="F54" s="3">
        <v>1</v>
      </c>
      <c r="G54" s="3">
        <v>0</v>
      </c>
      <c r="H54" s="3">
        <v>0</v>
      </c>
      <c r="I54" s="3">
        <v>0</v>
      </c>
      <c r="J54" s="3">
        <v>1</v>
      </c>
      <c r="K54" s="3">
        <v>0</v>
      </c>
      <c r="L54" s="3">
        <v>0</v>
      </c>
      <c r="M54" s="3">
        <v>0</v>
      </c>
      <c r="N54" s="4" t="s">
        <v>1924</v>
      </c>
      <c r="O54" s="4" t="s">
        <v>1920</v>
      </c>
      <c r="P54" s="4" t="s">
        <v>1925</v>
      </c>
      <c r="Q54" s="4" t="s">
        <v>1926</v>
      </c>
      <c r="R54" s="4">
        <v>6</v>
      </c>
      <c r="S54" s="4">
        <v>0</v>
      </c>
      <c r="T54" s="4">
        <v>0</v>
      </c>
      <c r="U54" s="4">
        <v>0</v>
      </c>
      <c r="V54" s="4">
        <v>0</v>
      </c>
      <c r="W54" s="4">
        <v>0</v>
      </c>
      <c r="X54" s="4">
        <v>2</v>
      </c>
      <c r="Y54" s="4">
        <v>0</v>
      </c>
      <c r="Z54" s="5">
        <v>2</v>
      </c>
      <c r="AA54" s="5">
        <v>8</v>
      </c>
      <c r="AB54" s="5">
        <v>10</v>
      </c>
    </row>
    <row r="55" spans="1:28" x14ac:dyDescent="0.2">
      <c r="A55" s="2" t="s">
        <v>945</v>
      </c>
      <c r="B55" s="3" t="s">
        <v>1927</v>
      </c>
      <c r="C55" s="3" t="s">
        <v>1920</v>
      </c>
      <c r="D55" s="3" t="s">
        <v>2861</v>
      </c>
      <c r="E55" s="3" t="s">
        <v>1921</v>
      </c>
      <c r="F55" s="3">
        <v>2</v>
      </c>
      <c r="G55" s="3">
        <v>0</v>
      </c>
      <c r="H55" s="3">
        <v>0</v>
      </c>
      <c r="I55" s="3">
        <v>0</v>
      </c>
      <c r="J55" s="3">
        <v>0</v>
      </c>
      <c r="K55" s="3">
        <v>0</v>
      </c>
      <c r="L55" s="3">
        <v>2</v>
      </c>
      <c r="M55" s="3">
        <v>0</v>
      </c>
      <c r="N55" s="4" t="s">
        <v>1924</v>
      </c>
      <c r="O55" s="4" t="s">
        <v>1920</v>
      </c>
      <c r="P55" s="4" t="s">
        <v>1925</v>
      </c>
      <c r="Q55" s="4" t="s">
        <v>1926</v>
      </c>
      <c r="R55" s="4">
        <v>4</v>
      </c>
      <c r="S55" s="4">
        <v>0</v>
      </c>
      <c r="T55" s="4">
        <v>0</v>
      </c>
      <c r="U55" s="4">
        <v>0</v>
      </c>
      <c r="V55" s="4">
        <v>0</v>
      </c>
      <c r="W55" s="4">
        <v>0</v>
      </c>
      <c r="X55" s="4">
        <v>0</v>
      </c>
      <c r="Y55" s="4">
        <v>0</v>
      </c>
      <c r="Z55" s="5">
        <v>4</v>
      </c>
      <c r="AA55" s="5">
        <v>4</v>
      </c>
      <c r="AB55" s="5">
        <v>8</v>
      </c>
    </row>
    <row r="56" spans="1:28" x14ac:dyDescent="0.2">
      <c r="A56" s="2" t="s">
        <v>1767</v>
      </c>
      <c r="B56" s="3" t="s">
        <v>1934</v>
      </c>
      <c r="C56" s="3" t="s">
        <v>1920</v>
      </c>
      <c r="D56" s="3" t="s">
        <v>2863</v>
      </c>
      <c r="E56" s="3" t="s">
        <v>1921</v>
      </c>
      <c r="F56" s="3">
        <v>2</v>
      </c>
      <c r="G56" s="3">
        <v>0</v>
      </c>
      <c r="H56" s="3">
        <v>0</v>
      </c>
      <c r="I56" s="3">
        <v>0</v>
      </c>
      <c r="J56" s="3">
        <v>0</v>
      </c>
      <c r="K56" s="3">
        <v>0</v>
      </c>
      <c r="L56" s="3">
        <v>0</v>
      </c>
      <c r="M56" s="3">
        <v>0</v>
      </c>
      <c r="N56" s="4" t="s">
        <v>1921</v>
      </c>
      <c r="O56" s="4" t="s">
        <v>1921</v>
      </c>
      <c r="P56" s="4" t="s">
        <v>1921</v>
      </c>
      <c r="Q56" s="4" t="s">
        <v>1921</v>
      </c>
      <c r="R56" s="4">
        <v>0</v>
      </c>
      <c r="S56" s="4">
        <v>0</v>
      </c>
      <c r="T56" s="4">
        <v>0</v>
      </c>
      <c r="U56" s="4">
        <v>0</v>
      </c>
      <c r="V56" s="4">
        <v>0</v>
      </c>
      <c r="W56" s="4">
        <v>0</v>
      </c>
      <c r="X56" s="4">
        <v>0</v>
      </c>
      <c r="Y56" s="4">
        <v>0</v>
      </c>
      <c r="Z56" s="5">
        <v>2</v>
      </c>
      <c r="AA56" s="5">
        <v>0</v>
      </c>
      <c r="AB56" s="5">
        <v>2</v>
      </c>
    </row>
    <row r="57" spans="1:28" x14ac:dyDescent="0.2">
      <c r="A57" s="2" t="s">
        <v>1732</v>
      </c>
      <c r="B57" s="3" t="s">
        <v>1930</v>
      </c>
      <c r="C57" s="3" t="s">
        <v>1920</v>
      </c>
      <c r="D57" s="3" t="s">
        <v>2860</v>
      </c>
      <c r="E57" s="3" t="s">
        <v>1921</v>
      </c>
      <c r="F57" s="3">
        <v>1</v>
      </c>
      <c r="G57" s="3">
        <v>0</v>
      </c>
      <c r="H57" s="3">
        <v>0</v>
      </c>
      <c r="I57" s="3">
        <v>0</v>
      </c>
      <c r="J57" s="3">
        <v>1</v>
      </c>
      <c r="K57" s="3">
        <v>0</v>
      </c>
      <c r="L57" s="3">
        <v>0</v>
      </c>
      <c r="M57" s="3">
        <v>0</v>
      </c>
      <c r="N57" s="4" t="s">
        <v>1924</v>
      </c>
      <c r="O57" s="4" t="s">
        <v>1920</v>
      </c>
      <c r="P57" s="4" t="s">
        <v>1925</v>
      </c>
      <c r="Q57" s="4" t="s">
        <v>1926</v>
      </c>
      <c r="R57" s="4">
        <v>2</v>
      </c>
      <c r="S57" s="4">
        <v>0</v>
      </c>
      <c r="T57" s="4">
        <v>4</v>
      </c>
      <c r="U57" s="4">
        <v>0</v>
      </c>
      <c r="V57" s="4">
        <v>0</v>
      </c>
      <c r="W57" s="4">
        <v>0</v>
      </c>
      <c r="X57" s="4">
        <v>0</v>
      </c>
      <c r="Y57" s="4">
        <v>0</v>
      </c>
      <c r="Z57" s="5">
        <v>2</v>
      </c>
      <c r="AA57" s="5">
        <v>6</v>
      </c>
      <c r="AB57" s="5">
        <v>8</v>
      </c>
    </row>
    <row r="58" spans="1:28" x14ac:dyDescent="0.2">
      <c r="A58" s="2" t="s">
        <v>655</v>
      </c>
      <c r="B58" s="3" t="s">
        <v>1927</v>
      </c>
      <c r="C58" s="3" t="s">
        <v>1920</v>
      </c>
      <c r="D58" s="3" t="s">
        <v>2861</v>
      </c>
      <c r="E58" s="3" t="s">
        <v>1921</v>
      </c>
      <c r="F58" s="3">
        <v>1</v>
      </c>
      <c r="G58" s="3">
        <v>0</v>
      </c>
      <c r="H58" s="3">
        <v>0</v>
      </c>
      <c r="I58" s="3">
        <v>0</v>
      </c>
      <c r="J58" s="3">
        <v>0</v>
      </c>
      <c r="K58" s="3">
        <v>0</v>
      </c>
      <c r="L58" s="3">
        <v>2</v>
      </c>
      <c r="M58" s="3">
        <v>0</v>
      </c>
      <c r="N58" s="4" t="s">
        <v>1924</v>
      </c>
      <c r="O58" s="4" t="s">
        <v>1920</v>
      </c>
      <c r="P58" s="4" t="s">
        <v>1925</v>
      </c>
      <c r="Q58" s="4" t="s">
        <v>1926</v>
      </c>
      <c r="R58" s="4">
        <v>0</v>
      </c>
      <c r="S58" s="4">
        <v>0</v>
      </c>
      <c r="T58" s="4">
        <v>0</v>
      </c>
      <c r="U58" s="4">
        <v>0</v>
      </c>
      <c r="V58" s="4">
        <v>0</v>
      </c>
      <c r="W58" s="4">
        <v>0</v>
      </c>
      <c r="X58" s="4">
        <v>0</v>
      </c>
      <c r="Y58" s="4">
        <v>0</v>
      </c>
      <c r="Z58" s="5">
        <v>3</v>
      </c>
      <c r="AA58" s="5">
        <v>0</v>
      </c>
      <c r="AB58" s="5">
        <v>3</v>
      </c>
    </row>
    <row r="59" spans="1:28" x14ac:dyDescent="0.2">
      <c r="A59" s="2" t="s">
        <v>1175</v>
      </c>
      <c r="B59" s="3" t="s">
        <v>1923</v>
      </c>
      <c r="C59" s="3" t="s">
        <v>1920</v>
      </c>
      <c r="D59" s="3" t="s">
        <v>2858</v>
      </c>
      <c r="E59" s="3" t="s">
        <v>1921</v>
      </c>
      <c r="F59" s="3">
        <v>1</v>
      </c>
      <c r="G59" s="3">
        <v>0</v>
      </c>
      <c r="H59" s="3">
        <v>0</v>
      </c>
      <c r="I59" s="3">
        <v>0</v>
      </c>
      <c r="J59" s="3">
        <v>1</v>
      </c>
      <c r="K59" s="3">
        <v>0</v>
      </c>
      <c r="L59" s="3">
        <v>2</v>
      </c>
      <c r="M59" s="3">
        <v>0</v>
      </c>
      <c r="N59" s="4" t="s">
        <v>1921</v>
      </c>
      <c r="O59" s="4" t="s">
        <v>1921</v>
      </c>
      <c r="P59" s="4" t="s">
        <v>1921</v>
      </c>
      <c r="Q59" s="4" t="s">
        <v>1921</v>
      </c>
      <c r="R59" s="4">
        <v>0</v>
      </c>
      <c r="S59" s="4">
        <v>0</v>
      </c>
      <c r="T59" s="4">
        <v>0</v>
      </c>
      <c r="U59" s="4">
        <v>0</v>
      </c>
      <c r="V59" s="4">
        <v>0</v>
      </c>
      <c r="W59" s="4">
        <v>0</v>
      </c>
      <c r="X59" s="4">
        <v>0</v>
      </c>
      <c r="Y59" s="4">
        <v>0</v>
      </c>
      <c r="Z59" s="5">
        <v>4</v>
      </c>
      <c r="AA59" s="5">
        <v>0</v>
      </c>
      <c r="AB59" s="5">
        <v>4</v>
      </c>
    </row>
    <row r="60" spans="1:28" x14ac:dyDescent="0.2">
      <c r="A60" s="2" t="s">
        <v>610</v>
      </c>
      <c r="B60" s="3" t="s">
        <v>1927</v>
      </c>
      <c r="C60" s="3" t="s">
        <v>1920</v>
      </c>
      <c r="D60" s="3" t="s">
        <v>2861</v>
      </c>
      <c r="E60" s="3" t="s">
        <v>1921</v>
      </c>
      <c r="F60" s="3">
        <v>1</v>
      </c>
      <c r="G60" s="3">
        <v>0</v>
      </c>
      <c r="H60" s="3">
        <v>0</v>
      </c>
      <c r="I60" s="3">
        <v>0</v>
      </c>
      <c r="J60" s="3">
        <v>0</v>
      </c>
      <c r="K60" s="3">
        <v>0</v>
      </c>
      <c r="L60" s="3">
        <v>0</v>
      </c>
      <c r="M60" s="3">
        <v>0</v>
      </c>
      <c r="N60" s="4" t="s">
        <v>1924</v>
      </c>
      <c r="O60" s="4" t="s">
        <v>1920</v>
      </c>
      <c r="P60" s="4" t="s">
        <v>1925</v>
      </c>
      <c r="Q60" s="4" t="s">
        <v>1926</v>
      </c>
      <c r="R60" s="4">
        <v>6</v>
      </c>
      <c r="S60" s="4">
        <v>0</v>
      </c>
      <c r="T60" s="4">
        <v>0</v>
      </c>
      <c r="U60" s="4">
        <v>0</v>
      </c>
      <c r="V60" s="4">
        <v>0</v>
      </c>
      <c r="W60" s="4">
        <v>0</v>
      </c>
      <c r="X60" s="4">
        <v>0</v>
      </c>
      <c r="Y60" s="4">
        <v>0</v>
      </c>
      <c r="Z60" s="5">
        <v>1</v>
      </c>
      <c r="AA60" s="5">
        <v>6</v>
      </c>
      <c r="AB60" s="5">
        <v>7</v>
      </c>
    </row>
    <row r="61" spans="1:28" x14ac:dyDescent="0.2">
      <c r="A61" s="2" t="s">
        <v>870</v>
      </c>
      <c r="B61" s="3" t="s">
        <v>1933</v>
      </c>
      <c r="C61" s="3" t="s">
        <v>1920</v>
      </c>
      <c r="D61" s="3" t="s">
        <v>2864</v>
      </c>
      <c r="E61" s="3" t="s">
        <v>1921</v>
      </c>
      <c r="F61" s="3">
        <v>1</v>
      </c>
      <c r="G61" s="3">
        <v>0</v>
      </c>
      <c r="H61" s="3">
        <v>0</v>
      </c>
      <c r="I61" s="3">
        <v>0</v>
      </c>
      <c r="J61" s="3">
        <v>1</v>
      </c>
      <c r="K61" s="3">
        <v>0</v>
      </c>
      <c r="L61" s="3">
        <v>0</v>
      </c>
      <c r="M61" s="3">
        <v>0</v>
      </c>
      <c r="N61" s="4" t="s">
        <v>1921</v>
      </c>
      <c r="O61" s="4" t="s">
        <v>1921</v>
      </c>
      <c r="P61" s="4" t="s">
        <v>1921</v>
      </c>
      <c r="Q61" s="4" t="s">
        <v>1921</v>
      </c>
      <c r="R61" s="4">
        <v>0</v>
      </c>
      <c r="S61" s="4">
        <v>0</v>
      </c>
      <c r="T61" s="4">
        <v>0</v>
      </c>
      <c r="U61" s="4">
        <v>0</v>
      </c>
      <c r="V61" s="4">
        <v>0</v>
      </c>
      <c r="W61" s="4">
        <v>0</v>
      </c>
      <c r="X61" s="4">
        <v>0</v>
      </c>
      <c r="Y61" s="4">
        <v>0</v>
      </c>
      <c r="Z61" s="5">
        <v>2</v>
      </c>
      <c r="AA61" s="5">
        <v>0</v>
      </c>
      <c r="AB61" s="5">
        <v>2</v>
      </c>
    </row>
    <row r="62" spans="1:28" x14ac:dyDescent="0.2">
      <c r="A62" s="2" t="s">
        <v>603</v>
      </c>
      <c r="B62" s="3" t="s">
        <v>1928</v>
      </c>
      <c r="C62" s="3" t="s">
        <v>1920</v>
      </c>
      <c r="D62" s="3" t="s">
        <v>2862</v>
      </c>
      <c r="E62" s="3" t="s">
        <v>1921</v>
      </c>
      <c r="F62" s="3">
        <v>0</v>
      </c>
      <c r="G62" s="3">
        <v>0</v>
      </c>
      <c r="H62" s="3">
        <v>0</v>
      </c>
      <c r="I62" s="3">
        <v>0</v>
      </c>
      <c r="J62" s="3">
        <v>1</v>
      </c>
      <c r="K62" s="3">
        <v>0</v>
      </c>
      <c r="L62" s="3">
        <v>0</v>
      </c>
      <c r="M62" s="3">
        <v>0</v>
      </c>
      <c r="N62" s="4" t="s">
        <v>1924</v>
      </c>
      <c r="O62" s="4" t="s">
        <v>1920</v>
      </c>
      <c r="P62" s="4" t="s">
        <v>1925</v>
      </c>
      <c r="Q62" s="4" t="s">
        <v>1926</v>
      </c>
      <c r="R62" s="4">
        <v>2</v>
      </c>
      <c r="S62" s="4">
        <v>0</v>
      </c>
      <c r="T62" s="4">
        <v>0</v>
      </c>
      <c r="U62" s="4">
        <v>0</v>
      </c>
      <c r="V62" s="4">
        <v>0</v>
      </c>
      <c r="W62" s="4">
        <v>0</v>
      </c>
      <c r="X62" s="4">
        <v>0</v>
      </c>
      <c r="Y62" s="4">
        <v>0</v>
      </c>
      <c r="Z62" s="5">
        <v>1</v>
      </c>
      <c r="AA62" s="5">
        <v>2</v>
      </c>
      <c r="AB62" s="5">
        <v>3</v>
      </c>
    </row>
    <row r="63" spans="1:28" x14ac:dyDescent="0.2">
      <c r="A63" s="2" t="s">
        <v>191</v>
      </c>
      <c r="B63" s="3" t="s">
        <v>1919</v>
      </c>
      <c r="C63" s="3" t="s">
        <v>1920</v>
      </c>
      <c r="D63" s="3" t="s">
        <v>2865</v>
      </c>
      <c r="E63" s="3" t="s">
        <v>1921</v>
      </c>
      <c r="F63" s="3">
        <v>1</v>
      </c>
      <c r="G63" s="3">
        <v>1</v>
      </c>
      <c r="H63" s="3">
        <v>0</v>
      </c>
      <c r="I63" s="3">
        <v>1</v>
      </c>
      <c r="J63" s="3">
        <v>1</v>
      </c>
      <c r="K63" s="3">
        <v>0</v>
      </c>
      <c r="L63" s="3">
        <v>0</v>
      </c>
      <c r="M63" s="3">
        <v>0</v>
      </c>
      <c r="N63" s="4" t="s">
        <v>1921</v>
      </c>
      <c r="O63" s="4" t="s">
        <v>1921</v>
      </c>
      <c r="P63" s="4" t="s">
        <v>1921</v>
      </c>
      <c r="Q63" s="4" t="s">
        <v>1921</v>
      </c>
      <c r="R63" s="4">
        <v>0</v>
      </c>
      <c r="S63" s="4">
        <v>0</v>
      </c>
      <c r="T63" s="4">
        <v>0</v>
      </c>
      <c r="U63" s="4">
        <v>0</v>
      </c>
      <c r="V63" s="4">
        <v>0</v>
      </c>
      <c r="W63" s="4">
        <v>0</v>
      </c>
      <c r="X63" s="4">
        <v>0</v>
      </c>
      <c r="Y63" s="4">
        <v>0</v>
      </c>
      <c r="Z63" s="5">
        <v>4</v>
      </c>
      <c r="AA63" s="5">
        <v>0</v>
      </c>
      <c r="AB63" s="5">
        <v>4</v>
      </c>
    </row>
    <row r="64" spans="1:28" x14ac:dyDescent="0.2">
      <c r="A64" s="2" t="s">
        <v>1522</v>
      </c>
      <c r="B64" s="3" t="s">
        <v>1928</v>
      </c>
      <c r="C64" s="3" t="s">
        <v>1920</v>
      </c>
      <c r="D64" s="3" t="s">
        <v>2862</v>
      </c>
      <c r="E64" s="3" t="s">
        <v>1921</v>
      </c>
      <c r="F64" s="3">
        <v>1</v>
      </c>
      <c r="G64" s="3">
        <v>1</v>
      </c>
      <c r="H64" s="3">
        <v>0</v>
      </c>
      <c r="I64" s="3">
        <v>0</v>
      </c>
      <c r="J64" s="3">
        <v>0</v>
      </c>
      <c r="K64" s="3">
        <v>0</v>
      </c>
      <c r="L64" s="3">
        <v>2</v>
      </c>
      <c r="M64" s="3">
        <v>0</v>
      </c>
      <c r="N64" s="4" t="s">
        <v>1921</v>
      </c>
      <c r="O64" s="4" t="s">
        <v>1921</v>
      </c>
      <c r="P64" s="4" t="s">
        <v>1921</v>
      </c>
      <c r="Q64" s="4" t="s">
        <v>1921</v>
      </c>
      <c r="R64" s="4">
        <v>0</v>
      </c>
      <c r="S64" s="4">
        <v>0</v>
      </c>
      <c r="T64" s="4">
        <v>0</v>
      </c>
      <c r="U64" s="4">
        <v>0</v>
      </c>
      <c r="V64" s="4">
        <v>0</v>
      </c>
      <c r="W64" s="4">
        <v>0</v>
      </c>
      <c r="X64" s="4">
        <v>0</v>
      </c>
      <c r="Y64" s="4">
        <v>0</v>
      </c>
      <c r="Z64" s="5">
        <v>4</v>
      </c>
      <c r="AA64" s="5">
        <v>0</v>
      </c>
      <c r="AB64" s="5">
        <v>4</v>
      </c>
    </row>
    <row r="65" spans="1:28" x14ac:dyDescent="0.2">
      <c r="A65" s="2" t="s">
        <v>589</v>
      </c>
      <c r="B65" s="3" t="s">
        <v>1928</v>
      </c>
      <c r="C65" s="3" t="s">
        <v>1920</v>
      </c>
      <c r="D65" s="3" t="s">
        <v>2862</v>
      </c>
      <c r="E65" s="3" t="s">
        <v>1921</v>
      </c>
      <c r="F65" s="3">
        <v>0</v>
      </c>
      <c r="G65" s="3">
        <v>0</v>
      </c>
      <c r="H65" s="3">
        <v>0</v>
      </c>
      <c r="I65" s="3">
        <v>0</v>
      </c>
      <c r="J65" s="3">
        <v>0</v>
      </c>
      <c r="K65" s="3">
        <v>0</v>
      </c>
      <c r="L65" s="3">
        <v>2</v>
      </c>
      <c r="M65" s="3">
        <v>0</v>
      </c>
      <c r="N65" s="4" t="s">
        <v>1924</v>
      </c>
      <c r="O65" s="4" t="s">
        <v>1920</v>
      </c>
      <c r="P65" s="4" t="s">
        <v>1925</v>
      </c>
      <c r="Q65" s="4" t="s">
        <v>1926</v>
      </c>
      <c r="R65" s="4">
        <v>2</v>
      </c>
      <c r="S65" s="4">
        <v>0</v>
      </c>
      <c r="T65" s="4">
        <v>0</v>
      </c>
      <c r="U65" s="4">
        <v>0</v>
      </c>
      <c r="V65" s="4">
        <v>0</v>
      </c>
      <c r="W65" s="4">
        <v>0</v>
      </c>
      <c r="X65" s="4">
        <v>0</v>
      </c>
      <c r="Y65" s="4">
        <v>0</v>
      </c>
      <c r="Z65" s="5">
        <v>2</v>
      </c>
      <c r="AA65" s="5">
        <v>2</v>
      </c>
      <c r="AB65" s="5">
        <v>4</v>
      </c>
    </row>
    <row r="66" spans="1:28" x14ac:dyDescent="0.2">
      <c r="A66" s="2" t="s">
        <v>867</v>
      </c>
      <c r="B66" s="3" t="s">
        <v>1923</v>
      </c>
      <c r="C66" s="3" t="s">
        <v>1920</v>
      </c>
      <c r="D66" s="3" t="s">
        <v>2858</v>
      </c>
      <c r="E66" s="3" t="s">
        <v>1921</v>
      </c>
      <c r="F66" s="3">
        <v>0</v>
      </c>
      <c r="G66" s="3">
        <v>0</v>
      </c>
      <c r="H66" s="3">
        <v>0</v>
      </c>
      <c r="I66" s="3">
        <v>0</v>
      </c>
      <c r="J66" s="3">
        <v>3</v>
      </c>
      <c r="K66" s="3">
        <v>0</v>
      </c>
      <c r="L66" s="3">
        <v>0</v>
      </c>
      <c r="M66" s="3">
        <v>0</v>
      </c>
      <c r="N66" s="4" t="s">
        <v>1921</v>
      </c>
      <c r="O66" s="4" t="s">
        <v>1921</v>
      </c>
      <c r="P66" s="4" t="s">
        <v>1921</v>
      </c>
      <c r="Q66" s="4" t="s">
        <v>1921</v>
      </c>
      <c r="R66" s="4">
        <v>0</v>
      </c>
      <c r="S66" s="4">
        <v>0</v>
      </c>
      <c r="T66" s="4">
        <v>0</v>
      </c>
      <c r="U66" s="4">
        <v>0</v>
      </c>
      <c r="V66" s="4">
        <v>0</v>
      </c>
      <c r="W66" s="4">
        <v>0</v>
      </c>
      <c r="X66" s="4">
        <v>0</v>
      </c>
      <c r="Y66" s="4">
        <v>0</v>
      </c>
      <c r="Z66" s="5">
        <v>3</v>
      </c>
      <c r="AA66" s="5">
        <v>0</v>
      </c>
      <c r="AB66" s="5">
        <v>3</v>
      </c>
    </row>
    <row r="67" spans="1:28" x14ac:dyDescent="0.2">
      <c r="A67" s="2" t="s">
        <v>1534</v>
      </c>
      <c r="B67" s="3" t="s">
        <v>1928</v>
      </c>
      <c r="C67" s="3" t="s">
        <v>1920</v>
      </c>
      <c r="D67" s="3" t="s">
        <v>2862</v>
      </c>
      <c r="E67" s="3" t="s">
        <v>1921</v>
      </c>
      <c r="F67" s="3">
        <v>0</v>
      </c>
      <c r="G67" s="3">
        <v>1</v>
      </c>
      <c r="H67" s="3">
        <v>0</v>
      </c>
      <c r="I67" s="3">
        <v>0</v>
      </c>
      <c r="J67" s="3">
        <v>0</v>
      </c>
      <c r="K67" s="3">
        <v>0</v>
      </c>
      <c r="L67" s="3">
        <v>0</v>
      </c>
      <c r="M67" s="3">
        <v>0</v>
      </c>
      <c r="N67" s="4" t="s">
        <v>1921</v>
      </c>
      <c r="O67" s="4" t="s">
        <v>1921</v>
      </c>
      <c r="P67" s="4" t="s">
        <v>1921</v>
      </c>
      <c r="Q67" s="4" t="s">
        <v>1921</v>
      </c>
      <c r="R67" s="4">
        <v>0</v>
      </c>
      <c r="S67" s="4">
        <v>0</v>
      </c>
      <c r="T67" s="4">
        <v>0</v>
      </c>
      <c r="U67" s="4">
        <v>0</v>
      </c>
      <c r="V67" s="4">
        <v>0</v>
      </c>
      <c r="W67" s="4">
        <v>0</v>
      </c>
      <c r="X67" s="4">
        <v>0</v>
      </c>
      <c r="Y67" s="4">
        <v>0</v>
      </c>
      <c r="Z67" s="5">
        <v>1</v>
      </c>
      <c r="AA67" s="5">
        <v>0</v>
      </c>
      <c r="AB67" s="5">
        <v>1</v>
      </c>
    </row>
    <row r="68" spans="1:28" x14ac:dyDescent="0.2">
      <c r="A68" s="2" t="s">
        <v>1541</v>
      </c>
      <c r="B68" s="3" t="s">
        <v>1931</v>
      </c>
      <c r="C68" s="3" t="s">
        <v>1920</v>
      </c>
      <c r="D68" s="3" t="s">
        <v>2866</v>
      </c>
      <c r="E68" s="3" t="s">
        <v>1921</v>
      </c>
      <c r="F68" s="3">
        <v>1</v>
      </c>
      <c r="G68" s="3">
        <v>1</v>
      </c>
      <c r="H68" s="3">
        <v>0</v>
      </c>
      <c r="I68" s="3">
        <v>0</v>
      </c>
      <c r="J68" s="3">
        <v>0</v>
      </c>
      <c r="K68" s="3">
        <v>0</v>
      </c>
      <c r="L68" s="3">
        <v>1</v>
      </c>
      <c r="M68" s="3">
        <v>0</v>
      </c>
      <c r="N68" s="4" t="s">
        <v>1924</v>
      </c>
      <c r="O68" s="4" t="s">
        <v>1920</v>
      </c>
      <c r="P68" s="4" t="s">
        <v>1925</v>
      </c>
      <c r="Q68" s="4" t="s">
        <v>1926</v>
      </c>
      <c r="R68" s="4">
        <v>6</v>
      </c>
      <c r="S68" s="4">
        <v>0</v>
      </c>
      <c r="T68" s="4">
        <v>0</v>
      </c>
      <c r="U68" s="4">
        <v>0</v>
      </c>
      <c r="V68" s="4">
        <v>0</v>
      </c>
      <c r="W68" s="4">
        <v>0</v>
      </c>
      <c r="X68" s="4">
        <v>0</v>
      </c>
      <c r="Y68" s="4">
        <v>0</v>
      </c>
      <c r="Z68" s="5">
        <v>3</v>
      </c>
      <c r="AA68" s="5">
        <v>6</v>
      </c>
      <c r="AB68" s="5">
        <v>9</v>
      </c>
    </row>
    <row r="69" spans="1:28" x14ac:dyDescent="0.2">
      <c r="A69" s="2" t="s">
        <v>2095</v>
      </c>
      <c r="B69" s="3" t="s">
        <v>1932</v>
      </c>
      <c r="C69" s="3" t="s">
        <v>1920</v>
      </c>
      <c r="D69" s="3" t="s">
        <v>2859</v>
      </c>
      <c r="E69" s="3" t="s">
        <v>1921</v>
      </c>
      <c r="F69" s="3">
        <v>0</v>
      </c>
      <c r="G69" s="3">
        <v>0</v>
      </c>
      <c r="H69" s="3">
        <v>0</v>
      </c>
      <c r="I69" s="3">
        <v>0</v>
      </c>
      <c r="J69" s="3">
        <v>0</v>
      </c>
      <c r="K69" s="3">
        <v>0</v>
      </c>
      <c r="L69" s="3">
        <v>0</v>
      </c>
      <c r="M69" s="3">
        <v>0</v>
      </c>
      <c r="N69" s="4" t="s">
        <v>1921</v>
      </c>
      <c r="O69" s="4" t="s">
        <v>1921</v>
      </c>
      <c r="P69" s="4" t="s">
        <v>1921</v>
      </c>
      <c r="Q69" s="4" t="s">
        <v>1921</v>
      </c>
      <c r="R69" s="4">
        <v>0</v>
      </c>
      <c r="S69" s="4">
        <v>0</v>
      </c>
      <c r="T69" s="4">
        <v>0</v>
      </c>
      <c r="U69" s="4">
        <v>0</v>
      </c>
      <c r="V69" s="4">
        <v>0</v>
      </c>
      <c r="W69" s="4">
        <v>0</v>
      </c>
      <c r="X69" s="4">
        <v>0</v>
      </c>
      <c r="Y69" s="4">
        <v>0</v>
      </c>
      <c r="Z69" s="5">
        <v>0</v>
      </c>
      <c r="AA69" s="5">
        <v>0</v>
      </c>
      <c r="AB69" s="5">
        <v>0</v>
      </c>
    </row>
    <row r="70" spans="1:28" x14ac:dyDescent="0.2">
      <c r="A70" s="2" t="s">
        <v>2096</v>
      </c>
      <c r="B70" s="3" t="s">
        <v>1932</v>
      </c>
      <c r="C70" s="3" t="s">
        <v>1920</v>
      </c>
      <c r="D70" s="3" t="s">
        <v>2859</v>
      </c>
      <c r="E70" s="3" t="s">
        <v>1921</v>
      </c>
      <c r="F70" s="3">
        <v>0</v>
      </c>
      <c r="G70" s="3">
        <v>0</v>
      </c>
      <c r="H70" s="3">
        <v>0</v>
      </c>
      <c r="I70" s="3">
        <v>0</v>
      </c>
      <c r="J70" s="3">
        <v>0</v>
      </c>
      <c r="K70" s="3">
        <v>0</v>
      </c>
      <c r="L70" s="3">
        <v>0</v>
      </c>
      <c r="M70" s="3">
        <v>0</v>
      </c>
      <c r="N70" s="4" t="s">
        <v>1921</v>
      </c>
      <c r="O70" s="4" t="s">
        <v>1921</v>
      </c>
      <c r="P70" s="4" t="s">
        <v>1921</v>
      </c>
      <c r="Q70" s="4" t="s">
        <v>1921</v>
      </c>
      <c r="R70" s="4">
        <v>0</v>
      </c>
      <c r="S70" s="4">
        <v>0</v>
      </c>
      <c r="T70" s="4">
        <v>0</v>
      </c>
      <c r="U70" s="4">
        <v>0</v>
      </c>
      <c r="V70" s="4">
        <v>0</v>
      </c>
      <c r="W70" s="4">
        <v>0</v>
      </c>
      <c r="X70" s="4">
        <v>0</v>
      </c>
      <c r="Y70" s="4">
        <v>0</v>
      </c>
      <c r="Z70" s="5">
        <v>0</v>
      </c>
      <c r="AA70" s="5">
        <v>0</v>
      </c>
      <c r="AB70" s="5">
        <v>0</v>
      </c>
    </row>
    <row r="71" spans="1:28" x14ac:dyDescent="0.2">
      <c r="A71" s="2" t="s">
        <v>876</v>
      </c>
      <c r="B71" s="3" t="s">
        <v>1928</v>
      </c>
      <c r="C71" s="3" t="s">
        <v>1920</v>
      </c>
      <c r="D71" s="3" t="s">
        <v>2862</v>
      </c>
      <c r="E71" s="3" t="s">
        <v>1921</v>
      </c>
      <c r="F71" s="3">
        <v>2</v>
      </c>
      <c r="G71" s="3">
        <v>0</v>
      </c>
      <c r="H71" s="3">
        <v>0</v>
      </c>
      <c r="I71" s="3">
        <v>0</v>
      </c>
      <c r="J71" s="3">
        <v>0</v>
      </c>
      <c r="K71" s="3">
        <v>0</v>
      </c>
      <c r="L71" s="3">
        <v>0</v>
      </c>
      <c r="M71" s="3">
        <v>0</v>
      </c>
      <c r="N71" s="4" t="s">
        <v>1924</v>
      </c>
      <c r="O71" s="4" t="s">
        <v>1920</v>
      </c>
      <c r="P71" s="4" t="s">
        <v>1925</v>
      </c>
      <c r="Q71" s="4" t="s">
        <v>1926</v>
      </c>
      <c r="R71" s="4">
        <v>8</v>
      </c>
      <c r="S71" s="4">
        <v>0</v>
      </c>
      <c r="T71" s="4">
        <v>0</v>
      </c>
      <c r="U71" s="4">
        <v>0</v>
      </c>
      <c r="V71" s="4">
        <v>0</v>
      </c>
      <c r="W71" s="4">
        <v>0</v>
      </c>
      <c r="X71" s="4">
        <v>0</v>
      </c>
      <c r="Y71" s="4">
        <v>0</v>
      </c>
      <c r="Z71" s="5">
        <v>2</v>
      </c>
      <c r="AA71" s="5">
        <v>8</v>
      </c>
      <c r="AB71" s="5">
        <v>10</v>
      </c>
    </row>
    <row r="72" spans="1:28" x14ac:dyDescent="0.2">
      <c r="A72" s="2" t="s">
        <v>200</v>
      </c>
      <c r="B72" s="3" t="s">
        <v>1928</v>
      </c>
      <c r="C72" s="3" t="s">
        <v>1920</v>
      </c>
      <c r="D72" s="3" t="s">
        <v>2862</v>
      </c>
      <c r="E72" s="3" t="s">
        <v>1921</v>
      </c>
      <c r="F72" s="3">
        <v>0</v>
      </c>
      <c r="G72" s="3">
        <v>0</v>
      </c>
      <c r="H72" s="3">
        <v>0</v>
      </c>
      <c r="I72" s="3">
        <v>0</v>
      </c>
      <c r="J72" s="3">
        <v>1</v>
      </c>
      <c r="K72" s="3">
        <v>0</v>
      </c>
      <c r="L72" s="3">
        <v>0</v>
      </c>
      <c r="M72" s="3">
        <v>0</v>
      </c>
      <c r="N72" s="4" t="s">
        <v>1921</v>
      </c>
      <c r="O72" s="4" t="s">
        <v>1921</v>
      </c>
      <c r="P72" s="4" t="s">
        <v>1921</v>
      </c>
      <c r="Q72" s="4" t="s">
        <v>1921</v>
      </c>
      <c r="R72" s="4">
        <v>0</v>
      </c>
      <c r="S72" s="4">
        <v>0</v>
      </c>
      <c r="T72" s="4">
        <v>0</v>
      </c>
      <c r="U72" s="4">
        <v>0</v>
      </c>
      <c r="V72" s="4">
        <v>0</v>
      </c>
      <c r="W72" s="4">
        <v>0</v>
      </c>
      <c r="X72" s="4">
        <v>0</v>
      </c>
      <c r="Y72" s="4">
        <v>0</v>
      </c>
      <c r="Z72" s="5">
        <v>1</v>
      </c>
      <c r="AA72" s="5">
        <v>0</v>
      </c>
      <c r="AB72" s="5">
        <v>1</v>
      </c>
    </row>
    <row r="73" spans="1:28" x14ac:dyDescent="0.2">
      <c r="A73" s="2" t="s">
        <v>2097</v>
      </c>
      <c r="B73" s="3" t="s">
        <v>1928</v>
      </c>
      <c r="C73" s="3" t="s">
        <v>1920</v>
      </c>
      <c r="D73" s="3" t="s">
        <v>2862</v>
      </c>
      <c r="E73" s="3" t="s">
        <v>1921</v>
      </c>
      <c r="F73" s="3">
        <v>0</v>
      </c>
      <c r="G73" s="3">
        <v>0</v>
      </c>
      <c r="H73" s="3">
        <v>0</v>
      </c>
      <c r="I73" s="3">
        <v>0</v>
      </c>
      <c r="J73" s="3">
        <v>0</v>
      </c>
      <c r="K73" s="3">
        <v>0</v>
      </c>
      <c r="L73" s="3">
        <v>0</v>
      </c>
      <c r="M73" s="3">
        <v>0</v>
      </c>
      <c r="N73" s="4" t="s">
        <v>1921</v>
      </c>
      <c r="O73" s="4" t="s">
        <v>1921</v>
      </c>
      <c r="P73" s="4" t="s">
        <v>1921</v>
      </c>
      <c r="Q73" s="4" t="s">
        <v>1921</v>
      </c>
      <c r="R73" s="4">
        <v>0</v>
      </c>
      <c r="S73" s="4">
        <v>0</v>
      </c>
      <c r="T73" s="4">
        <v>0</v>
      </c>
      <c r="U73" s="4">
        <v>0</v>
      </c>
      <c r="V73" s="4">
        <v>0</v>
      </c>
      <c r="W73" s="4">
        <v>0</v>
      </c>
      <c r="X73" s="4">
        <v>0</v>
      </c>
      <c r="Y73" s="4">
        <v>0</v>
      </c>
      <c r="Z73" s="5">
        <v>0</v>
      </c>
      <c r="AA73" s="5">
        <v>0</v>
      </c>
      <c r="AB73" s="5">
        <v>0</v>
      </c>
    </row>
    <row r="74" spans="1:28" x14ac:dyDescent="0.2">
      <c r="A74" s="2" t="s">
        <v>1506</v>
      </c>
      <c r="B74" s="3" t="s">
        <v>1927</v>
      </c>
      <c r="C74" s="3" t="s">
        <v>1920</v>
      </c>
      <c r="D74" s="3" t="s">
        <v>2861</v>
      </c>
      <c r="E74" s="3" t="s">
        <v>1921</v>
      </c>
      <c r="F74" s="3">
        <v>1</v>
      </c>
      <c r="G74" s="3">
        <v>0</v>
      </c>
      <c r="H74" s="3">
        <v>0</v>
      </c>
      <c r="I74" s="3">
        <v>0</v>
      </c>
      <c r="J74" s="3">
        <v>0</v>
      </c>
      <c r="K74" s="3">
        <v>0</v>
      </c>
      <c r="L74" s="3">
        <v>2</v>
      </c>
      <c r="M74" s="3">
        <v>0</v>
      </c>
      <c r="N74" s="4" t="s">
        <v>1924</v>
      </c>
      <c r="O74" s="4" t="s">
        <v>1920</v>
      </c>
      <c r="P74" s="4" t="s">
        <v>1925</v>
      </c>
      <c r="Q74" s="4" t="s">
        <v>1926</v>
      </c>
      <c r="R74" s="4">
        <v>4</v>
      </c>
      <c r="S74" s="4">
        <v>0</v>
      </c>
      <c r="T74" s="4">
        <v>0</v>
      </c>
      <c r="U74" s="4">
        <v>0</v>
      </c>
      <c r="V74" s="4">
        <v>0</v>
      </c>
      <c r="W74" s="4">
        <v>0</v>
      </c>
      <c r="X74" s="4">
        <v>0</v>
      </c>
      <c r="Y74" s="4">
        <v>0</v>
      </c>
      <c r="Z74" s="5">
        <v>3</v>
      </c>
      <c r="AA74" s="5">
        <v>4</v>
      </c>
      <c r="AB74" s="5">
        <v>7</v>
      </c>
    </row>
    <row r="75" spans="1:28" x14ac:dyDescent="0.2">
      <c r="A75" s="2" t="s">
        <v>1711</v>
      </c>
      <c r="B75" s="3" t="s">
        <v>1927</v>
      </c>
      <c r="C75" s="3" t="s">
        <v>1920</v>
      </c>
      <c r="D75" s="3" t="s">
        <v>2861</v>
      </c>
      <c r="E75" s="3" t="s">
        <v>1921</v>
      </c>
      <c r="F75" s="3">
        <v>1</v>
      </c>
      <c r="G75" s="3">
        <v>1</v>
      </c>
      <c r="H75" s="3">
        <v>0</v>
      </c>
      <c r="I75" s="3">
        <v>0</v>
      </c>
      <c r="J75" s="3">
        <v>1</v>
      </c>
      <c r="K75" s="3">
        <v>0</v>
      </c>
      <c r="L75" s="3">
        <v>0</v>
      </c>
      <c r="M75" s="3">
        <v>0</v>
      </c>
      <c r="N75" s="4" t="s">
        <v>1924</v>
      </c>
      <c r="O75" s="4" t="s">
        <v>1920</v>
      </c>
      <c r="P75" s="4" t="s">
        <v>1925</v>
      </c>
      <c r="Q75" s="4" t="s">
        <v>1926</v>
      </c>
      <c r="R75" s="4">
        <v>2</v>
      </c>
      <c r="S75" s="4">
        <v>0</v>
      </c>
      <c r="T75" s="4">
        <v>4</v>
      </c>
      <c r="U75" s="4">
        <v>0</v>
      </c>
      <c r="V75" s="4">
        <v>0</v>
      </c>
      <c r="W75" s="4">
        <v>0</v>
      </c>
      <c r="X75" s="4">
        <v>0</v>
      </c>
      <c r="Y75" s="4">
        <v>0</v>
      </c>
      <c r="Z75" s="5">
        <v>3</v>
      </c>
      <c r="AA75" s="5">
        <v>6</v>
      </c>
      <c r="AB75" s="5">
        <v>9</v>
      </c>
    </row>
    <row r="76" spans="1:28" x14ac:dyDescent="0.2">
      <c r="A76" s="2" t="s">
        <v>178</v>
      </c>
      <c r="B76" s="3" t="s">
        <v>1919</v>
      </c>
      <c r="C76" s="3" t="s">
        <v>1920</v>
      </c>
      <c r="D76" s="3" t="s">
        <v>2865</v>
      </c>
      <c r="E76" s="3" t="s">
        <v>1921</v>
      </c>
      <c r="F76" s="3">
        <v>0</v>
      </c>
      <c r="G76" s="3">
        <v>0</v>
      </c>
      <c r="H76" s="3">
        <v>0</v>
      </c>
      <c r="I76" s="3">
        <v>2</v>
      </c>
      <c r="J76" s="3">
        <v>1</v>
      </c>
      <c r="K76" s="3">
        <v>0</v>
      </c>
      <c r="L76" s="3">
        <v>0</v>
      </c>
      <c r="M76" s="3">
        <v>0</v>
      </c>
      <c r="N76" s="4" t="s">
        <v>1921</v>
      </c>
      <c r="O76" s="4" t="s">
        <v>1921</v>
      </c>
      <c r="P76" s="4" t="s">
        <v>1921</v>
      </c>
      <c r="Q76" s="4" t="s">
        <v>1921</v>
      </c>
      <c r="R76" s="4">
        <v>0</v>
      </c>
      <c r="S76" s="4">
        <v>0</v>
      </c>
      <c r="T76" s="4">
        <v>0</v>
      </c>
      <c r="U76" s="4">
        <v>0</v>
      </c>
      <c r="V76" s="4">
        <v>0</v>
      </c>
      <c r="W76" s="4">
        <v>0</v>
      </c>
      <c r="X76" s="4">
        <v>0</v>
      </c>
      <c r="Y76" s="4">
        <v>0</v>
      </c>
      <c r="Z76" s="5">
        <v>3</v>
      </c>
      <c r="AA76" s="5">
        <v>0</v>
      </c>
      <c r="AB76" s="5">
        <v>3</v>
      </c>
    </row>
    <row r="77" spans="1:28" x14ac:dyDescent="0.2">
      <c r="A77" s="2" t="s">
        <v>588</v>
      </c>
      <c r="B77" s="3" t="s">
        <v>1923</v>
      </c>
      <c r="C77" s="3" t="s">
        <v>1920</v>
      </c>
      <c r="D77" s="3" t="s">
        <v>2858</v>
      </c>
      <c r="E77" s="3" t="s">
        <v>1921</v>
      </c>
      <c r="F77" s="3">
        <v>0</v>
      </c>
      <c r="G77" s="3">
        <v>0</v>
      </c>
      <c r="H77" s="3">
        <v>0</v>
      </c>
      <c r="I77" s="3">
        <v>0</v>
      </c>
      <c r="J77" s="3">
        <v>0</v>
      </c>
      <c r="K77" s="3">
        <v>0</v>
      </c>
      <c r="L77" s="3">
        <v>0</v>
      </c>
      <c r="M77" s="3">
        <v>0</v>
      </c>
      <c r="N77" s="4" t="s">
        <v>1924</v>
      </c>
      <c r="O77" s="4" t="s">
        <v>1920</v>
      </c>
      <c r="P77" s="4" t="s">
        <v>1925</v>
      </c>
      <c r="Q77" s="4" t="s">
        <v>1926</v>
      </c>
      <c r="R77" s="4">
        <v>0</v>
      </c>
      <c r="S77" s="4">
        <v>0</v>
      </c>
      <c r="T77" s="4">
        <v>0</v>
      </c>
      <c r="U77" s="4">
        <v>0</v>
      </c>
      <c r="V77" s="4">
        <v>0</v>
      </c>
      <c r="W77" s="4">
        <v>0</v>
      </c>
      <c r="X77" s="4">
        <v>0</v>
      </c>
      <c r="Y77" s="4">
        <v>0</v>
      </c>
      <c r="Z77" s="5">
        <v>0</v>
      </c>
      <c r="AA77" s="5">
        <v>0</v>
      </c>
      <c r="AB77" s="5">
        <v>0</v>
      </c>
    </row>
    <row r="78" spans="1:28" x14ac:dyDescent="0.2">
      <c r="A78" s="2" t="s">
        <v>171</v>
      </c>
      <c r="B78" s="3" t="s">
        <v>1919</v>
      </c>
      <c r="C78" s="3" t="s">
        <v>1920</v>
      </c>
      <c r="D78" s="3" t="s">
        <v>2865</v>
      </c>
      <c r="E78" s="3" t="s">
        <v>1921</v>
      </c>
      <c r="F78" s="3">
        <v>1</v>
      </c>
      <c r="G78" s="3">
        <v>0</v>
      </c>
      <c r="H78" s="3">
        <v>0</v>
      </c>
      <c r="I78" s="3">
        <v>1</v>
      </c>
      <c r="J78" s="3">
        <v>1</v>
      </c>
      <c r="K78" s="3">
        <v>0</v>
      </c>
      <c r="L78" s="3">
        <v>0</v>
      </c>
      <c r="M78" s="3">
        <v>0</v>
      </c>
      <c r="N78" s="4" t="s">
        <v>1921</v>
      </c>
      <c r="O78" s="4" t="s">
        <v>1921</v>
      </c>
      <c r="P78" s="4" t="s">
        <v>1921</v>
      </c>
      <c r="Q78" s="4" t="s">
        <v>1921</v>
      </c>
      <c r="R78" s="4">
        <v>0</v>
      </c>
      <c r="S78" s="4">
        <v>0</v>
      </c>
      <c r="T78" s="4">
        <v>0</v>
      </c>
      <c r="U78" s="4">
        <v>0</v>
      </c>
      <c r="V78" s="4">
        <v>0</v>
      </c>
      <c r="W78" s="4">
        <v>0</v>
      </c>
      <c r="X78" s="4">
        <v>0</v>
      </c>
      <c r="Y78" s="4">
        <v>0</v>
      </c>
      <c r="Z78" s="5">
        <v>3</v>
      </c>
      <c r="AA78" s="5">
        <v>0</v>
      </c>
      <c r="AB78" s="5">
        <v>3</v>
      </c>
    </row>
    <row r="79" spans="1:28" x14ac:dyDescent="0.2">
      <c r="A79" s="2" t="s">
        <v>860</v>
      </c>
      <c r="B79" s="3" t="s">
        <v>1928</v>
      </c>
      <c r="C79" s="3" t="s">
        <v>1920</v>
      </c>
      <c r="D79" s="3" t="s">
        <v>2862</v>
      </c>
      <c r="E79" s="3" t="s">
        <v>1921</v>
      </c>
      <c r="F79" s="3">
        <v>0</v>
      </c>
      <c r="G79" s="3">
        <v>0</v>
      </c>
      <c r="H79" s="3">
        <v>0</v>
      </c>
      <c r="I79" s="3">
        <v>0</v>
      </c>
      <c r="J79" s="3">
        <v>1</v>
      </c>
      <c r="K79" s="3">
        <v>0</v>
      </c>
      <c r="L79" s="3">
        <v>1</v>
      </c>
      <c r="M79" s="3">
        <v>0</v>
      </c>
      <c r="N79" s="4" t="s">
        <v>1921</v>
      </c>
      <c r="O79" s="4" t="s">
        <v>1921</v>
      </c>
      <c r="P79" s="4" t="s">
        <v>1921</v>
      </c>
      <c r="Q79" s="4" t="s">
        <v>1921</v>
      </c>
      <c r="R79" s="4">
        <v>0</v>
      </c>
      <c r="S79" s="4">
        <v>0</v>
      </c>
      <c r="T79" s="4">
        <v>0</v>
      </c>
      <c r="U79" s="4">
        <v>0</v>
      </c>
      <c r="V79" s="4">
        <v>0</v>
      </c>
      <c r="W79" s="4">
        <v>0</v>
      </c>
      <c r="X79" s="4">
        <v>0</v>
      </c>
      <c r="Y79" s="4">
        <v>0</v>
      </c>
      <c r="Z79" s="5">
        <v>2</v>
      </c>
      <c r="AA79" s="5">
        <v>0</v>
      </c>
      <c r="AB79" s="5">
        <v>2</v>
      </c>
    </row>
    <row r="80" spans="1:28" x14ac:dyDescent="0.2">
      <c r="A80" s="2" t="s">
        <v>586</v>
      </c>
      <c r="B80" s="3" t="s">
        <v>1923</v>
      </c>
      <c r="C80" s="3" t="s">
        <v>1920</v>
      </c>
      <c r="D80" s="3" t="s">
        <v>2858</v>
      </c>
      <c r="E80" s="3" t="s">
        <v>1921</v>
      </c>
      <c r="F80" s="3">
        <v>0</v>
      </c>
      <c r="G80" s="3">
        <v>0</v>
      </c>
      <c r="H80" s="3">
        <v>0</v>
      </c>
      <c r="I80" s="3">
        <v>0</v>
      </c>
      <c r="J80" s="3">
        <v>1</v>
      </c>
      <c r="K80" s="3">
        <v>0</v>
      </c>
      <c r="L80" s="3">
        <v>0</v>
      </c>
      <c r="M80" s="3">
        <v>0</v>
      </c>
      <c r="N80" s="4" t="s">
        <v>1921</v>
      </c>
      <c r="O80" s="4" t="s">
        <v>1921</v>
      </c>
      <c r="P80" s="4" t="s">
        <v>1921</v>
      </c>
      <c r="Q80" s="4" t="s">
        <v>1921</v>
      </c>
      <c r="R80" s="4">
        <v>0</v>
      </c>
      <c r="S80" s="4">
        <v>0</v>
      </c>
      <c r="T80" s="4">
        <v>0</v>
      </c>
      <c r="U80" s="4">
        <v>0</v>
      </c>
      <c r="V80" s="4">
        <v>0</v>
      </c>
      <c r="W80" s="4">
        <v>0</v>
      </c>
      <c r="X80" s="4">
        <v>0</v>
      </c>
      <c r="Y80" s="4">
        <v>0</v>
      </c>
      <c r="Z80" s="5">
        <v>1</v>
      </c>
      <c r="AA80" s="5">
        <v>0</v>
      </c>
      <c r="AB80" s="5">
        <v>1</v>
      </c>
    </row>
    <row r="81" spans="1:28" x14ac:dyDescent="0.2">
      <c r="A81" s="2" t="s">
        <v>847</v>
      </c>
      <c r="B81" s="3" t="s">
        <v>1928</v>
      </c>
      <c r="C81" s="3" t="s">
        <v>1920</v>
      </c>
      <c r="D81" s="3" t="s">
        <v>2862</v>
      </c>
      <c r="E81" s="3" t="s">
        <v>1921</v>
      </c>
      <c r="F81" s="3">
        <v>1</v>
      </c>
      <c r="G81" s="3">
        <v>0</v>
      </c>
      <c r="H81" s="3">
        <v>0</v>
      </c>
      <c r="I81" s="3">
        <v>0</v>
      </c>
      <c r="J81" s="3">
        <v>0</v>
      </c>
      <c r="K81" s="3">
        <v>0</v>
      </c>
      <c r="L81" s="3">
        <v>0</v>
      </c>
      <c r="M81" s="3">
        <v>0</v>
      </c>
      <c r="N81" s="4" t="s">
        <v>1924</v>
      </c>
      <c r="O81" s="4" t="s">
        <v>1920</v>
      </c>
      <c r="P81" s="4" t="s">
        <v>1925</v>
      </c>
      <c r="Q81" s="4" t="s">
        <v>1926</v>
      </c>
      <c r="R81" s="4">
        <v>4</v>
      </c>
      <c r="S81" s="4">
        <v>0</v>
      </c>
      <c r="T81" s="4">
        <v>0</v>
      </c>
      <c r="U81" s="4">
        <v>0</v>
      </c>
      <c r="V81" s="4">
        <v>0</v>
      </c>
      <c r="W81" s="4">
        <v>0</v>
      </c>
      <c r="X81" s="4">
        <v>4</v>
      </c>
      <c r="Y81" s="4">
        <v>0</v>
      </c>
      <c r="Z81" s="5">
        <v>1</v>
      </c>
      <c r="AA81" s="5">
        <v>8</v>
      </c>
      <c r="AB81" s="5">
        <v>9</v>
      </c>
    </row>
    <row r="82" spans="1:28" x14ac:dyDescent="0.2">
      <c r="A82" s="2" t="s">
        <v>559</v>
      </c>
      <c r="B82" s="3" t="s">
        <v>1932</v>
      </c>
      <c r="C82" s="3" t="s">
        <v>1920</v>
      </c>
      <c r="D82" s="3" t="s">
        <v>2859</v>
      </c>
      <c r="E82" s="3" t="s">
        <v>1921</v>
      </c>
      <c r="F82" s="3">
        <v>1</v>
      </c>
      <c r="G82" s="3">
        <v>0</v>
      </c>
      <c r="H82" s="3">
        <v>0</v>
      </c>
      <c r="I82" s="3">
        <v>0</v>
      </c>
      <c r="J82" s="3">
        <v>10</v>
      </c>
      <c r="K82" s="3">
        <v>0</v>
      </c>
      <c r="L82" s="3">
        <v>0</v>
      </c>
      <c r="M82" s="3">
        <v>0</v>
      </c>
      <c r="N82" s="4" t="s">
        <v>1921</v>
      </c>
      <c r="O82" s="4" t="s">
        <v>1921</v>
      </c>
      <c r="P82" s="4" t="s">
        <v>1921</v>
      </c>
      <c r="Q82" s="4" t="s">
        <v>1921</v>
      </c>
      <c r="R82" s="4">
        <v>0</v>
      </c>
      <c r="S82" s="4">
        <v>0</v>
      </c>
      <c r="T82" s="4">
        <v>0</v>
      </c>
      <c r="U82" s="4">
        <v>0</v>
      </c>
      <c r="V82" s="4">
        <v>0</v>
      </c>
      <c r="W82" s="4">
        <v>0</v>
      </c>
      <c r="X82" s="4">
        <v>0</v>
      </c>
      <c r="Y82" s="4">
        <v>0</v>
      </c>
      <c r="Z82" s="5">
        <v>11</v>
      </c>
      <c r="AA82" s="5">
        <v>0</v>
      </c>
      <c r="AB82" s="5">
        <v>11</v>
      </c>
    </row>
    <row r="83" spans="1:28" x14ac:dyDescent="0.2">
      <c r="A83" s="2" t="s">
        <v>164</v>
      </c>
      <c r="B83" s="3" t="s">
        <v>1930</v>
      </c>
      <c r="C83" s="3" t="s">
        <v>1920</v>
      </c>
      <c r="D83" s="3" t="s">
        <v>2860</v>
      </c>
      <c r="E83" s="3" t="s">
        <v>1921</v>
      </c>
      <c r="F83" s="3">
        <v>2</v>
      </c>
      <c r="G83" s="3">
        <v>0</v>
      </c>
      <c r="H83" s="3">
        <v>0</v>
      </c>
      <c r="I83" s="3">
        <v>1</v>
      </c>
      <c r="J83" s="3">
        <v>0</v>
      </c>
      <c r="K83" s="3">
        <v>0</v>
      </c>
      <c r="L83" s="3">
        <v>0</v>
      </c>
      <c r="M83" s="3">
        <v>0</v>
      </c>
      <c r="N83" s="4" t="s">
        <v>1921</v>
      </c>
      <c r="O83" s="4" t="s">
        <v>1921</v>
      </c>
      <c r="P83" s="4" t="s">
        <v>1921</v>
      </c>
      <c r="Q83" s="4" t="s">
        <v>1921</v>
      </c>
      <c r="R83" s="4">
        <v>0</v>
      </c>
      <c r="S83" s="4">
        <v>0</v>
      </c>
      <c r="T83" s="4">
        <v>0</v>
      </c>
      <c r="U83" s="4">
        <v>0</v>
      </c>
      <c r="V83" s="4">
        <v>0</v>
      </c>
      <c r="W83" s="4">
        <v>0</v>
      </c>
      <c r="X83" s="4">
        <v>0</v>
      </c>
      <c r="Y83" s="4">
        <v>0</v>
      </c>
      <c r="Z83" s="5">
        <v>3</v>
      </c>
      <c r="AA83" s="5">
        <v>0</v>
      </c>
      <c r="AB83" s="5">
        <v>3</v>
      </c>
    </row>
    <row r="84" spans="1:28" x14ac:dyDescent="0.2">
      <c r="A84" s="2" t="s">
        <v>1700</v>
      </c>
      <c r="B84" s="3" t="s">
        <v>1927</v>
      </c>
      <c r="C84" s="3" t="s">
        <v>1920</v>
      </c>
      <c r="D84" s="3" t="s">
        <v>2861</v>
      </c>
      <c r="E84" s="3" t="s">
        <v>1921</v>
      </c>
      <c r="F84" s="3">
        <v>1</v>
      </c>
      <c r="G84" s="3">
        <v>0</v>
      </c>
      <c r="H84" s="3">
        <v>0</v>
      </c>
      <c r="I84" s="3">
        <v>0</v>
      </c>
      <c r="J84" s="3">
        <v>1</v>
      </c>
      <c r="K84" s="3">
        <v>0</v>
      </c>
      <c r="L84" s="3">
        <v>1</v>
      </c>
      <c r="M84" s="3">
        <v>0</v>
      </c>
      <c r="N84" s="4" t="s">
        <v>1924</v>
      </c>
      <c r="O84" s="4" t="s">
        <v>1920</v>
      </c>
      <c r="P84" s="4" t="s">
        <v>1925</v>
      </c>
      <c r="Q84" s="4" t="s">
        <v>1926</v>
      </c>
      <c r="R84" s="4">
        <v>2</v>
      </c>
      <c r="S84" s="4">
        <v>0</v>
      </c>
      <c r="T84" s="4">
        <v>4</v>
      </c>
      <c r="U84" s="4">
        <v>0</v>
      </c>
      <c r="V84" s="4">
        <v>0</v>
      </c>
      <c r="W84" s="4">
        <v>0</v>
      </c>
      <c r="X84" s="4">
        <v>0</v>
      </c>
      <c r="Y84" s="4">
        <v>0</v>
      </c>
      <c r="Z84" s="5">
        <v>3</v>
      </c>
      <c r="AA84" s="5">
        <v>6</v>
      </c>
      <c r="AB84" s="5">
        <v>9</v>
      </c>
    </row>
    <row r="85" spans="1:28" x14ac:dyDescent="0.2">
      <c r="A85" s="2" t="s">
        <v>186</v>
      </c>
      <c r="B85" s="3" t="s">
        <v>1919</v>
      </c>
      <c r="C85" s="3" t="s">
        <v>1920</v>
      </c>
      <c r="D85" s="3" t="s">
        <v>2865</v>
      </c>
      <c r="E85" s="3" t="s">
        <v>1921</v>
      </c>
      <c r="F85" s="3">
        <v>1</v>
      </c>
      <c r="G85" s="3">
        <v>0</v>
      </c>
      <c r="H85" s="3">
        <v>0</v>
      </c>
      <c r="I85" s="3">
        <v>1</v>
      </c>
      <c r="J85" s="3">
        <v>1</v>
      </c>
      <c r="K85" s="3">
        <v>0</v>
      </c>
      <c r="L85" s="3">
        <v>0</v>
      </c>
      <c r="M85" s="3">
        <v>0</v>
      </c>
      <c r="N85" s="4" t="s">
        <v>1921</v>
      </c>
      <c r="O85" s="4" t="s">
        <v>1921</v>
      </c>
      <c r="P85" s="4" t="s">
        <v>1921</v>
      </c>
      <c r="Q85" s="4" t="s">
        <v>1921</v>
      </c>
      <c r="R85" s="4">
        <v>0</v>
      </c>
      <c r="S85" s="4">
        <v>0</v>
      </c>
      <c r="T85" s="4">
        <v>0</v>
      </c>
      <c r="U85" s="4">
        <v>0</v>
      </c>
      <c r="V85" s="4">
        <v>0</v>
      </c>
      <c r="W85" s="4">
        <v>0</v>
      </c>
      <c r="X85" s="4">
        <v>0</v>
      </c>
      <c r="Y85" s="4">
        <v>0</v>
      </c>
      <c r="Z85" s="5">
        <v>3</v>
      </c>
      <c r="AA85" s="5">
        <v>0</v>
      </c>
      <c r="AB85" s="5">
        <v>3</v>
      </c>
    </row>
    <row r="86" spans="1:28" x14ac:dyDescent="0.2">
      <c r="A86" s="2" t="s">
        <v>542</v>
      </c>
      <c r="B86" s="3" t="s">
        <v>1923</v>
      </c>
      <c r="C86" s="3" t="s">
        <v>1920</v>
      </c>
      <c r="D86" s="3" t="s">
        <v>2858</v>
      </c>
      <c r="E86" s="3" t="s">
        <v>1921</v>
      </c>
      <c r="F86" s="3">
        <v>2</v>
      </c>
      <c r="G86" s="3">
        <v>0</v>
      </c>
      <c r="H86" s="3">
        <v>0</v>
      </c>
      <c r="I86" s="3">
        <v>0</v>
      </c>
      <c r="J86" s="3">
        <v>0</v>
      </c>
      <c r="K86" s="3">
        <v>0</v>
      </c>
      <c r="L86" s="3">
        <v>0</v>
      </c>
      <c r="M86" s="3">
        <v>0</v>
      </c>
      <c r="N86" s="4" t="s">
        <v>1924</v>
      </c>
      <c r="O86" s="4" t="s">
        <v>1920</v>
      </c>
      <c r="P86" s="4" t="s">
        <v>1925</v>
      </c>
      <c r="Q86" s="4" t="s">
        <v>1926</v>
      </c>
      <c r="R86" s="4">
        <v>6</v>
      </c>
      <c r="S86" s="4">
        <v>0</v>
      </c>
      <c r="T86" s="4">
        <v>0</v>
      </c>
      <c r="U86" s="4">
        <v>0</v>
      </c>
      <c r="V86" s="4">
        <v>0</v>
      </c>
      <c r="W86" s="4">
        <v>0</v>
      </c>
      <c r="X86" s="4">
        <v>0</v>
      </c>
      <c r="Y86" s="4">
        <v>0</v>
      </c>
      <c r="Z86" s="5">
        <v>2</v>
      </c>
      <c r="AA86" s="5">
        <v>6</v>
      </c>
      <c r="AB86" s="5">
        <v>8</v>
      </c>
    </row>
    <row r="87" spans="1:28" x14ac:dyDescent="0.2">
      <c r="A87" s="2" t="s">
        <v>159</v>
      </c>
      <c r="B87" s="3" t="s">
        <v>1919</v>
      </c>
      <c r="C87" s="3" t="s">
        <v>1920</v>
      </c>
      <c r="D87" s="3" t="s">
        <v>2865</v>
      </c>
      <c r="E87" s="3" t="s">
        <v>1921</v>
      </c>
      <c r="F87" s="3">
        <v>1</v>
      </c>
      <c r="G87" s="3">
        <v>0</v>
      </c>
      <c r="H87" s="3">
        <v>0</v>
      </c>
      <c r="I87" s="3">
        <v>1</v>
      </c>
      <c r="J87" s="3">
        <v>0</v>
      </c>
      <c r="K87" s="3">
        <v>0</v>
      </c>
      <c r="L87" s="3">
        <v>0</v>
      </c>
      <c r="M87" s="3">
        <v>0</v>
      </c>
      <c r="N87" s="4" t="s">
        <v>1921</v>
      </c>
      <c r="O87" s="4" t="s">
        <v>1921</v>
      </c>
      <c r="P87" s="4" t="s">
        <v>1921</v>
      </c>
      <c r="Q87" s="4" t="s">
        <v>1921</v>
      </c>
      <c r="R87" s="4">
        <v>0</v>
      </c>
      <c r="S87" s="4">
        <v>0</v>
      </c>
      <c r="T87" s="4">
        <v>0</v>
      </c>
      <c r="U87" s="4">
        <v>0</v>
      </c>
      <c r="V87" s="4">
        <v>0</v>
      </c>
      <c r="W87" s="4">
        <v>0</v>
      </c>
      <c r="X87" s="4">
        <v>0</v>
      </c>
      <c r="Y87" s="4">
        <v>0</v>
      </c>
      <c r="Z87" s="5">
        <v>2</v>
      </c>
      <c r="AA87" s="5">
        <v>0</v>
      </c>
      <c r="AB87" s="5">
        <v>2</v>
      </c>
    </row>
    <row r="88" spans="1:28" x14ac:dyDescent="0.2">
      <c r="A88" s="2" t="s">
        <v>830</v>
      </c>
      <c r="B88" s="3" t="s">
        <v>1931</v>
      </c>
      <c r="C88" s="3" t="s">
        <v>1920</v>
      </c>
      <c r="D88" s="3" t="s">
        <v>2866</v>
      </c>
      <c r="E88" s="3" t="s">
        <v>1921</v>
      </c>
      <c r="F88" s="3">
        <v>1</v>
      </c>
      <c r="G88" s="3">
        <v>0</v>
      </c>
      <c r="H88" s="3">
        <v>0</v>
      </c>
      <c r="I88" s="3">
        <v>0</v>
      </c>
      <c r="J88" s="3">
        <v>0</v>
      </c>
      <c r="K88" s="3">
        <v>0</v>
      </c>
      <c r="L88" s="3">
        <v>3</v>
      </c>
      <c r="M88" s="3">
        <v>0</v>
      </c>
      <c r="N88" s="4" t="s">
        <v>1924</v>
      </c>
      <c r="O88" s="4" t="s">
        <v>1920</v>
      </c>
      <c r="P88" s="4" t="s">
        <v>1925</v>
      </c>
      <c r="Q88" s="4" t="s">
        <v>1926</v>
      </c>
      <c r="R88" s="4">
        <v>2</v>
      </c>
      <c r="S88" s="4">
        <v>0</v>
      </c>
      <c r="T88" s="4">
        <v>0</v>
      </c>
      <c r="U88" s="4">
        <v>0</v>
      </c>
      <c r="V88" s="4">
        <v>0</v>
      </c>
      <c r="W88" s="4">
        <v>0</v>
      </c>
      <c r="X88" s="4">
        <v>0</v>
      </c>
      <c r="Y88" s="4">
        <v>0</v>
      </c>
      <c r="Z88" s="5">
        <v>4</v>
      </c>
      <c r="AA88" s="5">
        <v>2</v>
      </c>
      <c r="AB88" s="5">
        <v>6</v>
      </c>
    </row>
    <row r="89" spans="1:28" x14ac:dyDescent="0.2">
      <c r="A89" s="2" t="s">
        <v>150</v>
      </c>
      <c r="B89" s="3" t="s">
        <v>1929</v>
      </c>
      <c r="C89" s="3" t="s">
        <v>1920</v>
      </c>
      <c r="D89" s="3" t="s">
        <v>2867</v>
      </c>
      <c r="E89" s="3" t="s">
        <v>1921</v>
      </c>
      <c r="F89" s="3">
        <v>1</v>
      </c>
      <c r="G89" s="3">
        <v>0</v>
      </c>
      <c r="H89" s="3">
        <v>0</v>
      </c>
      <c r="I89" s="3">
        <v>1</v>
      </c>
      <c r="J89" s="3">
        <v>0</v>
      </c>
      <c r="K89" s="3">
        <v>0</v>
      </c>
      <c r="L89" s="3">
        <v>1</v>
      </c>
      <c r="M89" s="3">
        <v>0</v>
      </c>
      <c r="N89" s="4" t="s">
        <v>1921</v>
      </c>
      <c r="O89" s="4" t="s">
        <v>1921</v>
      </c>
      <c r="P89" s="4" t="s">
        <v>1921</v>
      </c>
      <c r="Q89" s="4" t="s">
        <v>1921</v>
      </c>
      <c r="R89" s="4">
        <v>0</v>
      </c>
      <c r="S89" s="4">
        <v>0</v>
      </c>
      <c r="T89" s="4">
        <v>0</v>
      </c>
      <c r="U89" s="4">
        <v>0</v>
      </c>
      <c r="V89" s="4">
        <v>0</v>
      </c>
      <c r="W89" s="4">
        <v>0</v>
      </c>
      <c r="X89" s="4">
        <v>0</v>
      </c>
      <c r="Y89" s="4">
        <v>0</v>
      </c>
      <c r="Z89" s="5">
        <v>3</v>
      </c>
      <c r="AA89" s="5">
        <v>0</v>
      </c>
      <c r="AB89" s="5">
        <v>3</v>
      </c>
    </row>
    <row r="90" spans="1:28" x14ac:dyDescent="0.2">
      <c r="A90" s="2" t="s">
        <v>824</v>
      </c>
      <c r="B90" s="3" t="s">
        <v>1927</v>
      </c>
      <c r="C90" s="3" t="s">
        <v>1920</v>
      </c>
      <c r="D90" s="3" t="s">
        <v>2861</v>
      </c>
      <c r="E90" s="3" t="s">
        <v>1921</v>
      </c>
      <c r="F90" s="3">
        <v>1</v>
      </c>
      <c r="G90" s="3">
        <v>0</v>
      </c>
      <c r="H90" s="3">
        <v>0</v>
      </c>
      <c r="I90" s="3">
        <v>0</v>
      </c>
      <c r="J90" s="3">
        <v>0</v>
      </c>
      <c r="K90" s="3">
        <v>0</v>
      </c>
      <c r="L90" s="3">
        <v>0</v>
      </c>
      <c r="M90" s="3">
        <v>0</v>
      </c>
      <c r="N90" s="4" t="s">
        <v>1924</v>
      </c>
      <c r="O90" s="4" t="s">
        <v>1920</v>
      </c>
      <c r="P90" s="4" t="s">
        <v>1925</v>
      </c>
      <c r="Q90" s="4" t="s">
        <v>1926</v>
      </c>
      <c r="R90" s="4">
        <v>2</v>
      </c>
      <c r="S90" s="4">
        <v>0</v>
      </c>
      <c r="T90" s="4">
        <v>0</v>
      </c>
      <c r="U90" s="4">
        <v>0</v>
      </c>
      <c r="V90" s="4">
        <v>0</v>
      </c>
      <c r="W90" s="4">
        <v>0</v>
      </c>
      <c r="X90" s="4">
        <v>0</v>
      </c>
      <c r="Y90" s="4">
        <v>0</v>
      </c>
      <c r="Z90" s="5">
        <v>1</v>
      </c>
      <c r="AA90" s="5">
        <v>2</v>
      </c>
      <c r="AB90" s="5">
        <v>3</v>
      </c>
    </row>
    <row r="91" spans="1:28" x14ac:dyDescent="0.2">
      <c r="A91" s="2" t="s">
        <v>138</v>
      </c>
      <c r="B91" s="3" t="s">
        <v>1928</v>
      </c>
      <c r="C91" s="3" t="s">
        <v>1920</v>
      </c>
      <c r="D91" s="3" t="s">
        <v>2862</v>
      </c>
      <c r="E91" s="3" t="s">
        <v>1921</v>
      </c>
      <c r="F91" s="3">
        <v>0</v>
      </c>
      <c r="G91" s="3">
        <v>0</v>
      </c>
      <c r="H91" s="3">
        <v>0</v>
      </c>
      <c r="I91" s="3">
        <v>0</v>
      </c>
      <c r="J91" s="3">
        <v>0</v>
      </c>
      <c r="K91" s="3">
        <v>0</v>
      </c>
      <c r="L91" s="3">
        <v>3</v>
      </c>
      <c r="M91" s="3">
        <v>0</v>
      </c>
      <c r="N91" s="4" t="s">
        <v>1921</v>
      </c>
      <c r="O91" s="4" t="s">
        <v>1921</v>
      </c>
      <c r="P91" s="4" t="s">
        <v>1921</v>
      </c>
      <c r="Q91" s="4" t="s">
        <v>1921</v>
      </c>
      <c r="R91" s="4">
        <v>0</v>
      </c>
      <c r="S91" s="4">
        <v>0</v>
      </c>
      <c r="T91" s="4">
        <v>0</v>
      </c>
      <c r="U91" s="4">
        <v>0</v>
      </c>
      <c r="V91" s="4">
        <v>0</v>
      </c>
      <c r="W91" s="4">
        <v>0</v>
      </c>
      <c r="X91" s="4">
        <v>0</v>
      </c>
      <c r="Y91" s="4">
        <v>0</v>
      </c>
      <c r="Z91" s="5">
        <v>3</v>
      </c>
      <c r="AA91" s="5">
        <v>0</v>
      </c>
      <c r="AB91" s="5">
        <v>3</v>
      </c>
    </row>
    <row r="92" spans="1:28" x14ac:dyDescent="0.2">
      <c r="A92" s="2" t="s">
        <v>1165</v>
      </c>
      <c r="B92" s="3" t="s">
        <v>1932</v>
      </c>
      <c r="C92" s="3" t="s">
        <v>1920</v>
      </c>
      <c r="D92" s="3" t="s">
        <v>2859</v>
      </c>
      <c r="E92" s="3" t="s">
        <v>1921</v>
      </c>
      <c r="F92" s="3">
        <v>0</v>
      </c>
      <c r="G92" s="3">
        <v>0</v>
      </c>
      <c r="H92" s="3">
        <v>0</v>
      </c>
      <c r="I92" s="3">
        <v>0</v>
      </c>
      <c r="J92" s="3">
        <v>0</v>
      </c>
      <c r="K92" s="3">
        <v>0</v>
      </c>
      <c r="L92" s="3">
        <v>3</v>
      </c>
      <c r="M92" s="3">
        <v>0</v>
      </c>
      <c r="N92" s="4" t="s">
        <v>1921</v>
      </c>
      <c r="O92" s="4" t="s">
        <v>1921</v>
      </c>
      <c r="P92" s="4" t="s">
        <v>1921</v>
      </c>
      <c r="Q92" s="4" t="s">
        <v>1921</v>
      </c>
      <c r="R92" s="4">
        <v>0</v>
      </c>
      <c r="S92" s="4">
        <v>0</v>
      </c>
      <c r="T92" s="4">
        <v>0</v>
      </c>
      <c r="U92" s="4">
        <v>0</v>
      </c>
      <c r="V92" s="4">
        <v>0</v>
      </c>
      <c r="W92" s="4">
        <v>0</v>
      </c>
      <c r="X92" s="4">
        <v>0</v>
      </c>
      <c r="Y92" s="4">
        <v>0</v>
      </c>
      <c r="Z92" s="5">
        <v>3</v>
      </c>
      <c r="AA92" s="5">
        <v>0</v>
      </c>
      <c r="AB92" s="5">
        <v>3</v>
      </c>
    </row>
    <row r="93" spans="1:28" x14ac:dyDescent="0.2">
      <c r="A93" s="2" t="s">
        <v>532</v>
      </c>
      <c r="B93" s="3" t="s">
        <v>1923</v>
      </c>
      <c r="C93" s="3" t="s">
        <v>1920</v>
      </c>
      <c r="D93" s="3" t="s">
        <v>2858</v>
      </c>
      <c r="E93" s="3" t="s">
        <v>1921</v>
      </c>
      <c r="F93" s="3">
        <v>1</v>
      </c>
      <c r="G93" s="3">
        <v>0</v>
      </c>
      <c r="H93" s="3">
        <v>0</v>
      </c>
      <c r="I93" s="3">
        <v>0</v>
      </c>
      <c r="J93" s="3">
        <v>0</v>
      </c>
      <c r="K93" s="3">
        <v>0</v>
      </c>
      <c r="L93" s="3">
        <v>0</v>
      </c>
      <c r="M93" s="3">
        <v>0</v>
      </c>
      <c r="N93" s="4" t="s">
        <v>1924</v>
      </c>
      <c r="O93" s="4" t="s">
        <v>1920</v>
      </c>
      <c r="P93" s="4" t="s">
        <v>1925</v>
      </c>
      <c r="Q93" s="4" t="s">
        <v>1926</v>
      </c>
      <c r="R93" s="4">
        <v>4</v>
      </c>
      <c r="S93" s="4">
        <v>0</v>
      </c>
      <c r="T93" s="4">
        <v>0</v>
      </c>
      <c r="U93" s="4">
        <v>0</v>
      </c>
      <c r="V93" s="4">
        <v>0</v>
      </c>
      <c r="W93" s="4">
        <v>0</v>
      </c>
      <c r="X93" s="4">
        <v>0</v>
      </c>
      <c r="Y93" s="4">
        <v>0</v>
      </c>
      <c r="Z93" s="5">
        <v>1</v>
      </c>
      <c r="AA93" s="5">
        <v>4</v>
      </c>
      <c r="AB93" s="5">
        <v>5</v>
      </c>
    </row>
    <row r="94" spans="1:28" x14ac:dyDescent="0.2">
      <c r="A94" s="2" t="s">
        <v>523</v>
      </c>
      <c r="B94" s="3" t="s">
        <v>1928</v>
      </c>
      <c r="C94" s="3" t="s">
        <v>1920</v>
      </c>
      <c r="D94" s="3" t="s">
        <v>2862</v>
      </c>
      <c r="E94" s="3" t="s">
        <v>1921</v>
      </c>
      <c r="F94" s="3">
        <v>1</v>
      </c>
      <c r="G94" s="3">
        <v>0</v>
      </c>
      <c r="H94" s="3">
        <v>0</v>
      </c>
      <c r="I94" s="3">
        <v>0</v>
      </c>
      <c r="J94" s="3">
        <v>0</v>
      </c>
      <c r="K94" s="3">
        <v>0</v>
      </c>
      <c r="L94" s="3">
        <v>0</v>
      </c>
      <c r="M94" s="3">
        <v>0</v>
      </c>
      <c r="N94" s="4" t="s">
        <v>1924</v>
      </c>
      <c r="O94" s="4" t="s">
        <v>1920</v>
      </c>
      <c r="P94" s="4" t="s">
        <v>1925</v>
      </c>
      <c r="Q94" s="4" t="s">
        <v>1926</v>
      </c>
      <c r="R94" s="4">
        <v>4</v>
      </c>
      <c r="S94" s="4">
        <v>0</v>
      </c>
      <c r="T94" s="4">
        <v>0</v>
      </c>
      <c r="U94" s="4">
        <v>0</v>
      </c>
      <c r="V94" s="4">
        <v>0</v>
      </c>
      <c r="W94" s="4">
        <v>0</v>
      </c>
      <c r="X94" s="4">
        <v>0</v>
      </c>
      <c r="Y94" s="4">
        <v>0</v>
      </c>
      <c r="Z94" s="5">
        <v>1</v>
      </c>
      <c r="AA94" s="5">
        <v>4</v>
      </c>
      <c r="AB94" s="5">
        <v>5</v>
      </c>
    </row>
    <row r="95" spans="1:28" x14ac:dyDescent="0.2">
      <c r="A95" s="2" t="s">
        <v>121</v>
      </c>
      <c r="B95" s="3" t="s">
        <v>1923</v>
      </c>
      <c r="C95" s="3" t="s">
        <v>1920</v>
      </c>
      <c r="D95" s="3" t="s">
        <v>2858</v>
      </c>
      <c r="E95" s="3" t="s">
        <v>1921</v>
      </c>
      <c r="F95" s="3">
        <v>1</v>
      </c>
      <c r="G95" s="3">
        <v>0</v>
      </c>
      <c r="H95" s="3">
        <v>0</v>
      </c>
      <c r="I95" s="3">
        <v>0</v>
      </c>
      <c r="J95" s="3">
        <v>0</v>
      </c>
      <c r="K95" s="3">
        <v>0</v>
      </c>
      <c r="L95" s="3">
        <v>0</v>
      </c>
      <c r="M95" s="3">
        <v>0</v>
      </c>
      <c r="N95" s="4" t="s">
        <v>1924</v>
      </c>
      <c r="O95" s="4" t="s">
        <v>1920</v>
      </c>
      <c r="P95" s="4" t="s">
        <v>1925</v>
      </c>
      <c r="Q95" s="4" t="s">
        <v>1926</v>
      </c>
      <c r="R95" s="4">
        <v>4</v>
      </c>
      <c r="S95" s="4">
        <v>0</v>
      </c>
      <c r="T95" s="4">
        <v>0</v>
      </c>
      <c r="U95" s="4">
        <v>0</v>
      </c>
      <c r="V95" s="4">
        <v>0</v>
      </c>
      <c r="W95" s="4">
        <v>0</v>
      </c>
      <c r="X95" s="4">
        <v>4</v>
      </c>
      <c r="Y95" s="4">
        <v>0</v>
      </c>
      <c r="Z95" s="5">
        <v>1</v>
      </c>
      <c r="AA95" s="5">
        <v>8</v>
      </c>
      <c r="AB95" s="5">
        <v>9</v>
      </c>
    </row>
    <row r="96" spans="1:28" x14ac:dyDescent="0.2">
      <c r="A96" s="2" t="s">
        <v>109</v>
      </c>
      <c r="B96" s="3" t="s">
        <v>1927</v>
      </c>
      <c r="C96" s="3" t="s">
        <v>1920</v>
      </c>
      <c r="D96" s="3" t="s">
        <v>2861</v>
      </c>
      <c r="E96" s="3" t="s">
        <v>1921</v>
      </c>
      <c r="F96" s="3">
        <v>0</v>
      </c>
      <c r="G96" s="3">
        <v>0</v>
      </c>
      <c r="H96" s="3">
        <v>0</v>
      </c>
      <c r="I96" s="3">
        <v>0</v>
      </c>
      <c r="J96" s="3">
        <v>4</v>
      </c>
      <c r="K96" s="3">
        <v>0</v>
      </c>
      <c r="L96" s="3">
        <v>0</v>
      </c>
      <c r="M96" s="3">
        <v>0</v>
      </c>
      <c r="N96" s="4" t="s">
        <v>1921</v>
      </c>
      <c r="O96" s="4" t="s">
        <v>1921</v>
      </c>
      <c r="P96" s="4" t="s">
        <v>1921</v>
      </c>
      <c r="Q96" s="4" t="s">
        <v>1921</v>
      </c>
      <c r="R96" s="4">
        <v>0</v>
      </c>
      <c r="S96" s="4">
        <v>0</v>
      </c>
      <c r="T96" s="4">
        <v>0</v>
      </c>
      <c r="U96" s="4">
        <v>0</v>
      </c>
      <c r="V96" s="4">
        <v>0</v>
      </c>
      <c r="W96" s="4">
        <v>0</v>
      </c>
      <c r="X96" s="4">
        <v>0</v>
      </c>
      <c r="Y96" s="4">
        <v>0</v>
      </c>
      <c r="Z96" s="5">
        <v>4</v>
      </c>
      <c r="AA96" s="5">
        <v>0</v>
      </c>
      <c r="AB96" s="5">
        <v>4</v>
      </c>
    </row>
    <row r="97" spans="1:28" x14ac:dyDescent="0.2">
      <c r="A97" s="2" t="s">
        <v>89</v>
      </c>
      <c r="B97" s="3" t="s">
        <v>1928</v>
      </c>
      <c r="C97" s="3" t="s">
        <v>1920</v>
      </c>
      <c r="D97" s="3" t="s">
        <v>2862</v>
      </c>
      <c r="E97" s="3" t="s">
        <v>1921</v>
      </c>
      <c r="F97" s="3">
        <v>1</v>
      </c>
      <c r="G97" s="3">
        <v>1</v>
      </c>
      <c r="H97" s="3">
        <v>0</v>
      </c>
      <c r="I97" s="3">
        <v>0</v>
      </c>
      <c r="J97" s="3">
        <v>0</v>
      </c>
      <c r="K97" s="3">
        <v>0</v>
      </c>
      <c r="L97" s="3">
        <v>1</v>
      </c>
      <c r="M97" s="3">
        <v>0</v>
      </c>
      <c r="N97" s="4" t="s">
        <v>1921</v>
      </c>
      <c r="O97" s="4" t="s">
        <v>1921</v>
      </c>
      <c r="P97" s="4" t="s">
        <v>1921</v>
      </c>
      <c r="Q97" s="4" t="s">
        <v>1921</v>
      </c>
      <c r="R97" s="4">
        <v>0</v>
      </c>
      <c r="S97" s="4">
        <v>0</v>
      </c>
      <c r="T97" s="4">
        <v>0</v>
      </c>
      <c r="U97" s="4">
        <v>0</v>
      </c>
      <c r="V97" s="4">
        <v>0</v>
      </c>
      <c r="W97" s="4">
        <v>0</v>
      </c>
      <c r="X97" s="4">
        <v>0</v>
      </c>
      <c r="Y97" s="4">
        <v>0</v>
      </c>
      <c r="Z97" s="5">
        <v>3</v>
      </c>
      <c r="AA97" s="5">
        <v>0</v>
      </c>
      <c r="AB97" s="5">
        <v>3</v>
      </c>
    </row>
    <row r="98" spans="1:28" x14ac:dyDescent="0.2">
      <c r="A98" s="2" t="s">
        <v>517</v>
      </c>
      <c r="B98" s="3" t="s">
        <v>1927</v>
      </c>
      <c r="C98" s="3" t="s">
        <v>1920</v>
      </c>
      <c r="D98" s="3" t="s">
        <v>2861</v>
      </c>
      <c r="E98" s="3" t="s">
        <v>1921</v>
      </c>
      <c r="F98" s="3">
        <v>1</v>
      </c>
      <c r="G98" s="3">
        <v>0</v>
      </c>
      <c r="H98" s="3">
        <v>0</v>
      </c>
      <c r="I98" s="3">
        <v>0</v>
      </c>
      <c r="J98" s="3">
        <v>0</v>
      </c>
      <c r="K98" s="3">
        <v>0</v>
      </c>
      <c r="L98" s="3">
        <v>0</v>
      </c>
      <c r="M98" s="3">
        <v>0</v>
      </c>
      <c r="N98" s="4" t="s">
        <v>1924</v>
      </c>
      <c r="O98" s="4" t="s">
        <v>1920</v>
      </c>
      <c r="P98" s="4" t="s">
        <v>1925</v>
      </c>
      <c r="Q98" s="4" t="s">
        <v>1926</v>
      </c>
      <c r="R98" s="4">
        <v>2</v>
      </c>
      <c r="S98" s="4">
        <v>0</v>
      </c>
      <c r="T98" s="4">
        <v>0</v>
      </c>
      <c r="U98" s="4">
        <v>0</v>
      </c>
      <c r="V98" s="4">
        <v>0</v>
      </c>
      <c r="W98" s="4">
        <v>0</v>
      </c>
      <c r="X98" s="4">
        <v>0</v>
      </c>
      <c r="Y98" s="4">
        <v>0</v>
      </c>
      <c r="Z98" s="5">
        <v>1</v>
      </c>
      <c r="AA98" s="5">
        <v>2</v>
      </c>
      <c r="AB98" s="5">
        <v>3</v>
      </c>
    </row>
    <row r="99" spans="1:28" x14ac:dyDescent="0.2">
      <c r="A99" s="2" t="s">
        <v>1153</v>
      </c>
      <c r="B99" s="3" t="s">
        <v>1927</v>
      </c>
      <c r="C99" s="3" t="s">
        <v>1920</v>
      </c>
      <c r="D99" s="3" t="s">
        <v>2861</v>
      </c>
      <c r="E99" s="3" t="s">
        <v>1921</v>
      </c>
      <c r="F99" s="3">
        <v>1</v>
      </c>
      <c r="G99" s="3">
        <v>0</v>
      </c>
      <c r="H99" s="3">
        <v>0</v>
      </c>
      <c r="I99" s="3">
        <v>0</v>
      </c>
      <c r="J99" s="3">
        <v>1</v>
      </c>
      <c r="K99" s="3">
        <v>0</v>
      </c>
      <c r="L99" s="3">
        <v>1</v>
      </c>
      <c r="M99" s="3">
        <v>0</v>
      </c>
      <c r="N99" s="4" t="s">
        <v>1924</v>
      </c>
      <c r="O99" s="4" t="s">
        <v>1920</v>
      </c>
      <c r="P99" s="4" t="s">
        <v>1925</v>
      </c>
      <c r="Q99" s="4" t="s">
        <v>1926</v>
      </c>
      <c r="R99" s="4">
        <v>2</v>
      </c>
      <c r="S99" s="4">
        <v>0</v>
      </c>
      <c r="T99" s="4">
        <v>0</v>
      </c>
      <c r="U99" s="4">
        <v>0</v>
      </c>
      <c r="V99" s="4">
        <v>0</v>
      </c>
      <c r="W99" s="4">
        <v>0</v>
      </c>
      <c r="X99" s="4">
        <v>0</v>
      </c>
      <c r="Y99" s="4">
        <v>0</v>
      </c>
      <c r="Z99" s="5">
        <v>3</v>
      </c>
      <c r="AA99" s="5">
        <v>2</v>
      </c>
      <c r="AB99" s="5">
        <v>5</v>
      </c>
    </row>
    <row r="100" spans="1:28" x14ac:dyDescent="0.2">
      <c r="A100" s="2" t="s">
        <v>935</v>
      </c>
      <c r="B100" s="3" t="s">
        <v>1928</v>
      </c>
      <c r="C100" s="3" t="s">
        <v>1920</v>
      </c>
      <c r="D100" s="3" t="s">
        <v>2862</v>
      </c>
      <c r="E100" s="3" t="s">
        <v>1921</v>
      </c>
      <c r="F100" s="3">
        <v>1</v>
      </c>
      <c r="G100" s="3">
        <v>0</v>
      </c>
      <c r="H100" s="3">
        <v>0</v>
      </c>
      <c r="I100" s="3">
        <v>0</v>
      </c>
      <c r="J100" s="3">
        <v>1</v>
      </c>
      <c r="K100" s="3">
        <v>0</v>
      </c>
      <c r="L100" s="3">
        <v>0</v>
      </c>
      <c r="M100" s="3">
        <v>0</v>
      </c>
      <c r="N100" s="4" t="s">
        <v>1924</v>
      </c>
      <c r="O100" s="4" t="s">
        <v>1920</v>
      </c>
      <c r="P100" s="4" t="s">
        <v>1925</v>
      </c>
      <c r="Q100" s="4" t="s">
        <v>1926</v>
      </c>
      <c r="R100" s="4">
        <v>4</v>
      </c>
      <c r="S100" s="4">
        <v>0</v>
      </c>
      <c r="T100" s="4">
        <v>0</v>
      </c>
      <c r="U100" s="4">
        <v>0</v>
      </c>
      <c r="V100" s="4">
        <v>0</v>
      </c>
      <c r="W100" s="4">
        <v>0</v>
      </c>
      <c r="X100" s="4">
        <v>0</v>
      </c>
      <c r="Y100" s="4">
        <v>0</v>
      </c>
      <c r="Z100" s="5">
        <v>2</v>
      </c>
      <c r="AA100" s="5">
        <v>4</v>
      </c>
      <c r="AB100" s="5">
        <v>6</v>
      </c>
    </row>
    <row r="101" spans="1:28" x14ac:dyDescent="0.2">
      <c r="A101" s="2" t="s">
        <v>541</v>
      </c>
      <c r="B101" s="3" t="s">
        <v>1923</v>
      </c>
      <c r="C101" s="3" t="s">
        <v>1920</v>
      </c>
      <c r="D101" s="3" t="s">
        <v>2858</v>
      </c>
      <c r="E101" s="3" t="s">
        <v>1921</v>
      </c>
      <c r="F101" s="3">
        <v>0</v>
      </c>
      <c r="G101" s="3">
        <v>0</v>
      </c>
      <c r="H101" s="3">
        <v>0</v>
      </c>
      <c r="I101" s="3">
        <v>0</v>
      </c>
      <c r="J101" s="3">
        <v>0</v>
      </c>
      <c r="K101" s="3">
        <v>0</v>
      </c>
      <c r="L101" s="3">
        <v>0</v>
      </c>
      <c r="M101" s="3">
        <v>0</v>
      </c>
      <c r="N101" s="4" t="s">
        <v>1924</v>
      </c>
      <c r="O101" s="4" t="s">
        <v>1920</v>
      </c>
      <c r="P101" s="4" t="s">
        <v>1925</v>
      </c>
      <c r="Q101" s="4" t="s">
        <v>1926</v>
      </c>
      <c r="R101" s="4">
        <v>0</v>
      </c>
      <c r="S101" s="4">
        <v>0</v>
      </c>
      <c r="T101" s="4">
        <v>0</v>
      </c>
      <c r="U101" s="4">
        <v>0</v>
      </c>
      <c r="V101" s="4">
        <v>0</v>
      </c>
      <c r="W101" s="4">
        <v>0</v>
      </c>
      <c r="X101" s="4">
        <v>0</v>
      </c>
      <c r="Y101" s="4">
        <v>0</v>
      </c>
      <c r="Z101" s="5">
        <v>0</v>
      </c>
      <c r="AA101" s="5">
        <v>0</v>
      </c>
      <c r="AB101" s="5">
        <v>0</v>
      </c>
    </row>
    <row r="102" spans="1:28" x14ac:dyDescent="0.2">
      <c r="A102" s="2" t="s">
        <v>791</v>
      </c>
      <c r="B102" s="3" t="s">
        <v>1931</v>
      </c>
      <c r="C102" s="3" t="s">
        <v>1920</v>
      </c>
      <c r="D102" s="3" t="s">
        <v>2866</v>
      </c>
      <c r="E102" s="3" t="s">
        <v>1921</v>
      </c>
      <c r="F102" s="3">
        <v>0</v>
      </c>
      <c r="G102" s="3">
        <v>1</v>
      </c>
      <c r="H102" s="3">
        <v>0</v>
      </c>
      <c r="I102" s="3">
        <v>0</v>
      </c>
      <c r="J102" s="3">
        <v>0</v>
      </c>
      <c r="K102" s="3">
        <v>0</v>
      </c>
      <c r="L102" s="3">
        <v>0</v>
      </c>
      <c r="M102" s="3">
        <v>0</v>
      </c>
      <c r="N102" s="4" t="s">
        <v>1924</v>
      </c>
      <c r="O102" s="4" t="s">
        <v>1920</v>
      </c>
      <c r="P102" s="4" t="s">
        <v>1925</v>
      </c>
      <c r="Q102" s="4" t="s">
        <v>1926</v>
      </c>
      <c r="R102" s="4">
        <v>8</v>
      </c>
      <c r="S102" s="4">
        <v>0</v>
      </c>
      <c r="T102" s="4">
        <v>0</v>
      </c>
      <c r="U102" s="4">
        <v>0</v>
      </c>
      <c r="V102" s="4">
        <v>0</v>
      </c>
      <c r="W102" s="4">
        <v>0</v>
      </c>
      <c r="X102" s="4">
        <v>0</v>
      </c>
      <c r="Y102" s="4">
        <v>0</v>
      </c>
      <c r="Z102" s="5">
        <v>1</v>
      </c>
      <c r="AA102" s="5">
        <v>8</v>
      </c>
      <c r="AB102" s="5">
        <v>9</v>
      </c>
    </row>
    <row r="103" spans="1:28" x14ac:dyDescent="0.2">
      <c r="A103" s="2" t="s">
        <v>781</v>
      </c>
      <c r="B103" s="3" t="s">
        <v>1927</v>
      </c>
      <c r="C103" s="3" t="s">
        <v>1920</v>
      </c>
      <c r="D103" s="3" t="s">
        <v>2861</v>
      </c>
      <c r="E103" s="3" t="s">
        <v>1921</v>
      </c>
      <c r="F103" s="3">
        <v>1</v>
      </c>
      <c r="G103" s="3">
        <v>0</v>
      </c>
      <c r="H103" s="3">
        <v>0</v>
      </c>
      <c r="I103" s="3">
        <v>0</v>
      </c>
      <c r="J103" s="3">
        <v>1</v>
      </c>
      <c r="K103" s="3">
        <v>0</v>
      </c>
      <c r="L103" s="3">
        <v>0</v>
      </c>
      <c r="M103" s="3">
        <v>0</v>
      </c>
      <c r="N103" s="4" t="s">
        <v>1924</v>
      </c>
      <c r="O103" s="4" t="s">
        <v>1920</v>
      </c>
      <c r="P103" s="4" t="s">
        <v>1925</v>
      </c>
      <c r="Q103" s="4" t="s">
        <v>1926</v>
      </c>
      <c r="R103" s="4">
        <v>4</v>
      </c>
      <c r="S103" s="4">
        <v>0</v>
      </c>
      <c r="T103" s="4">
        <v>0</v>
      </c>
      <c r="U103" s="4">
        <v>0</v>
      </c>
      <c r="V103" s="4">
        <v>0</v>
      </c>
      <c r="W103" s="4">
        <v>0</v>
      </c>
      <c r="X103" s="4">
        <v>0</v>
      </c>
      <c r="Y103" s="4">
        <v>0</v>
      </c>
      <c r="Z103" s="5">
        <v>2</v>
      </c>
      <c r="AA103" s="5">
        <v>4</v>
      </c>
      <c r="AB103" s="5">
        <v>6</v>
      </c>
    </row>
    <row r="104" spans="1:28" x14ac:dyDescent="0.2">
      <c r="A104" s="2" t="s">
        <v>502</v>
      </c>
      <c r="B104" s="3" t="s">
        <v>1923</v>
      </c>
      <c r="C104" s="3" t="s">
        <v>1920</v>
      </c>
      <c r="D104" s="3" t="s">
        <v>2858</v>
      </c>
      <c r="E104" s="3" t="s">
        <v>1921</v>
      </c>
      <c r="F104" s="3">
        <v>0</v>
      </c>
      <c r="G104" s="3">
        <v>1</v>
      </c>
      <c r="H104" s="3">
        <v>0</v>
      </c>
      <c r="I104" s="3">
        <v>0</v>
      </c>
      <c r="J104" s="3">
        <v>1</v>
      </c>
      <c r="K104" s="3">
        <v>0</v>
      </c>
      <c r="L104" s="3">
        <v>1</v>
      </c>
      <c r="M104" s="3">
        <v>0</v>
      </c>
      <c r="N104" s="4" t="s">
        <v>1924</v>
      </c>
      <c r="O104" s="4" t="s">
        <v>1920</v>
      </c>
      <c r="P104" s="4" t="s">
        <v>1925</v>
      </c>
      <c r="Q104" s="4" t="s">
        <v>1926</v>
      </c>
      <c r="R104" s="4">
        <v>4</v>
      </c>
      <c r="S104" s="4">
        <v>0</v>
      </c>
      <c r="T104" s="4">
        <v>0</v>
      </c>
      <c r="U104" s="4">
        <v>0</v>
      </c>
      <c r="V104" s="4">
        <v>0</v>
      </c>
      <c r="W104" s="4">
        <v>0</v>
      </c>
      <c r="X104" s="4">
        <v>0</v>
      </c>
      <c r="Y104" s="4">
        <v>0</v>
      </c>
      <c r="Z104" s="5">
        <v>3</v>
      </c>
      <c r="AA104" s="5">
        <v>4</v>
      </c>
      <c r="AB104" s="5">
        <v>7</v>
      </c>
    </row>
    <row r="105" spans="1:28" x14ac:dyDescent="0.2">
      <c r="A105" s="2" t="s">
        <v>81</v>
      </c>
      <c r="B105" s="3" t="s">
        <v>1928</v>
      </c>
      <c r="C105" s="3" t="s">
        <v>1920</v>
      </c>
      <c r="D105" s="3" t="s">
        <v>2862</v>
      </c>
      <c r="E105" s="3" t="s">
        <v>1921</v>
      </c>
      <c r="F105" s="3">
        <v>0</v>
      </c>
      <c r="G105" s="3">
        <v>0</v>
      </c>
      <c r="H105" s="3">
        <v>0</v>
      </c>
      <c r="I105" s="3">
        <v>0</v>
      </c>
      <c r="J105" s="3">
        <v>1</v>
      </c>
      <c r="K105" s="3">
        <v>0</v>
      </c>
      <c r="L105" s="3">
        <v>0</v>
      </c>
      <c r="M105" s="3">
        <v>0</v>
      </c>
      <c r="N105" s="4" t="s">
        <v>1921</v>
      </c>
      <c r="O105" s="4" t="s">
        <v>1921</v>
      </c>
      <c r="P105" s="4" t="s">
        <v>1921</v>
      </c>
      <c r="Q105" s="4" t="s">
        <v>1921</v>
      </c>
      <c r="R105" s="4">
        <v>0</v>
      </c>
      <c r="S105" s="4">
        <v>0</v>
      </c>
      <c r="T105" s="4">
        <v>0</v>
      </c>
      <c r="U105" s="4">
        <v>0</v>
      </c>
      <c r="V105" s="4">
        <v>0</v>
      </c>
      <c r="W105" s="4">
        <v>0</v>
      </c>
      <c r="X105" s="4">
        <v>0</v>
      </c>
      <c r="Y105" s="4">
        <v>0</v>
      </c>
      <c r="Z105" s="5">
        <v>1</v>
      </c>
      <c r="AA105" s="5">
        <v>0</v>
      </c>
      <c r="AB105" s="5">
        <v>1</v>
      </c>
    </row>
    <row r="106" spans="1:28" x14ac:dyDescent="0.2">
      <c r="A106" s="2" t="s">
        <v>2098</v>
      </c>
      <c r="B106" s="3" t="s">
        <v>1932</v>
      </c>
      <c r="C106" s="3" t="s">
        <v>1920</v>
      </c>
      <c r="D106" s="3" t="s">
        <v>2859</v>
      </c>
      <c r="E106" s="3" t="s">
        <v>1921</v>
      </c>
      <c r="F106" s="3">
        <v>0</v>
      </c>
      <c r="G106" s="3">
        <v>0</v>
      </c>
      <c r="H106" s="3">
        <v>0</v>
      </c>
      <c r="I106" s="3">
        <v>0</v>
      </c>
      <c r="J106" s="3">
        <v>0</v>
      </c>
      <c r="K106" s="3">
        <v>0</v>
      </c>
      <c r="L106" s="3">
        <v>0</v>
      </c>
      <c r="M106" s="3">
        <v>0</v>
      </c>
      <c r="N106" s="4" t="s">
        <v>1921</v>
      </c>
      <c r="O106" s="4" t="s">
        <v>1921</v>
      </c>
      <c r="P106" s="4" t="s">
        <v>1921</v>
      </c>
      <c r="Q106" s="4" t="s">
        <v>1921</v>
      </c>
      <c r="R106" s="4">
        <v>0</v>
      </c>
      <c r="S106" s="4">
        <v>0</v>
      </c>
      <c r="T106" s="4">
        <v>0</v>
      </c>
      <c r="U106" s="4">
        <v>0</v>
      </c>
      <c r="V106" s="4">
        <v>0</v>
      </c>
      <c r="W106" s="4">
        <v>0</v>
      </c>
      <c r="X106" s="4">
        <v>0</v>
      </c>
      <c r="Y106" s="4">
        <v>0</v>
      </c>
      <c r="Z106" s="5">
        <v>0</v>
      </c>
      <c r="AA106" s="5">
        <v>0</v>
      </c>
      <c r="AB106" s="5">
        <v>0</v>
      </c>
    </row>
    <row r="107" spans="1:28" x14ac:dyDescent="0.2">
      <c r="A107" s="2" t="s">
        <v>488</v>
      </c>
      <c r="B107" s="3" t="s">
        <v>1928</v>
      </c>
      <c r="C107" s="3" t="s">
        <v>1920</v>
      </c>
      <c r="D107" s="3" t="s">
        <v>2862</v>
      </c>
      <c r="E107" s="3" t="s">
        <v>1921</v>
      </c>
      <c r="F107" s="3">
        <v>1</v>
      </c>
      <c r="G107" s="3">
        <v>0</v>
      </c>
      <c r="H107" s="3">
        <v>0</v>
      </c>
      <c r="I107" s="3">
        <v>0</v>
      </c>
      <c r="J107" s="3">
        <v>0</v>
      </c>
      <c r="K107" s="3">
        <v>0</v>
      </c>
      <c r="L107" s="3">
        <v>1</v>
      </c>
      <c r="M107" s="3">
        <v>0</v>
      </c>
      <c r="N107" s="4" t="s">
        <v>1924</v>
      </c>
      <c r="O107" s="4" t="s">
        <v>1920</v>
      </c>
      <c r="P107" s="4" t="s">
        <v>1925</v>
      </c>
      <c r="Q107" s="4" t="s">
        <v>1926</v>
      </c>
      <c r="R107" s="4">
        <v>4</v>
      </c>
      <c r="S107" s="4">
        <v>0</v>
      </c>
      <c r="T107" s="4">
        <v>0</v>
      </c>
      <c r="U107" s="4">
        <v>0</v>
      </c>
      <c r="V107" s="4">
        <v>0</v>
      </c>
      <c r="W107" s="4">
        <v>0</v>
      </c>
      <c r="X107" s="4">
        <v>0</v>
      </c>
      <c r="Y107" s="4">
        <v>0</v>
      </c>
      <c r="Z107" s="5">
        <v>2</v>
      </c>
      <c r="AA107" s="5">
        <v>4</v>
      </c>
      <c r="AB107" s="5">
        <v>6</v>
      </c>
    </row>
    <row r="108" spans="1:28" x14ac:dyDescent="0.2">
      <c r="A108" s="2" t="s">
        <v>1365</v>
      </c>
      <c r="B108" s="3" t="s">
        <v>1928</v>
      </c>
      <c r="C108" s="3" t="s">
        <v>1920</v>
      </c>
      <c r="D108" s="3" t="s">
        <v>2862</v>
      </c>
      <c r="E108" s="3" t="s">
        <v>1921</v>
      </c>
      <c r="F108" s="3">
        <v>1</v>
      </c>
      <c r="G108" s="3">
        <v>0</v>
      </c>
      <c r="H108" s="3">
        <v>0</v>
      </c>
      <c r="I108" s="3">
        <v>0</v>
      </c>
      <c r="J108" s="3">
        <v>0</v>
      </c>
      <c r="K108" s="3">
        <v>0</v>
      </c>
      <c r="L108" s="3">
        <v>0</v>
      </c>
      <c r="M108" s="3">
        <v>0</v>
      </c>
      <c r="N108" s="4" t="s">
        <v>1924</v>
      </c>
      <c r="O108" s="4" t="s">
        <v>1920</v>
      </c>
      <c r="P108" s="4" t="s">
        <v>1925</v>
      </c>
      <c r="Q108" s="4" t="s">
        <v>1926</v>
      </c>
      <c r="R108" s="4">
        <v>2</v>
      </c>
      <c r="S108" s="4">
        <v>0</v>
      </c>
      <c r="T108" s="4">
        <v>0</v>
      </c>
      <c r="U108" s="4">
        <v>0</v>
      </c>
      <c r="V108" s="4">
        <v>0</v>
      </c>
      <c r="W108" s="4">
        <v>0</v>
      </c>
      <c r="X108" s="4">
        <v>0</v>
      </c>
      <c r="Y108" s="4">
        <v>0</v>
      </c>
      <c r="Z108" s="5">
        <v>1</v>
      </c>
      <c r="AA108" s="5">
        <v>2</v>
      </c>
      <c r="AB108" s="5">
        <v>3</v>
      </c>
    </row>
    <row r="109" spans="1:28" x14ac:dyDescent="0.2">
      <c r="A109" s="2" t="s">
        <v>485</v>
      </c>
      <c r="B109" s="3" t="s">
        <v>1928</v>
      </c>
      <c r="C109" s="3" t="s">
        <v>1920</v>
      </c>
      <c r="D109" s="3" t="s">
        <v>2862</v>
      </c>
      <c r="E109" s="3" t="s">
        <v>1921</v>
      </c>
      <c r="F109" s="3">
        <v>0</v>
      </c>
      <c r="G109" s="3">
        <v>1</v>
      </c>
      <c r="H109" s="3">
        <v>0</v>
      </c>
      <c r="I109" s="3">
        <v>0</v>
      </c>
      <c r="J109" s="3">
        <v>0</v>
      </c>
      <c r="K109" s="3">
        <v>0</v>
      </c>
      <c r="L109" s="3">
        <v>0</v>
      </c>
      <c r="M109" s="3">
        <v>0</v>
      </c>
      <c r="N109" s="4" t="s">
        <v>1921</v>
      </c>
      <c r="O109" s="4" t="s">
        <v>1921</v>
      </c>
      <c r="P109" s="4" t="s">
        <v>1921</v>
      </c>
      <c r="Q109" s="4" t="s">
        <v>1921</v>
      </c>
      <c r="R109" s="4">
        <v>0</v>
      </c>
      <c r="S109" s="4">
        <v>0</v>
      </c>
      <c r="T109" s="4">
        <v>0</v>
      </c>
      <c r="U109" s="4">
        <v>0</v>
      </c>
      <c r="V109" s="4">
        <v>0</v>
      </c>
      <c r="W109" s="4">
        <v>0</v>
      </c>
      <c r="X109" s="4">
        <v>0</v>
      </c>
      <c r="Y109" s="4">
        <v>0</v>
      </c>
      <c r="Z109" s="5">
        <v>1</v>
      </c>
      <c r="AA109" s="5">
        <v>0</v>
      </c>
      <c r="AB109" s="5">
        <v>1</v>
      </c>
    </row>
    <row r="110" spans="1:28" x14ac:dyDescent="0.2">
      <c r="A110" s="2" t="s">
        <v>69</v>
      </c>
      <c r="B110" s="3" t="s">
        <v>1927</v>
      </c>
      <c r="C110" s="3" t="s">
        <v>1920</v>
      </c>
      <c r="D110" s="3" t="s">
        <v>2861</v>
      </c>
      <c r="E110" s="3" t="s">
        <v>1921</v>
      </c>
      <c r="F110" s="3">
        <v>1</v>
      </c>
      <c r="G110" s="3">
        <v>0</v>
      </c>
      <c r="H110" s="3">
        <v>0</v>
      </c>
      <c r="I110" s="3">
        <v>0</v>
      </c>
      <c r="J110" s="3">
        <v>0</v>
      </c>
      <c r="K110" s="3">
        <v>0</v>
      </c>
      <c r="L110" s="3">
        <v>0</v>
      </c>
      <c r="M110" s="3">
        <v>0</v>
      </c>
      <c r="N110" s="4" t="s">
        <v>1924</v>
      </c>
      <c r="O110" s="4" t="s">
        <v>1920</v>
      </c>
      <c r="P110" s="4" t="s">
        <v>1925</v>
      </c>
      <c r="Q110" s="4" t="s">
        <v>1926</v>
      </c>
      <c r="R110" s="4">
        <v>6</v>
      </c>
      <c r="S110" s="4">
        <v>0</v>
      </c>
      <c r="T110" s="4">
        <v>0</v>
      </c>
      <c r="U110" s="4">
        <v>0</v>
      </c>
      <c r="V110" s="4">
        <v>0</v>
      </c>
      <c r="W110" s="4">
        <v>0</v>
      </c>
      <c r="X110" s="4">
        <v>0</v>
      </c>
      <c r="Y110" s="4">
        <v>0</v>
      </c>
      <c r="Z110" s="5">
        <v>1</v>
      </c>
      <c r="AA110" s="5">
        <v>6</v>
      </c>
      <c r="AB110" s="5">
        <v>7</v>
      </c>
    </row>
    <row r="111" spans="1:28" x14ac:dyDescent="0.2">
      <c r="A111" s="2" t="s">
        <v>808</v>
      </c>
      <c r="B111" s="3" t="s">
        <v>1927</v>
      </c>
      <c r="C111" s="3" t="s">
        <v>1920</v>
      </c>
      <c r="D111" s="3" t="s">
        <v>2861</v>
      </c>
      <c r="E111" s="3" t="s">
        <v>1921</v>
      </c>
      <c r="F111" s="3">
        <v>1</v>
      </c>
      <c r="G111" s="3">
        <v>0</v>
      </c>
      <c r="H111" s="3">
        <v>0</v>
      </c>
      <c r="I111" s="3">
        <v>0</v>
      </c>
      <c r="J111" s="3">
        <v>2</v>
      </c>
      <c r="K111" s="3">
        <v>0</v>
      </c>
      <c r="L111" s="3">
        <v>0</v>
      </c>
      <c r="M111" s="3">
        <v>0</v>
      </c>
      <c r="N111" s="4" t="s">
        <v>1924</v>
      </c>
      <c r="O111" s="4" t="s">
        <v>1920</v>
      </c>
      <c r="P111" s="4" t="s">
        <v>1925</v>
      </c>
      <c r="Q111" s="4" t="s">
        <v>1926</v>
      </c>
      <c r="R111" s="4">
        <v>8</v>
      </c>
      <c r="S111" s="4">
        <v>0</v>
      </c>
      <c r="T111" s="4">
        <v>0</v>
      </c>
      <c r="U111" s="4">
        <v>0</v>
      </c>
      <c r="V111" s="4">
        <v>0</v>
      </c>
      <c r="W111" s="4">
        <v>0</v>
      </c>
      <c r="X111" s="4">
        <v>0</v>
      </c>
      <c r="Y111" s="4">
        <v>0</v>
      </c>
      <c r="Z111" s="5">
        <v>3</v>
      </c>
      <c r="AA111" s="5">
        <v>8</v>
      </c>
      <c r="AB111" s="5">
        <v>11</v>
      </c>
    </row>
    <row r="112" spans="1:28" x14ac:dyDescent="0.2">
      <c r="A112" s="2" t="s">
        <v>1371</v>
      </c>
      <c r="B112" s="3" t="s">
        <v>1928</v>
      </c>
      <c r="C112" s="3" t="s">
        <v>1920</v>
      </c>
      <c r="D112" s="3" t="s">
        <v>2862</v>
      </c>
      <c r="E112" s="3" t="s">
        <v>1921</v>
      </c>
      <c r="F112" s="3">
        <v>1</v>
      </c>
      <c r="G112" s="3">
        <v>0</v>
      </c>
      <c r="H112" s="3">
        <v>0</v>
      </c>
      <c r="I112" s="3">
        <v>0</v>
      </c>
      <c r="J112" s="3">
        <v>1</v>
      </c>
      <c r="K112" s="3">
        <v>0</v>
      </c>
      <c r="L112" s="3">
        <v>2</v>
      </c>
      <c r="M112" s="3">
        <v>0</v>
      </c>
      <c r="N112" s="4" t="s">
        <v>1921</v>
      </c>
      <c r="O112" s="4" t="s">
        <v>1921</v>
      </c>
      <c r="P112" s="4" t="s">
        <v>1921</v>
      </c>
      <c r="Q112" s="4" t="s">
        <v>1921</v>
      </c>
      <c r="R112" s="4">
        <v>0</v>
      </c>
      <c r="S112" s="4">
        <v>0</v>
      </c>
      <c r="T112" s="4">
        <v>0</v>
      </c>
      <c r="U112" s="4">
        <v>0</v>
      </c>
      <c r="V112" s="4">
        <v>0</v>
      </c>
      <c r="W112" s="4">
        <v>0</v>
      </c>
      <c r="X112" s="4">
        <v>0</v>
      </c>
      <c r="Y112" s="4">
        <v>0</v>
      </c>
      <c r="Z112" s="5">
        <v>4</v>
      </c>
      <c r="AA112" s="5">
        <v>0</v>
      </c>
      <c r="AB112" s="5">
        <v>4</v>
      </c>
    </row>
    <row r="113" spans="1:28" x14ac:dyDescent="0.2">
      <c r="A113" s="2" t="s">
        <v>39</v>
      </c>
      <c r="B113" s="3" t="s">
        <v>1923</v>
      </c>
      <c r="C113" s="3" t="s">
        <v>1920</v>
      </c>
      <c r="D113" s="3" t="s">
        <v>2858</v>
      </c>
      <c r="E113" s="3" t="s">
        <v>1921</v>
      </c>
      <c r="F113" s="3">
        <v>1</v>
      </c>
      <c r="G113" s="3">
        <v>0</v>
      </c>
      <c r="H113" s="3">
        <v>0</v>
      </c>
      <c r="I113" s="3">
        <v>0</v>
      </c>
      <c r="J113" s="3">
        <v>0</v>
      </c>
      <c r="K113" s="3">
        <v>0</v>
      </c>
      <c r="L113" s="3">
        <v>0</v>
      </c>
      <c r="M113" s="3">
        <v>0</v>
      </c>
      <c r="N113" s="4" t="s">
        <v>1924</v>
      </c>
      <c r="O113" s="4" t="s">
        <v>1920</v>
      </c>
      <c r="P113" s="4" t="s">
        <v>1925</v>
      </c>
      <c r="Q113" s="4" t="s">
        <v>1926</v>
      </c>
      <c r="R113" s="4">
        <v>12</v>
      </c>
      <c r="S113" s="4">
        <v>0</v>
      </c>
      <c r="T113" s="4">
        <v>0</v>
      </c>
      <c r="U113" s="4">
        <v>0</v>
      </c>
      <c r="V113" s="4">
        <v>0</v>
      </c>
      <c r="W113" s="4">
        <v>0</v>
      </c>
      <c r="X113" s="4">
        <v>0</v>
      </c>
      <c r="Y113" s="4">
        <v>0</v>
      </c>
      <c r="Z113" s="5">
        <v>1</v>
      </c>
      <c r="AA113" s="5">
        <v>12</v>
      </c>
      <c r="AB113" s="5">
        <v>13</v>
      </c>
    </row>
    <row r="114" spans="1:28" x14ac:dyDescent="0.2">
      <c r="A114" s="2" t="s">
        <v>1352</v>
      </c>
      <c r="B114" s="3" t="s">
        <v>1923</v>
      </c>
      <c r="C114" s="3" t="s">
        <v>1920</v>
      </c>
      <c r="D114" s="3" t="s">
        <v>2858</v>
      </c>
      <c r="E114" s="3" t="s">
        <v>1921</v>
      </c>
      <c r="F114" s="3">
        <v>0</v>
      </c>
      <c r="G114" s="3">
        <v>0</v>
      </c>
      <c r="H114" s="3">
        <v>0</v>
      </c>
      <c r="I114" s="3">
        <v>0</v>
      </c>
      <c r="J114" s="3">
        <v>1</v>
      </c>
      <c r="K114" s="3">
        <v>0</v>
      </c>
      <c r="L114" s="3">
        <v>0</v>
      </c>
      <c r="M114" s="3">
        <v>0</v>
      </c>
      <c r="N114" s="4" t="s">
        <v>1924</v>
      </c>
      <c r="O114" s="4" t="s">
        <v>1920</v>
      </c>
      <c r="P114" s="4" t="s">
        <v>1925</v>
      </c>
      <c r="Q114" s="4" t="s">
        <v>1926</v>
      </c>
      <c r="R114" s="4">
        <v>6</v>
      </c>
      <c r="S114" s="4">
        <v>0</v>
      </c>
      <c r="T114" s="4">
        <v>0</v>
      </c>
      <c r="U114" s="4">
        <v>0</v>
      </c>
      <c r="V114" s="4">
        <v>0</v>
      </c>
      <c r="W114" s="4">
        <v>0</v>
      </c>
      <c r="X114" s="4">
        <v>0</v>
      </c>
      <c r="Y114" s="4">
        <v>0</v>
      </c>
      <c r="Z114" s="5">
        <v>1</v>
      </c>
      <c r="AA114" s="5">
        <v>6</v>
      </c>
      <c r="AB114" s="5">
        <v>7</v>
      </c>
    </row>
    <row r="115" spans="1:28" x14ac:dyDescent="0.2">
      <c r="A115" s="2" t="s">
        <v>1341</v>
      </c>
      <c r="B115" s="3" t="s">
        <v>1927</v>
      </c>
      <c r="C115" s="3" t="s">
        <v>1920</v>
      </c>
      <c r="D115" s="3" t="s">
        <v>2861</v>
      </c>
      <c r="E115" s="3" t="s">
        <v>1921</v>
      </c>
      <c r="F115" s="3">
        <v>1</v>
      </c>
      <c r="G115" s="3">
        <v>0</v>
      </c>
      <c r="H115" s="3">
        <v>0</v>
      </c>
      <c r="I115" s="3">
        <v>0</v>
      </c>
      <c r="J115" s="3">
        <v>0</v>
      </c>
      <c r="K115" s="3">
        <v>0</v>
      </c>
      <c r="L115" s="3">
        <v>1</v>
      </c>
      <c r="M115" s="3">
        <v>0</v>
      </c>
      <c r="N115" s="4" t="s">
        <v>1924</v>
      </c>
      <c r="O115" s="4" t="s">
        <v>1920</v>
      </c>
      <c r="P115" s="4" t="s">
        <v>1925</v>
      </c>
      <c r="Q115" s="4" t="s">
        <v>1926</v>
      </c>
      <c r="R115" s="4">
        <v>2</v>
      </c>
      <c r="S115" s="4">
        <v>0</v>
      </c>
      <c r="T115" s="4">
        <v>0</v>
      </c>
      <c r="U115" s="4">
        <v>0</v>
      </c>
      <c r="V115" s="4">
        <v>0</v>
      </c>
      <c r="W115" s="4">
        <v>0</v>
      </c>
      <c r="X115" s="4">
        <v>0</v>
      </c>
      <c r="Y115" s="4">
        <v>0</v>
      </c>
      <c r="Z115" s="5">
        <v>2</v>
      </c>
      <c r="AA115" s="5">
        <v>2</v>
      </c>
      <c r="AB115" s="5">
        <v>4</v>
      </c>
    </row>
    <row r="116" spans="1:28" x14ac:dyDescent="0.2">
      <c r="A116" s="2" t="s">
        <v>1132</v>
      </c>
      <c r="B116" s="3" t="s">
        <v>1932</v>
      </c>
      <c r="C116" s="3" t="s">
        <v>1920</v>
      </c>
      <c r="D116" s="3" t="s">
        <v>2859</v>
      </c>
      <c r="E116" s="3" t="s">
        <v>1921</v>
      </c>
      <c r="F116" s="3">
        <v>1</v>
      </c>
      <c r="G116" s="3">
        <v>0</v>
      </c>
      <c r="H116" s="3">
        <v>0</v>
      </c>
      <c r="I116" s="3">
        <v>2</v>
      </c>
      <c r="J116" s="3">
        <v>0</v>
      </c>
      <c r="K116" s="3">
        <v>0</v>
      </c>
      <c r="L116" s="3">
        <v>1</v>
      </c>
      <c r="M116" s="3">
        <v>0</v>
      </c>
      <c r="N116" s="4" t="s">
        <v>1924</v>
      </c>
      <c r="O116" s="4" t="s">
        <v>1920</v>
      </c>
      <c r="P116" s="4" t="s">
        <v>1925</v>
      </c>
      <c r="Q116" s="4" t="s">
        <v>1926</v>
      </c>
      <c r="R116" s="4">
        <v>6</v>
      </c>
      <c r="S116" s="4">
        <v>0</v>
      </c>
      <c r="T116" s="4">
        <v>0</v>
      </c>
      <c r="U116" s="4">
        <v>0</v>
      </c>
      <c r="V116" s="4">
        <v>0</v>
      </c>
      <c r="W116" s="4">
        <v>0</v>
      </c>
      <c r="X116" s="4">
        <v>0</v>
      </c>
      <c r="Y116" s="4">
        <v>0</v>
      </c>
      <c r="Z116" s="5">
        <v>4</v>
      </c>
      <c r="AA116" s="5">
        <v>6</v>
      </c>
      <c r="AB116" s="5">
        <v>10</v>
      </c>
    </row>
    <row r="117" spans="1:28" x14ac:dyDescent="0.2">
      <c r="A117" s="2" t="s">
        <v>18</v>
      </c>
      <c r="B117" s="3" t="s">
        <v>1919</v>
      </c>
      <c r="C117" s="3" t="s">
        <v>1920</v>
      </c>
      <c r="D117" s="3" t="s">
        <v>2865</v>
      </c>
      <c r="E117" s="3" t="s">
        <v>1921</v>
      </c>
      <c r="F117" s="3">
        <v>1</v>
      </c>
      <c r="G117" s="3">
        <v>0</v>
      </c>
      <c r="H117" s="3">
        <v>0</v>
      </c>
      <c r="I117" s="3">
        <v>1</v>
      </c>
      <c r="J117" s="3">
        <v>0</v>
      </c>
      <c r="K117" s="3">
        <v>0</v>
      </c>
      <c r="L117" s="3">
        <v>0</v>
      </c>
      <c r="M117" s="3">
        <v>0</v>
      </c>
      <c r="N117" s="4" t="s">
        <v>1921</v>
      </c>
      <c r="O117" s="4" t="s">
        <v>1921</v>
      </c>
      <c r="P117" s="4" t="s">
        <v>1921</v>
      </c>
      <c r="Q117" s="4" t="s">
        <v>1921</v>
      </c>
      <c r="R117" s="4">
        <v>0</v>
      </c>
      <c r="S117" s="4">
        <v>0</v>
      </c>
      <c r="T117" s="4">
        <v>0</v>
      </c>
      <c r="U117" s="4">
        <v>0</v>
      </c>
      <c r="V117" s="4">
        <v>0</v>
      </c>
      <c r="W117" s="4">
        <v>0</v>
      </c>
      <c r="X117" s="4">
        <v>0</v>
      </c>
      <c r="Y117" s="4">
        <v>0</v>
      </c>
      <c r="Z117" s="5">
        <v>2</v>
      </c>
      <c r="AA117" s="5">
        <v>0</v>
      </c>
      <c r="AB117" s="5">
        <v>2</v>
      </c>
    </row>
    <row r="118" spans="1:28" x14ac:dyDescent="0.2">
      <c r="A118" s="2" t="s">
        <v>461</v>
      </c>
      <c r="B118" s="3" t="s">
        <v>1923</v>
      </c>
      <c r="C118" s="3" t="s">
        <v>1920</v>
      </c>
      <c r="D118" s="3" t="s">
        <v>2858</v>
      </c>
      <c r="E118" s="3" t="s">
        <v>1921</v>
      </c>
      <c r="F118" s="3">
        <v>1</v>
      </c>
      <c r="G118" s="3">
        <v>0</v>
      </c>
      <c r="H118" s="3">
        <v>0</v>
      </c>
      <c r="I118" s="3">
        <v>0</v>
      </c>
      <c r="J118" s="3">
        <v>1</v>
      </c>
      <c r="K118" s="3">
        <v>0</v>
      </c>
      <c r="L118" s="3">
        <v>1</v>
      </c>
      <c r="M118" s="3">
        <v>0</v>
      </c>
      <c r="N118" s="4" t="s">
        <v>1924</v>
      </c>
      <c r="O118" s="4" t="s">
        <v>1920</v>
      </c>
      <c r="P118" s="4" t="s">
        <v>1925</v>
      </c>
      <c r="Q118" s="4" t="s">
        <v>1926</v>
      </c>
      <c r="R118" s="4">
        <v>12</v>
      </c>
      <c r="S118" s="4">
        <v>0</v>
      </c>
      <c r="T118" s="4">
        <v>0</v>
      </c>
      <c r="U118" s="4">
        <v>0</v>
      </c>
      <c r="V118" s="4">
        <v>0</v>
      </c>
      <c r="W118" s="4">
        <v>0</v>
      </c>
      <c r="X118" s="4">
        <v>0</v>
      </c>
      <c r="Y118" s="4">
        <v>0</v>
      </c>
      <c r="Z118" s="5">
        <v>3</v>
      </c>
      <c r="AA118" s="5">
        <v>12</v>
      </c>
      <c r="AB118" s="5">
        <v>15</v>
      </c>
    </row>
    <row r="119" spans="1:28" x14ac:dyDescent="0.2">
      <c r="A119" s="2" t="s">
        <v>34</v>
      </c>
      <c r="B119" s="3" t="s">
        <v>1922</v>
      </c>
      <c r="C119" s="3" t="s">
        <v>1920</v>
      </c>
      <c r="D119" s="3" t="s">
        <v>2868</v>
      </c>
      <c r="E119" s="3" t="s">
        <v>1921</v>
      </c>
      <c r="F119" s="3">
        <v>1</v>
      </c>
      <c r="G119" s="3">
        <v>0</v>
      </c>
      <c r="H119" s="3">
        <v>0</v>
      </c>
      <c r="I119" s="3">
        <v>1</v>
      </c>
      <c r="J119" s="3">
        <v>0</v>
      </c>
      <c r="K119" s="3">
        <v>0</v>
      </c>
      <c r="L119" s="3">
        <v>0</v>
      </c>
      <c r="M119" s="3">
        <v>0</v>
      </c>
      <c r="N119" s="4" t="s">
        <v>1921</v>
      </c>
      <c r="O119" s="4" t="s">
        <v>1921</v>
      </c>
      <c r="P119" s="4" t="s">
        <v>1921</v>
      </c>
      <c r="Q119" s="4" t="s">
        <v>1921</v>
      </c>
      <c r="R119" s="4">
        <v>0</v>
      </c>
      <c r="S119" s="4">
        <v>0</v>
      </c>
      <c r="T119" s="4">
        <v>0</v>
      </c>
      <c r="U119" s="4">
        <v>0</v>
      </c>
      <c r="V119" s="4">
        <v>0</v>
      </c>
      <c r="W119" s="4">
        <v>0</v>
      </c>
      <c r="X119" s="4">
        <v>0</v>
      </c>
      <c r="Y119" s="4">
        <v>0</v>
      </c>
      <c r="Z119" s="5">
        <v>2</v>
      </c>
      <c r="AA119" s="5">
        <v>0</v>
      </c>
      <c r="AB119" s="5">
        <v>2</v>
      </c>
    </row>
    <row r="120" spans="1:28" x14ac:dyDescent="0.2">
      <c r="A120" s="2" t="s">
        <v>1077</v>
      </c>
      <c r="B120" s="3" t="s">
        <v>1928</v>
      </c>
      <c r="C120" s="3" t="s">
        <v>1920</v>
      </c>
      <c r="D120" s="3" t="s">
        <v>2862</v>
      </c>
      <c r="E120" s="3" t="s">
        <v>1921</v>
      </c>
      <c r="F120" s="3">
        <v>1</v>
      </c>
      <c r="G120" s="3">
        <v>0</v>
      </c>
      <c r="H120" s="3">
        <v>0</v>
      </c>
      <c r="I120" s="3">
        <v>0</v>
      </c>
      <c r="J120" s="3">
        <v>1</v>
      </c>
      <c r="K120" s="3">
        <v>0</v>
      </c>
      <c r="L120" s="3">
        <v>1</v>
      </c>
      <c r="M120" s="3">
        <v>0</v>
      </c>
      <c r="N120" s="4" t="s">
        <v>1924</v>
      </c>
      <c r="O120" s="4" t="s">
        <v>1920</v>
      </c>
      <c r="P120" s="4" t="s">
        <v>1925</v>
      </c>
      <c r="Q120" s="4" t="s">
        <v>1926</v>
      </c>
      <c r="R120" s="4">
        <v>2</v>
      </c>
      <c r="S120" s="4">
        <v>0</v>
      </c>
      <c r="T120" s="4">
        <v>0</v>
      </c>
      <c r="U120" s="4">
        <v>0</v>
      </c>
      <c r="V120" s="4">
        <v>0</v>
      </c>
      <c r="W120" s="4">
        <v>0</v>
      </c>
      <c r="X120" s="4">
        <v>0</v>
      </c>
      <c r="Y120" s="4">
        <v>0</v>
      </c>
      <c r="Z120" s="5">
        <v>3</v>
      </c>
      <c r="AA120" s="5">
        <v>2</v>
      </c>
      <c r="AB120" s="5">
        <v>5</v>
      </c>
    </row>
    <row r="121" spans="1:28" x14ac:dyDescent="0.2">
      <c r="A121" s="2" t="s">
        <v>775</v>
      </c>
      <c r="B121" s="3" t="s">
        <v>1928</v>
      </c>
      <c r="C121" s="3" t="s">
        <v>1920</v>
      </c>
      <c r="D121" s="3" t="s">
        <v>2862</v>
      </c>
      <c r="E121" s="3" t="s">
        <v>1921</v>
      </c>
      <c r="F121" s="3">
        <v>1</v>
      </c>
      <c r="G121" s="3">
        <v>0</v>
      </c>
      <c r="H121" s="3">
        <v>0</v>
      </c>
      <c r="I121" s="3">
        <v>0</v>
      </c>
      <c r="J121" s="3">
        <v>0</v>
      </c>
      <c r="K121" s="3">
        <v>0</v>
      </c>
      <c r="L121" s="3">
        <v>0</v>
      </c>
      <c r="M121" s="3">
        <v>0</v>
      </c>
      <c r="N121" s="4" t="s">
        <v>1924</v>
      </c>
      <c r="O121" s="4" t="s">
        <v>1920</v>
      </c>
      <c r="P121" s="4" t="s">
        <v>1925</v>
      </c>
      <c r="Q121" s="4" t="s">
        <v>1926</v>
      </c>
      <c r="R121" s="4">
        <v>2</v>
      </c>
      <c r="S121" s="4">
        <v>0</v>
      </c>
      <c r="T121" s="4">
        <v>0</v>
      </c>
      <c r="U121" s="4">
        <v>0</v>
      </c>
      <c r="V121" s="4">
        <v>0</v>
      </c>
      <c r="W121" s="4">
        <v>0</v>
      </c>
      <c r="X121" s="4">
        <v>0</v>
      </c>
      <c r="Y121" s="4">
        <v>0</v>
      </c>
      <c r="Z121" s="5">
        <v>1</v>
      </c>
      <c r="AA121" s="5">
        <v>2</v>
      </c>
      <c r="AB121" s="5">
        <v>3</v>
      </c>
    </row>
    <row r="122" spans="1:28" x14ac:dyDescent="0.2">
      <c r="A122" s="2" t="s">
        <v>1021</v>
      </c>
      <c r="B122" s="3" t="s">
        <v>1923</v>
      </c>
      <c r="C122" s="3" t="s">
        <v>1920</v>
      </c>
      <c r="D122" s="3" t="s">
        <v>2858</v>
      </c>
      <c r="E122" s="3" t="s">
        <v>1921</v>
      </c>
      <c r="F122" s="3">
        <v>1</v>
      </c>
      <c r="G122" s="3">
        <v>0</v>
      </c>
      <c r="H122" s="3">
        <v>0</v>
      </c>
      <c r="I122" s="3">
        <v>0</v>
      </c>
      <c r="J122" s="3">
        <v>1</v>
      </c>
      <c r="K122" s="3">
        <v>0</v>
      </c>
      <c r="L122" s="3">
        <v>2</v>
      </c>
      <c r="M122" s="3">
        <v>0</v>
      </c>
      <c r="N122" s="4" t="s">
        <v>1924</v>
      </c>
      <c r="O122" s="4" t="s">
        <v>1920</v>
      </c>
      <c r="P122" s="4" t="s">
        <v>1925</v>
      </c>
      <c r="Q122" s="4" t="s">
        <v>1926</v>
      </c>
      <c r="R122" s="4">
        <v>8</v>
      </c>
      <c r="S122" s="4">
        <v>0</v>
      </c>
      <c r="T122" s="4">
        <v>0</v>
      </c>
      <c r="U122" s="4">
        <v>0</v>
      </c>
      <c r="V122" s="4">
        <v>0</v>
      </c>
      <c r="W122" s="4">
        <v>0</v>
      </c>
      <c r="X122" s="4">
        <v>0</v>
      </c>
      <c r="Y122" s="4">
        <v>0</v>
      </c>
      <c r="Z122" s="5">
        <v>4</v>
      </c>
      <c r="AA122" s="5">
        <v>8</v>
      </c>
      <c r="AB122" s="5">
        <v>12</v>
      </c>
    </row>
    <row r="123" spans="1:28" x14ac:dyDescent="0.2">
      <c r="A123" s="2" t="s">
        <v>1739</v>
      </c>
      <c r="B123" s="3" t="s">
        <v>1932</v>
      </c>
      <c r="C123" s="3" t="s">
        <v>1920</v>
      </c>
      <c r="D123" s="3" t="s">
        <v>2859</v>
      </c>
      <c r="E123" s="3" t="s">
        <v>1921</v>
      </c>
      <c r="F123" s="3">
        <v>3</v>
      </c>
      <c r="G123" s="3">
        <v>0</v>
      </c>
      <c r="H123" s="3">
        <v>0</v>
      </c>
      <c r="I123" s="3">
        <v>0</v>
      </c>
      <c r="J123" s="3">
        <v>1</v>
      </c>
      <c r="K123" s="3">
        <v>0</v>
      </c>
      <c r="L123" s="3">
        <v>2</v>
      </c>
      <c r="M123" s="3">
        <v>0</v>
      </c>
      <c r="N123" s="4" t="s">
        <v>1921</v>
      </c>
      <c r="O123" s="4" t="s">
        <v>1921</v>
      </c>
      <c r="P123" s="4" t="s">
        <v>1921</v>
      </c>
      <c r="Q123" s="4" t="s">
        <v>1921</v>
      </c>
      <c r="R123" s="4">
        <v>0</v>
      </c>
      <c r="S123" s="4">
        <v>0</v>
      </c>
      <c r="T123" s="4">
        <v>0</v>
      </c>
      <c r="U123" s="4">
        <v>0</v>
      </c>
      <c r="V123" s="4">
        <v>0</v>
      </c>
      <c r="W123" s="4">
        <v>0</v>
      </c>
      <c r="X123" s="4">
        <v>0</v>
      </c>
      <c r="Y123" s="4">
        <v>0</v>
      </c>
      <c r="Z123" s="5">
        <v>6</v>
      </c>
      <c r="AA123" s="5">
        <v>0</v>
      </c>
      <c r="AB123" s="5">
        <v>6</v>
      </c>
    </row>
    <row r="124" spans="1:28" x14ac:dyDescent="0.2">
      <c r="A124" s="2" t="s">
        <v>1327</v>
      </c>
      <c r="B124" s="3" t="s">
        <v>1923</v>
      </c>
      <c r="C124" s="3" t="s">
        <v>1920</v>
      </c>
      <c r="D124" s="3" t="s">
        <v>2858</v>
      </c>
      <c r="E124" s="3" t="s">
        <v>1921</v>
      </c>
      <c r="F124" s="3">
        <v>2</v>
      </c>
      <c r="G124" s="3">
        <v>0</v>
      </c>
      <c r="H124" s="3">
        <v>0</v>
      </c>
      <c r="I124" s="3">
        <v>0</v>
      </c>
      <c r="J124" s="3">
        <v>1</v>
      </c>
      <c r="K124" s="3">
        <v>0</v>
      </c>
      <c r="L124" s="3">
        <v>1</v>
      </c>
      <c r="M124" s="3">
        <v>0</v>
      </c>
      <c r="N124" s="4" t="s">
        <v>1924</v>
      </c>
      <c r="O124" s="4" t="s">
        <v>1920</v>
      </c>
      <c r="P124" s="4" t="s">
        <v>1925</v>
      </c>
      <c r="Q124" s="4" t="s">
        <v>1926</v>
      </c>
      <c r="R124" s="4">
        <v>2</v>
      </c>
      <c r="S124" s="4">
        <v>0</v>
      </c>
      <c r="T124" s="4">
        <v>0</v>
      </c>
      <c r="U124" s="4">
        <v>0</v>
      </c>
      <c r="V124" s="4">
        <v>0</v>
      </c>
      <c r="W124" s="4">
        <v>0</v>
      </c>
      <c r="X124" s="4">
        <v>0</v>
      </c>
      <c r="Y124" s="4">
        <v>0</v>
      </c>
      <c r="Z124" s="5">
        <v>4</v>
      </c>
      <c r="AA124" s="5">
        <v>2</v>
      </c>
      <c r="AB124" s="5">
        <v>6</v>
      </c>
    </row>
    <row r="125" spans="1:28" x14ac:dyDescent="0.2">
      <c r="A125" s="2" t="s">
        <v>1755</v>
      </c>
      <c r="B125" s="3" t="s">
        <v>1930</v>
      </c>
      <c r="C125" s="3" t="s">
        <v>1920</v>
      </c>
      <c r="D125" s="3" t="s">
        <v>2860</v>
      </c>
      <c r="E125" s="3" t="s">
        <v>1921</v>
      </c>
      <c r="F125" s="3">
        <v>4</v>
      </c>
      <c r="G125" s="3">
        <v>0</v>
      </c>
      <c r="H125" s="3">
        <v>0</v>
      </c>
      <c r="I125" s="3">
        <v>0</v>
      </c>
      <c r="J125" s="3">
        <v>0</v>
      </c>
      <c r="K125" s="3">
        <v>0</v>
      </c>
      <c r="L125" s="3">
        <v>1</v>
      </c>
      <c r="M125" s="3">
        <v>0</v>
      </c>
      <c r="N125" s="4" t="s">
        <v>1921</v>
      </c>
      <c r="O125" s="4" t="s">
        <v>1921</v>
      </c>
      <c r="P125" s="4" t="s">
        <v>1921</v>
      </c>
      <c r="Q125" s="4" t="s">
        <v>1921</v>
      </c>
      <c r="R125" s="4">
        <v>0</v>
      </c>
      <c r="S125" s="4">
        <v>0</v>
      </c>
      <c r="T125" s="4">
        <v>0</v>
      </c>
      <c r="U125" s="4">
        <v>0</v>
      </c>
      <c r="V125" s="4">
        <v>0</v>
      </c>
      <c r="W125" s="4">
        <v>0</v>
      </c>
      <c r="X125" s="4">
        <v>0</v>
      </c>
      <c r="Y125" s="4">
        <v>0</v>
      </c>
      <c r="Z125" s="5">
        <v>5</v>
      </c>
      <c r="AA125" s="5">
        <v>0</v>
      </c>
      <c r="AB125" s="5">
        <v>5</v>
      </c>
    </row>
    <row r="126" spans="1:28" x14ac:dyDescent="0.2">
      <c r="A126" s="2" t="s">
        <v>1043</v>
      </c>
      <c r="B126" s="3" t="s">
        <v>1928</v>
      </c>
      <c r="C126" s="3" t="s">
        <v>1920</v>
      </c>
      <c r="D126" s="3" t="s">
        <v>2862</v>
      </c>
      <c r="E126" s="3" t="s">
        <v>1921</v>
      </c>
      <c r="F126" s="3">
        <v>1</v>
      </c>
      <c r="G126" s="3">
        <v>0</v>
      </c>
      <c r="H126" s="3">
        <v>0</v>
      </c>
      <c r="I126" s="3">
        <v>0</v>
      </c>
      <c r="J126" s="3">
        <v>0</v>
      </c>
      <c r="K126" s="3">
        <v>0</v>
      </c>
      <c r="L126" s="3">
        <v>1</v>
      </c>
      <c r="M126" s="3">
        <v>0</v>
      </c>
      <c r="N126" s="4" t="s">
        <v>1924</v>
      </c>
      <c r="O126" s="4" t="s">
        <v>1920</v>
      </c>
      <c r="P126" s="4" t="s">
        <v>1925</v>
      </c>
      <c r="Q126" s="4" t="s">
        <v>1926</v>
      </c>
      <c r="R126" s="4">
        <v>6</v>
      </c>
      <c r="S126" s="4">
        <v>0</v>
      </c>
      <c r="T126" s="4">
        <v>0</v>
      </c>
      <c r="U126" s="4">
        <v>0</v>
      </c>
      <c r="V126" s="4">
        <v>0</v>
      </c>
      <c r="W126" s="4">
        <v>0</v>
      </c>
      <c r="X126" s="4">
        <v>2</v>
      </c>
      <c r="Y126" s="4">
        <v>0</v>
      </c>
      <c r="Z126" s="5">
        <v>2</v>
      </c>
      <c r="AA126" s="5">
        <v>8</v>
      </c>
      <c r="AB126" s="5">
        <v>10</v>
      </c>
    </row>
    <row r="127" spans="1:28" x14ac:dyDescent="0.2">
      <c r="A127" s="2" t="s">
        <v>1061</v>
      </c>
      <c r="B127" s="3" t="s">
        <v>1927</v>
      </c>
      <c r="C127" s="3" t="s">
        <v>1920</v>
      </c>
      <c r="D127" s="3" t="s">
        <v>2861</v>
      </c>
      <c r="E127" s="3" t="s">
        <v>1921</v>
      </c>
      <c r="F127" s="3">
        <v>0</v>
      </c>
      <c r="G127" s="3">
        <v>0</v>
      </c>
      <c r="H127" s="3">
        <v>0</v>
      </c>
      <c r="I127" s="3">
        <v>0</v>
      </c>
      <c r="J127" s="3">
        <v>0</v>
      </c>
      <c r="K127" s="3">
        <v>0</v>
      </c>
      <c r="L127" s="3">
        <v>3</v>
      </c>
      <c r="M127" s="3">
        <v>0</v>
      </c>
      <c r="N127" s="4" t="s">
        <v>1924</v>
      </c>
      <c r="O127" s="4" t="s">
        <v>1920</v>
      </c>
      <c r="P127" s="4" t="s">
        <v>1925</v>
      </c>
      <c r="Q127" s="4" t="s">
        <v>1926</v>
      </c>
      <c r="R127" s="4">
        <v>2</v>
      </c>
      <c r="S127" s="4">
        <v>0</v>
      </c>
      <c r="T127" s="4">
        <v>0</v>
      </c>
      <c r="U127" s="4">
        <v>0</v>
      </c>
      <c r="V127" s="4">
        <v>0</v>
      </c>
      <c r="W127" s="4">
        <v>0</v>
      </c>
      <c r="X127" s="4">
        <v>0</v>
      </c>
      <c r="Y127" s="4">
        <v>0</v>
      </c>
      <c r="Z127" s="5">
        <v>3</v>
      </c>
      <c r="AA127" s="5">
        <v>2</v>
      </c>
      <c r="AB127" s="5">
        <v>5</v>
      </c>
    </row>
    <row r="128" spans="1:28" x14ac:dyDescent="0.2">
      <c r="A128" s="2" t="s">
        <v>445</v>
      </c>
      <c r="B128" s="3" t="s">
        <v>1927</v>
      </c>
      <c r="C128" s="3" t="s">
        <v>1920</v>
      </c>
      <c r="D128" s="3" t="s">
        <v>2861</v>
      </c>
      <c r="E128" s="3" t="s">
        <v>1921</v>
      </c>
      <c r="F128" s="3">
        <v>1</v>
      </c>
      <c r="G128" s="3">
        <v>0</v>
      </c>
      <c r="H128" s="3">
        <v>0</v>
      </c>
      <c r="I128" s="3">
        <v>0</v>
      </c>
      <c r="J128" s="3">
        <v>2</v>
      </c>
      <c r="K128" s="3">
        <v>0</v>
      </c>
      <c r="L128" s="3">
        <v>0</v>
      </c>
      <c r="M128" s="3">
        <v>0</v>
      </c>
      <c r="N128" s="4" t="s">
        <v>1924</v>
      </c>
      <c r="O128" s="4" t="s">
        <v>1920</v>
      </c>
      <c r="P128" s="4" t="s">
        <v>1925</v>
      </c>
      <c r="Q128" s="4" t="s">
        <v>1926</v>
      </c>
      <c r="R128" s="4">
        <v>8</v>
      </c>
      <c r="S128" s="4">
        <v>0</v>
      </c>
      <c r="T128" s="4">
        <v>0</v>
      </c>
      <c r="U128" s="4">
        <v>0</v>
      </c>
      <c r="V128" s="4">
        <v>0</v>
      </c>
      <c r="W128" s="4">
        <v>0</v>
      </c>
      <c r="X128" s="4">
        <v>0</v>
      </c>
      <c r="Y128" s="4">
        <v>0</v>
      </c>
      <c r="Z128" s="5">
        <v>3</v>
      </c>
      <c r="AA128" s="5">
        <v>8</v>
      </c>
      <c r="AB128" s="5">
        <v>11</v>
      </c>
    </row>
    <row r="129" spans="1:28" x14ac:dyDescent="0.2">
      <c r="A129" s="2" t="s">
        <v>1000</v>
      </c>
      <c r="B129" s="3" t="s">
        <v>1932</v>
      </c>
      <c r="C129" s="3" t="s">
        <v>1920</v>
      </c>
      <c r="D129" s="3" t="s">
        <v>2859</v>
      </c>
      <c r="E129" s="3" t="s">
        <v>1921</v>
      </c>
      <c r="F129" s="3">
        <v>1</v>
      </c>
      <c r="G129" s="3">
        <v>0</v>
      </c>
      <c r="H129" s="3">
        <v>0</v>
      </c>
      <c r="I129" s="3">
        <v>0</v>
      </c>
      <c r="J129" s="3">
        <v>0</v>
      </c>
      <c r="K129" s="3">
        <v>0</v>
      </c>
      <c r="L129" s="3">
        <v>0</v>
      </c>
      <c r="M129" s="3">
        <v>0</v>
      </c>
      <c r="N129" s="4" t="s">
        <v>1924</v>
      </c>
      <c r="O129" s="4" t="s">
        <v>1920</v>
      </c>
      <c r="P129" s="4" t="s">
        <v>1925</v>
      </c>
      <c r="Q129" s="4" t="s">
        <v>1926</v>
      </c>
      <c r="R129" s="4">
        <v>4</v>
      </c>
      <c r="S129" s="4">
        <v>0</v>
      </c>
      <c r="T129" s="4">
        <v>0</v>
      </c>
      <c r="U129" s="4">
        <v>0</v>
      </c>
      <c r="V129" s="4">
        <v>0</v>
      </c>
      <c r="W129" s="4">
        <v>0</v>
      </c>
      <c r="X129" s="4">
        <v>0</v>
      </c>
      <c r="Y129" s="4">
        <v>0</v>
      </c>
      <c r="Z129" s="5">
        <v>1</v>
      </c>
      <c r="AA129" s="5">
        <v>4</v>
      </c>
      <c r="AB129" s="5">
        <v>5</v>
      </c>
    </row>
    <row r="130" spans="1:28" x14ac:dyDescent="0.2">
      <c r="A130" s="2" t="s">
        <v>437</v>
      </c>
      <c r="B130" s="3" t="s">
        <v>1923</v>
      </c>
      <c r="C130" s="3" t="s">
        <v>1920</v>
      </c>
      <c r="D130" s="3" t="s">
        <v>2858</v>
      </c>
      <c r="E130" s="3" t="s">
        <v>1921</v>
      </c>
      <c r="F130" s="3">
        <v>0</v>
      </c>
      <c r="G130" s="3">
        <v>1</v>
      </c>
      <c r="H130" s="3">
        <v>0</v>
      </c>
      <c r="I130" s="3">
        <v>0</v>
      </c>
      <c r="J130" s="3">
        <v>1</v>
      </c>
      <c r="K130" s="3">
        <v>0</v>
      </c>
      <c r="L130" s="3">
        <v>1</v>
      </c>
      <c r="M130" s="3">
        <v>0</v>
      </c>
      <c r="N130" s="4" t="s">
        <v>1921</v>
      </c>
      <c r="O130" s="4" t="s">
        <v>1921</v>
      </c>
      <c r="P130" s="4" t="s">
        <v>1921</v>
      </c>
      <c r="Q130" s="4" t="s">
        <v>1921</v>
      </c>
      <c r="R130" s="4">
        <v>0</v>
      </c>
      <c r="S130" s="4">
        <v>0</v>
      </c>
      <c r="T130" s="4">
        <v>0</v>
      </c>
      <c r="U130" s="4">
        <v>0</v>
      </c>
      <c r="V130" s="4">
        <v>0</v>
      </c>
      <c r="W130" s="4">
        <v>0</v>
      </c>
      <c r="X130" s="4">
        <v>0</v>
      </c>
      <c r="Y130" s="4">
        <v>0</v>
      </c>
      <c r="Z130" s="5">
        <v>3</v>
      </c>
      <c r="AA130" s="5">
        <v>0</v>
      </c>
      <c r="AB130" s="5">
        <v>3</v>
      </c>
    </row>
    <row r="131" spans="1:28" x14ac:dyDescent="0.2">
      <c r="A131" s="2" t="s">
        <v>1009</v>
      </c>
      <c r="B131" s="3" t="s">
        <v>1927</v>
      </c>
      <c r="C131" s="3" t="s">
        <v>1920</v>
      </c>
      <c r="D131" s="3" t="s">
        <v>2861</v>
      </c>
      <c r="E131" s="3" t="s">
        <v>1921</v>
      </c>
      <c r="F131" s="3">
        <v>1</v>
      </c>
      <c r="G131" s="3">
        <v>0</v>
      </c>
      <c r="H131" s="3">
        <v>0</v>
      </c>
      <c r="I131" s="3">
        <v>0</v>
      </c>
      <c r="J131" s="3">
        <v>0</v>
      </c>
      <c r="K131" s="3">
        <v>0</v>
      </c>
      <c r="L131" s="3">
        <v>1</v>
      </c>
      <c r="M131" s="3">
        <v>0</v>
      </c>
      <c r="N131" s="4" t="s">
        <v>1924</v>
      </c>
      <c r="O131" s="4" t="s">
        <v>1920</v>
      </c>
      <c r="P131" s="4" t="s">
        <v>1925</v>
      </c>
      <c r="Q131" s="4" t="s">
        <v>1926</v>
      </c>
      <c r="R131" s="4">
        <v>4</v>
      </c>
      <c r="S131" s="4">
        <v>0</v>
      </c>
      <c r="T131" s="4">
        <v>0</v>
      </c>
      <c r="U131" s="4">
        <v>0</v>
      </c>
      <c r="V131" s="4">
        <v>0</v>
      </c>
      <c r="W131" s="4">
        <v>0</v>
      </c>
      <c r="X131" s="4">
        <v>0</v>
      </c>
      <c r="Y131" s="4">
        <v>0</v>
      </c>
      <c r="Z131" s="5">
        <v>2</v>
      </c>
      <c r="AA131" s="5">
        <v>4</v>
      </c>
      <c r="AB131" s="5">
        <v>6</v>
      </c>
    </row>
    <row r="132" spans="1:28" x14ac:dyDescent="0.2">
      <c r="A132" s="2" t="s">
        <v>1115</v>
      </c>
      <c r="B132" s="3" t="s">
        <v>1923</v>
      </c>
      <c r="C132" s="3" t="s">
        <v>1920</v>
      </c>
      <c r="D132" s="3" t="s">
        <v>2858</v>
      </c>
      <c r="E132" s="3" t="s">
        <v>1921</v>
      </c>
      <c r="F132" s="3">
        <v>1</v>
      </c>
      <c r="G132" s="3">
        <v>0</v>
      </c>
      <c r="H132" s="3">
        <v>0</v>
      </c>
      <c r="I132" s="3">
        <v>0</v>
      </c>
      <c r="J132" s="3">
        <v>1</v>
      </c>
      <c r="K132" s="3">
        <v>0</v>
      </c>
      <c r="L132" s="3">
        <v>2</v>
      </c>
      <c r="M132" s="3">
        <v>0</v>
      </c>
      <c r="N132" s="4" t="s">
        <v>1924</v>
      </c>
      <c r="O132" s="4" t="s">
        <v>1920</v>
      </c>
      <c r="P132" s="4" t="s">
        <v>1925</v>
      </c>
      <c r="Q132" s="4" t="s">
        <v>1926</v>
      </c>
      <c r="R132" s="4">
        <v>4</v>
      </c>
      <c r="S132" s="4">
        <v>0</v>
      </c>
      <c r="T132" s="4">
        <v>0</v>
      </c>
      <c r="U132" s="4">
        <v>0</v>
      </c>
      <c r="V132" s="4">
        <v>0</v>
      </c>
      <c r="W132" s="4">
        <v>0</v>
      </c>
      <c r="X132" s="4">
        <v>0</v>
      </c>
      <c r="Y132" s="4">
        <v>0</v>
      </c>
      <c r="Z132" s="5">
        <v>4</v>
      </c>
      <c r="AA132" s="5">
        <v>4</v>
      </c>
      <c r="AB132" s="5">
        <v>8</v>
      </c>
    </row>
    <row r="133" spans="1:28" x14ac:dyDescent="0.2">
      <c r="A133" s="2" t="s">
        <v>991</v>
      </c>
      <c r="B133" s="3" t="s">
        <v>1923</v>
      </c>
      <c r="C133" s="3" t="s">
        <v>1920</v>
      </c>
      <c r="D133" s="3" t="s">
        <v>2858</v>
      </c>
      <c r="E133" s="3" t="s">
        <v>1921</v>
      </c>
      <c r="F133" s="3">
        <v>1</v>
      </c>
      <c r="G133" s="3">
        <v>0</v>
      </c>
      <c r="H133" s="3">
        <v>0</v>
      </c>
      <c r="I133" s="3">
        <v>0</v>
      </c>
      <c r="J133" s="3">
        <v>1</v>
      </c>
      <c r="K133" s="3">
        <v>0</v>
      </c>
      <c r="L133" s="3">
        <v>2</v>
      </c>
      <c r="M133" s="3">
        <v>0</v>
      </c>
      <c r="N133" s="4" t="s">
        <v>1924</v>
      </c>
      <c r="O133" s="4" t="s">
        <v>1920</v>
      </c>
      <c r="P133" s="4" t="s">
        <v>1925</v>
      </c>
      <c r="Q133" s="4" t="s">
        <v>1926</v>
      </c>
      <c r="R133" s="4">
        <v>0</v>
      </c>
      <c r="S133" s="4">
        <v>0</v>
      </c>
      <c r="T133" s="4">
        <v>0</v>
      </c>
      <c r="U133" s="4">
        <v>0</v>
      </c>
      <c r="V133" s="4">
        <v>0</v>
      </c>
      <c r="W133" s="4">
        <v>0</v>
      </c>
      <c r="X133" s="4">
        <v>0</v>
      </c>
      <c r="Y133" s="4">
        <v>0</v>
      </c>
      <c r="Z133" s="5">
        <v>4</v>
      </c>
      <c r="AA133" s="5">
        <v>0</v>
      </c>
      <c r="AB133" s="5">
        <v>4</v>
      </c>
    </row>
    <row r="134" spans="1:28" x14ac:dyDescent="0.2">
      <c r="A134" s="2" t="s">
        <v>773</v>
      </c>
      <c r="B134" s="3" t="s">
        <v>1923</v>
      </c>
      <c r="C134" s="3" t="s">
        <v>1920</v>
      </c>
      <c r="D134" s="3" t="s">
        <v>2858</v>
      </c>
      <c r="E134" s="3" t="s">
        <v>1921</v>
      </c>
      <c r="F134" s="3">
        <v>1</v>
      </c>
      <c r="G134" s="3">
        <v>0</v>
      </c>
      <c r="H134" s="3">
        <v>0</v>
      </c>
      <c r="I134" s="3">
        <v>0</v>
      </c>
      <c r="J134" s="3">
        <v>1</v>
      </c>
      <c r="K134" s="3">
        <v>0</v>
      </c>
      <c r="L134" s="3">
        <v>0</v>
      </c>
      <c r="M134" s="3">
        <v>0</v>
      </c>
      <c r="N134" s="4" t="s">
        <v>1921</v>
      </c>
      <c r="O134" s="4" t="s">
        <v>1921</v>
      </c>
      <c r="P134" s="4" t="s">
        <v>1921</v>
      </c>
      <c r="Q134" s="4" t="s">
        <v>1921</v>
      </c>
      <c r="R134" s="4">
        <v>0</v>
      </c>
      <c r="S134" s="4">
        <v>0</v>
      </c>
      <c r="T134" s="4">
        <v>0</v>
      </c>
      <c r="U134" s="4">
        <v>0</v>
      </c>
      <c r="V134" s="4">
        <v>0</v>
      </c>
      <c r="W134" s="4">
        <v>0</v>
      </c>
      <c r="X134" s="4">
        <v>0</v>
      </c>
      <c r="Y134" s="4">
        <v>0</v>
      </c>
      <c r="Z134" s="5">
        <v>2</v>
      </c>
      <c r="AA134" s="5">
        <v>0</v>
      </c>
      <c r="AB134" s="5">
        <v>2</v>
      </c>
    </row>
    <row r="135" spans="1:28" x14ac:dyDescent="0.2">
      <c r="A135" s="2" t="s">
        <v>1087</v>
      </c>
      <c r="B135" s="3" t="s">
        <v>1927</v>
      </c>
      <c r="C135" s="3" t="s">
        <v>1920</v>
      </c>
      <c r="D135" s="3" t="s">
        <v>2861</v>
      </c>
      <c r="E135" s="3" t="s">
        <v>1921</v>
      </c>
      <c r="F135" s="3">
        <v>0</v>
      </c>
      <c r="G135" s="3">
        <v>0</v>
      </c>
      <c r="H135" s="3">
        <v>0</v>
      </c>
      <c r="I135" s="3">
        <v>0</v>
      </c>
      <c r="J135" s="3">
        <v>1</v>
      </c>
      <c r="K135" s="3">
        <v>0</v>
      </c>
      <c r="L135" s="3">
        <v>1</v>
      </c>
      <c r="M135" s="3">
        <v>0</v>
      </c>
      <c r="N135" s="4" t="s">
        <v>1924</v>
      </c>
      <c r="O135" s="4" t="s">
        <v>1920</v>
      </c>
      <c r="P135" s="4" t="s">
        <v>1925</v>
      </c>
      <c r="Q135" s="4" t="s">
        <v>1926</v>
      </c>
      <c r="R135" s="4">
        <v>2</v>
      </c>
      <c r="S135" s="4">
        <v>0</v>
      </c>
      <c r="T135" s="4">
        <v>0</v>
      </c>
      <c r="U135" s="4">
        <v>0</v>
      </c>
      <c r="V135" s="4">
        <v>0</v>
      </c>
      <c r="W135" s="4">
        <v>0</v>
      </c>
      <c r="X135" s="4">
        <v>2</v>
      </c>
      <c r="Y135" s="4">
        <v>0</v>
      </c>
      <c r="Z135" s="5">
        <v>2</v>
      </c>
      <c r="AA135" s="5">
        <v>4</v>
      </c>
      <c r="AB135" s="5">
        <v>6</v>
      </c>
    </row>
    <row r="136" spans="1:28" x14ac:dyDescent="0.2">
      <c r="A136" s="2" t="s">
        <v>760</v>
      </c>
      <c r="B136" s="3" t="s">
        <v>1931</v>
      </c>
      <c r="C136" s="3" t="s">
        <v>1920</v>
      </c>
      <c r="D136" s="3" t="s">
        <v>2866</v>
      </c>
      <c r="E136" s="3" t="s">
        <v>1921</v>
      </c>
      <c r="F136" s="3">
        <v>1</v>
      </c>
      <c r="G136" s="3">
        <v>0</v>
      </c>
      <c r="H136" s="3">
        <v>0</v>
      </c>
      <c r="I136" s="3">
        <v>0</v>
      </c>
      <c r="J136" s="3">
        <v>2</v>
      </c>
      <c r="K136" s="3">
        <v>0</v>
      </c>
      <c r="L136" s="3">
        <v>0</v>
      </c>
      <c r="M136" s="3">
        <v>0</v>
      </c>
      <c r="N136" s="4" t="s">
        <v>1924</v>
      </c>
      <c r="O136" s="4" t="s">
        <v>1920</v>
      </c>
      <c r="P136" s="4" t="s">
        <v>1925</v>
      </c>
      <c r="Q136" s="4" t="s">
        <v>1926</v>
      </c>
      <c r="R136" s="4">
        <v>6</v>
      </c>
      <c r="S136" s="4">
        <v>0</v>
      </c>
      <c r="T136" s="4">
        <v>0</v>
      </c>
      <c r="U136" s="4">
        <v>0</v>
      </c>
      <c r="V136" s="4">
        <v>0</v>
      </c>
      <c r="W136" s="4">
        <v>0</v>
      </c>
      <c r="X136" s="4">
        <v>0</v>
      </c>
      <c r="Y136" s="4">
        <v>0</v>
      </c>
      <c r="Z136" s="5">
        <v>3</v>
      </c>
      <c r="AA136" s="5">
        <v>6</v>
      </c>
      <c r="AB136" s="5">
        <v>9</v>
      </c>
    </row>
    <row r="137" spans="1:28" x14ac:dyDescent="0.2">
      <c r="A137" s="2" t="s">
        <v>1100</v>
      </c>
      <c r="B137" s="3" t="s">
        <v>1923</v>
      </c>
      <c r="C137" s="3" t="s">
        <v>1920</v>
      </c>
      <c r="D137" s="3" t="s">
        <v>2858</v>
      </c>
      <c r="E137" s="3" t="s">
        <v>1921</v>
      </c>
      <c r="F137" s="3">
        <v>0</v>
      </c>
      <c r="G137" s="3">
        <v>0</v>
      </c>
      <c r="H137" s="3">
        <v>0</v>
      </c>
      <c r="I137" s="3">
        <v>0</v>
      </c>
      <c r="J137" s="3">
        <v>1</v>
      </c>
      <c r="K137" s="3">
        <v>0</v>
      </c>
      <c r="L137" s="3">
        <v>1</v>
      </c>
      <c r="M137" s="3">
        <v>0</v>
      </c>
      <c r="N137" s="4" t="s">
        <v>1924</v>
      </c>
      <c r="O137" s="4" t="s">
        <v>1920</v>
      </c>
      <c r="P137" s="4" t="s">
        <v>1925</v>
      </c>
      <c r="Q137" s="4" t="s">
        <v>1926</v>
      </c>
      <c r="R137" s="4">
        <v>4</v>
      </c>
      <c r="S137" s="4">
        <v>0</v>
      </c>
      <c r="T137" s="4">
        <v>0</v>
      </c>
      <c r="U137" s="4">
        <v>0</v>
      </c>
      <c r="V137" s="4">
        <v>0</v>
      </c>
      <c r="W137" s="4">
        <v>0</v>
      </c>
      <c r="X137" s="4">
        <v>0</v>
      </c>
      <c r="Y137" s="4">
        <v>0</v>
      </c>
      <c r="Z137" s="5">
        <v>2</v>
      </c>
      <c r="AA137" s="5">
        <v>4</v>
      </c>
      <c r="AB137" s="5">
        <v>6</v>
      </c>
    </row>
    <row r="138" spans="1:28" x14ac:dyDescent="0.2">
      <c r="A138" s="2" t="s">
        <v>758</v>
      </c>
      <c r="B138" s="3" t="s">
        <v>1928</v>
      </c>
      <c r="C138" s="3" t="s">
        <v>1920</v>
      </c>
      <c r="D138" s="3" t="s">
        <v>2862</v>
      </c>
      <c r="E138" s="3" t="s">
        <v>1921</v>
      </c>
      <c r="F138" s="3">
        <v>0</v>
      </c>
      <c r="G138" s="3">
        <v>0</v>
      </c>
      <c r="H138" s="3">
        <v>0</v>
      </c>
      <c r="I138" s="3">
        <v>0</v>
      </c>
      <c r="J138" s="3">
        <v>1</v>
      </c>
      <c r="K138" s="3">
        <v>0</v>
      </c>
      <c r="L138" s="3">
        <v>0</v>
      </c>
      <c r="M138" s="3">
        <v>0</v>
      </c>
      <c r="N138" s="4" t="s">
        <v>1921</v>
      </c>
      <c r="O138" s="4" t="s">
        <v>1921</v>
      </c>
      <c r="P138" s="4" t="s">
        <v>1921</v>
      </c>
      <c r="Q138" s="4" t="s">
        <v>1921</v>
      </c>
      <c r="R138" s="4">
        <v>0</v>
      </c>
      <c r="S138" s="4">
        <v>0</v>
      </c>
      <c r="T138" s="4">
        <v>0</v>
      </c>
      <c r="U138" s="4">
        <v>0</v>
      </c>
      <c r="V138" s="4">
        <v>0</v>
      </c>
      <c r="W138" s="4">
        <v>0</v>
      </c>
      <c r="X138" s="4">
        <v>0</v>
      </c>
      <c r="Y138" s="4">
        <v>0</v>
      </c>
      <c r="Z138" s="5">
        <v>1</v>
      </c>
      <c r="AA138" s="5">
        <v>0</v>
      </c>
      <c r="AB138" s="5">
        <v>1</v>
      </c>
    </row>
    <row r="139" spans="1:28" x14ac:dyDescent="0.2">
      <c r="A139" s="2" t="s">
        <v>427</v>
      </c>
      <c r="B139" s="3" t="s">
        <v>1922</v>
      </c>
      <c r="C139" s="3" t="s">
        <v>1920</v>
      </c>
      <c r="D139" s="3" t="s">
        <v>2868</v>
      </c>
      <c r="E139" s="3" t="s">
        <v>1921</v>
      </c>
      <c r="F139" s="3">
        <v>1</v>
      </c>
      <c r="G139" s="3">
        <v>0</v>
      </c>
      <c r="H139" s="3">
        <v>0</v>
      </c>
      <c r="I139" s="3">
        <v>1</v>
      </c>
      <c r="J139" s="3">
        <v>0</v>
      </c>
      <c r="K139" s="3">
        <v>0</v>
      </c>
      <c r="L139" s="3">
        <v>1</v>
      </c>
      <c r="M139" s="3">
        <v>0</v>
      </c>
      <c r="N139" s="4" t="s">
        <v>1921</v>
      </c>
      <c r="O139" s="4" t="s">
        <v>1921</v>
      </c>
      <c r="P139" s="4" t="s">
        <v>1921</v>
      </c>
      <c r="Q139" s="4" t="s">
        <v>1921</v>
      </c>
      <c r="R139" s="4">
        <v>0</v>
      </c>
      <c r="S139" s="4">
        <v>0</v>
      </c>
      <c r="T139" s="4">
        <v>0</v>
      </c>
      <c r="U139" s="4">
        <v>0</v>
      </c>
      <c r="V139" s="4">
        <v>0</v>
      </c>
      <c r="W139" s="4">
        <v>0</v>
      </c>
      <c r="X139" s="4">
        <v>0</v>
      </c>
      <c r="Y139" s="4">
        <v>0</v>
      </c>
      <c r="Z139" s="5">
        <v>3</v>
      </c>
      <c r="AA139" s="5">
        <v>0</v>
      </c>
      <c r="AB139" s="5">
        <v>3</v>
      </c>
    </row>
    <row r="140" spans="1:28" x14ac:dyDescent="0.2">
      <c r="A140" s="2" t="s">
        <v>973</v>
      </c>
      <c r="B140" s="3" t="s">
        <v>1932</v>
      </c>
      <c r="C140" s="3" t="s">
        <v>1920</v>
      </c>
      <c r="D140" s="3" t="s">
        <v>2859</v>
      </c>
      <c r="E140" s="3" t="s">
        <v>1921</v>
      </c>
      <c r="F140" s="3">
        <v>1</v>
      </c>
      <c r="G140" s="3">
        <v>0</v>
      </c>
      <c r="H140" s="3">
        <v>0</v>
      </c>
      <c r="I140" s="3">
        <v>0</v>
      </c>
      <c r="J140" s="3">
        <v>0</v>
      </c>
      <c r="K140" s="3">
        <v>0</v>
      </c>
      <c r="L140" s="3">
        <v>1</v>
      </c>
      <c r="M140" s="3">
        <v>0</v>
      </c>
      <c r="N140" s="4" t="s">
        <v>1924</v>
      </c>
      <c r="O140" s="4" t="s">
        <v>1920</v>
      </c>
      <c r="P140" s="4" t="s">
        <v>1925</v>
      </c>
      <c r="Q140" s="4" t="s">
        <v>1926</v>
      </c>
      <c r="R140" s="4">
        <v>6</v>
      </c>
      <c r="S140" s="4">
        <v>0</v>
      </c>
      <c r="T140" s="4">
        <v>0</v>
      </c>
      <c r="U140" s="4">
        <v>0</v>
      </c>
      <c r="V140" s="4">
        <v>0</v>
      </c>
      <c r="W140" s="4">
        <v>0</v>
      </c>
      <c r="X140" s="4">
        <v>0</v>
      </c>
      <c r="Y140" s="4">
        <v>0</v>
      </c>
      <c r="Z140" s="5">
        <v>2</v>
      </c>
      <c r="AA140" s="5">
        <v>6</v>
      </c>
      <c r="AB140" s="5">
        <v>8</v>
      </c>
    </row>
    <row r="141" spans="1:28" x14ac:dyDescent="0.2">
      <c r="A141" s="2" t="s">
        <v>2099</v>
      </c>
      <c r="B141" s="3" t="s">
        <v>1928</v>
      </c>
      <c r="C141" s="3" t="s">
        <v>1920</v>
      </c>
      <c r="D141" s="3" t="s">
        <v>2862</v>
      </c>
      <c r="E141" s="3" t="s">
        <v>1921</v>
      </c>
      <c r="F141" s="3">
        <v>0</v>
      </c>
      <c r="G141" s="3">
        <v>0</v>
      </c>
      <c r="H141" s="3">
        <v>0</v>
      </c>
      <c r="I141" s="3">
        <v>0</v>
      </c>
      <c r="J141" s="3">
        <v>0</v>
      </c>
      <c r="K141" s="3">
        <v>0</v>
      </c>
      <c r="L141" s="3">
        <v>0</v>
      </c>
      <c r="M141" s="3">
        <v>0</v>
      </c>
      <c r="N141" s="4" t="s">
        <v>1921</v>
      </c>
      <c r="O141" s="4" t="s">
        <v>1921</v>
      </c>
      <c r="P141" s="4" t="s">
        <v>1921</v>
      </c>
      <c r="Q141" s="4" t="s">
        <v>1921</v>
      </c>
      <c r="R141" s="4">
        <v>0</v>
      </c>
      <c r="S141" s="4">
        <v>0</v>
      </c>
      <c r="T141" s="4">
        <v>0</v>
      </c>
      <c r="U141" s="4">
        <v>0</v>
      </c>
      <c r="V141" s="4">
        <v>0</v>
      </c>
      <c r="W141" s="4">
        <v>0</v>
      </c>
      <c r="X141" s="4">
        <v>0</v>
      </c>
      <c r="Y141" s="4">
        <v>0</v>
      </c>
      <c r="Z141" s="5">
        <v>0</v>
      </c>
      <c r="AA141" s="5">
        <v>0</v>
      </c>
      <c r="AB141" s="5">
        <v>0</v>
      </c>
    </row>
    <row r="142" spans="1:28" x14ac:dyDescent="0.2">
      <c r="A142" s="2" t="s">
        <v>1318</v>
      </c>
      <c r="B142" s="3" t="s">
        <v>1928</v>
      </c>
      <c r="C142" s="3" t="s">
        <v>1920</v>
      </c>
      <c r="D142" s="3" t="s">
        <v>2862</v>
      </c>
      <c r="E142" s="3" t="s">
        <v>1921</v>
      </c>
      <c r="F142" s="3">
        <v>0</v>
      </c>
      <c r="G142" s="3">
        <v>0</v>
      </c>
      <c r="H142" s="3">
        <v>0</v>
      </c>
      <c r="I142" s="3">
        <v>0</v>
      </c>
      <c r="J142" s="3">
        <v>1</v>
      </c>
      <c r="K142" s="3">
        <v>0</v>
      </c>
      <c r="L142" s="3">
        <v>0</v>
      </c>
      <c r="M142" s="3">
        <v>0</v>
      </c>
      <c r="N142" s="4" t="s">
        <v>1924</v>
      </c>
      <c r="O142" s="4" t="s">
        <v>1920</v>
      </c>
      <c r="P142" s="4" t="s">
        <v>1925</v>
      </c>
      <c r="Q142" s="4" t="s">
        <v>1926</v>
      </c>
      <c r="R142" s="4">
        <v>4</v>
      </c>
      <c r="S142" s="4">
        <v>0</v>
      </c>
      <c r="T142" s="4">
        <v>0</v>
      </c>
      <c r="U142" s="4">
        <v>0</v>
      </c>
      <c r="V142" s="4">
        <v>0</v>
      </c>
      <c r="W142" s="4">
        <v>0</v>
      </c>
      <c r="X142" s="4">
        <v>0</v>
      </c>
      <c r="Y142" s="4">
        <v>0</v>
      </c>
      <c r="Z142" s="5">
        <v>1</v>
      </c>
      <c r="AA142" s="5">
        <v>4</v>
      </c>
      <c r="AB142" s="5">
        <v>5</v>
      </c>
    </row>
    <row r="143" spans="1:28" x14ac:dyDescent="0.2">
      <c r="A143" s="2" t="s">
        <v>324</v>
      </c>
      <c r="B143" s="3" t="s">
        <v>1927</v>
      </c>
      <c r="C143" s="3" t="s">
        <v>1920</v>
      </c>
      <c r="D143" s="3" t="s">
        <v>2861</v>
      </c>
      <c r="E143" s="3" t="s">
        <v>1921</v>
      </c>
      <c r="F143" s="3">
        <v>1</v>
      </c>
      <c r="G143" s="3">
        <v>0</v>
      </c>
      <c r="H143" s="3">
        <v>0</v>
      </c>
      <c r="I143" s="3">
        <v>0</v>
      </c>
      <c r="J143" s="3">
        <v>0</v>
      </c>
      <c r="K143" s="3">
        <v>0</v>
      </c>
      <c r="L143" s="3">
        <v>0</v>
      </c>
      <c r="M143" s="3">
        <v>0</v>
      </c>
      <c r="N143" s="4" t="s">
        <v>1924</v>
      </c>
      <c r="O143" s="4" t="s">
        <v>1920</v>
      </c>
      <c r="P143" s="4" t="s">
        <v>1925</v>
      </c>
      <c r="Q143" s="4" t="s">
        <v>1926</v>
      </c>
      <c r="R143" s="4">
        <v>6</v>
      </c>
      <c r="S143" s="4">
        <v>0</v>
      </c>
      <c r="T143" s="4">
        <v>0</v>
      </c>
      <c r="U143" s="4">
        <v>0</v>
      </c>
      <c r="V143" s="4">
        <v>0</v>
      </c>
      <c r="W143" s="4">
        <v>0</v>
      </c>
      <c r="X143" s="4">
        <v>0</v>
      </c>
      <c r="Y143" s="4">
        <v>0</v>
      </c>
      <c r="Z143" s="5">
        <v>1</v>
      </c>
      <c r="AA143" s="5">
        <v>6</v>
      </c>
      <c r="AB143" s="5">
        <v>7</v>
      </c>
    </row>
    <row r="144" spans="1:28" x14ac:dyDescent="0.2">
      <c r="A144" s="2" t="s">
        <v>2100</v>
      </c>
      <c r="B144" s="3" t="s">
        <v>1928</v>
      </c>
      <c r="C144" s="3" t="s">
        <v>1920</v>
      </c>
      <c r="D144" s="3" t="s">
        <v>2862</v>
      </c>
      <c r="E144" s="3" t="s">
        <v>1921</v>
      </c>
      <c r="F144" s="3">
        <v>0</v>
      </c>
      <c r="G144" s="3">
        <v>0</v>
      </c>
      <c r="H144" s="3">
        <v>0</v>
      </c>
      <c r="I144" s="3">
        <v>0</v>
      </c>
      <c r="J144" s="3">
        <v>0</v>
      </c>
      <c r="K144" s="3">
        <v>0</v>
      </c>
      <c r="L144" s="3">
        <v>0</v>
      </c>
      <c r="M144" s="3">
        <v>0</v>
      </c>
      <c r="N144" s="4" t="s">
        <v>1921</v>
      </c>
      <c r="O144" s="4" t="s">
        <v>1921</v>
      </c>
      <c r="P144" s="4" t="s">
        <v>1921</v>
      </c>
      <c r="Q144" s="4" t="s">
        <v>1921</v>
      </c>
      <c r="R144" s="4">
        <v>0</v>
      </c>
      <c r="S144" s="4">
        <v>0</v>
      </c>
      <c r="T144" s="4">
        <v>0</v>
      </c>
      <c r="U144" s="4">
        <v>0</v>
      </c>
      <c r="V144" s="4">
        <v>0</v>
      </c>
      <c r="W144" s="4">
        <v>0</v>
      </c>
      <c r="X144" s="4">
        <v>0</v>
      </c>
      <c r="Y144" s="4">
        <v>0</v>
      </c>
      <c r="Z144" s="5">
        <v>0</v>
      </c>
      <c r="AA144" s="5">
        <v>0</v>
      </c>
      <c r="AB144" s="5">
        <v>0</v>
      </c>
    </row>
    <row r="145" spans="1:28" x14ac:dyDescent="0.2">
      <c r="A145" s="2" t="s">
        <v>314</v>
      </c>
      <c r="B145" s="3" t="s">
        <v>1928</v>
      </c>
      <c r="C145" s="3" t="s">
        <v>1920</v>
      </c>
      <c r="D145" s="3" t="s">
        <v>2862</v>
      </c>
      <c r="E145" s="3" t="s">
        <v>1921</v>
      </c>
      <c r="F145" s="3">
        <v>0</v>
      </c>
      <c r="G145" s="3">
        <v>0</v>
      </c>
      <c r="H145" s="3">
        <v>0</v>
      </c>
      <c r="I145" s="3">
        <v>0</v>
      </c>
      <c r="J145" s="3">
        <v>1</v>
      </c>
      <c r="K145" s="3">
        <v>0</v>
      </c>
      <c r="L145" s="3">
        <v>0</v>
      </c>
      <c r="M145" s="3">
        <v>0</v>
      </c>
      <c r="N145" s="4" t="s">
        <v>1924</v>
      </c>
      <c r="O145" s="4" t="s">
        <v>1920</v>
      </c>
      <c r="P145" s="4" t="s">
        <v>1925</v>
      </c>
      <c r="Q145" s="4" t="s">
        <v>1926</v>
      </c>
      <c r="R145" s="4">
        <v>4</v>
      </c>
      <c r="S145" s="4">
        <v>0</v>
      </c>
      <c r="T145" s="4">
        <v>0</v>
      </c>
      <c r="U145" s="4">
        <v>0</v>
      </c>
      <c r="V145" s="4">
        <v>0</v>
      </c>
      <c r="W145" s="4">
        <v>0</v>
      </c>
      <c r="X145" s="4">
        <v>0</v>
      </c>
      <c r="Y145" s="4">
        <v>0</v>
      </c>
      <c r="Z145" s="5">
        <v>1</v>
      </c>
      <c r="AA145" s="5">
        <v>4</v>
      </c>
      <c r="AB145" s="5">
        <v>5</v>
      </c>
    </row>
    <row r="146" spans="1:28" x14ac:dyDescent="0.2">
      <c r="A146" s="2" t="s">
        <v>1316</v>
      </c>
      <c r="B146" s="3" t="s">
        <v>1928</v>
      </c>
      <c r="C146" s="3" t="s">
        <v>1920</v>
      </c>
      <c r="D146" s="3" t="s">
        <v>2862</v>
      </c>
      <c r="E146" s="3" t="s">
        <v>1921</v>
      </c>
      <c r="F146" s="3">
        <v>1</v>
      </c>
      <c r="G146" s="3">
        <v>0</v>
      </c>
      <c r="H146" s="3">
        <v>0</v>
      </c>
      <c r="I146" s="3">
        <v>0</v>
      </c>
      <c r="J146" s="3">
        <v>1</v>
      </c>
      <c r="K146" s="3">
        <v>0</v>
      </c>
      <c r="L146" s="3">
        <v>0</v>
      </c>
      <c r="M146" s="3">
        <v>0</v>
      </c>
      <c r="N146" s="4" t="s">
        <v>1924</v>
      </c>
      <c r="O146" s="4" t="s">
        <v>1920</v>
      </c>
      <c r="P146" s="4" t="s">
        <v>1925</v>
      </c>
      <c r="Q146" s="4" t="s">
        <v>1926</v>
      </c>
      <c r="R146" s="4">
        <v>0</v>
      </c>
      <c r="S146" s="4">
        <v>0</v>
      </c>
      <c r="T146" s="4">
        <v>0</v>
      </c>
      <c r="U146" s="4">
        <v>0</v>
      </c>
      <c r="V146" s="4">
        <v>0</v>
      </c>
      <c r="W146" s="4">
        <v>0</v>
      </c>
      <c r="X146" s="4">
        <v>0</v>
      </c>
      <c r="Y146" s="4">
        <v>0</v>
      </c>
      <c r="Z146" s="5">
        <v>2</v>
      </c>
      <c r="AA146" s="5">
        <v>0</v>
      </c>
      <c r="AB146" s="5">
        <v>2</v>
      </c>
    </row>
    <row r="147" spans="1:28" x14ac:dyDescent="0.2">
      <c r="A147" s="2" t="s">
        <v>753</v>
      </c>
      <c r="B147" s="3" t="s">
        <v>1932</v>
      </c>
      <c r="C147" s="3" t="s">
        <v>1920</v>
      </c>
      <c r="D147" s="3" t="s">
        <v>2859</v>
      </c>
      <c r="E147" s="3" t="s">
        <v>1921</v>
      </c>
      <c r="F147" s="3">
        <v>1</v>
      </c>
      <c r="G147" s="3">
        <v>0</v>
      </c>
      <c r="H147" s="3">
        <v>0</v>
      </c>
      <c r="I147" s="3">
        <v>0</v>
      </c>
      <c r="J147" s="3">
        <v>1</v>
      </c>
      <c r="K147" s="3">
        <v>0</v>
      </c>
      <c r="L147" s="3">
        <v>0</v>
      </c>
      <c r="M147" s="3">
        <v>0</v>
      </c>
      <c r="N147" s="4" t="s">
        <v>1921</v>
      </c>
      <c r="O147" s="4" t="s">
        <v>1921</v>
      </c>
      <c r="P147" s="4" t="s">
        <v>1921</v>
      </c>
      <c r="Q147" s="4" t="s">
        <v>1921</v>
      </c>
      <c r="R147" s="4">
        <v>0</v>
      </c>
      <c r="S147" s="4">
        <v>0</v>
      </c>
      <c r="T147" s="4">
        <v>0</v>
      </c>
      <c r="U147" s="4">
        <v>0</v>
      </c>
      <c r="V147" s="4">
        <v>0</v>
      </c>
      <c r="W147" s="4">
        <v>0</v>
      </c>
      <c r="X147" s="4">
        <v>0</v>
      </c>
      <c r="Y147" s="4">
        <v>0</v>
      </c>
      <c r="Z147" s="5">
        <v>2</v>
      </c>
      <c r="AA147" s="5">
        <v>0</v>
      </c>
      <c r="AB147" s="5">
        <v>2</v>
      </c>
    </row>
    <row r="148" spans="1:28" x14ac:dyDescent="0.2">
      <c r="A148" s="2" t="s">
        <v>341</v>
      </c>
      <c r="B148" s="3" t="s">
        <v>1927</v>
      </c>
      <c r="C148" s="3" t="s">
        <v>1920</v>
      </c>
      <c r="D148" s="3" t="s">
        <v>2861</v>
      </c>
      <c r="E148" s="3" t="s">
        <v>1921</v>
      </c>
      <c r="F148" s="3">
        <v>0</v>
      </c>
      <c r="G148" s="3">
        <v>0</v>
      </c>
      <c r="H148" s="3">
        <v>0</v>
      </c>
      <c r="I148" s="3">
        <v>0</v>
      </c>
      <c r="J148" s="3">
        <v>1</v>
      </c>
      <c r="K148" s="3">
        <v>0</v>
      </c>
      <c r="L148" s="3">
        <v>1</v>
      </c>
      <c r="M148" s="3">
        <v>0</v>
      </c>
      <c r="N148" s="4" t="s">
        <v>1921</v>
      </c>
      <c r="O148" s="4" t="s">
        <v>1921</v>
      </c>
      <c r="P148" s="4" t="s">
        <v>1921</v>
      </c>
      <c r="Q148" s="4" t="s">
        <v>1921</v>
      </c>
      <c r="R148" s="4">
        <v>0</v>
      </c>
      <c r="S148" s="4">
        <v>0</v>
      </c>
      <c r="T148" s="4">
        <v>0</v>
      </c>
      <c r="U148" s="4">
        <v>0</v>
      </c>
      <c r="V148" s="4">
        <v>0</v>
      </c>
      <c r="W148" s="4">
        <v>0</v>
      </c>
      <c r="X148" s="4">
        <v>0</v>
      </c>
      <c r="Y148" s="4">
        <v>0</v>
      </c>
      <c r="Z148" s="5">
        <v>2</v>
      </c>
      <c r="AA148" s="5">
        <v>0</v>
      </c>
      <c r="AB148" s="5">
        <v>2</v>
      </c>
    </row>
    <row r="149" spans="1:28" x14ac:dyDescent="0.2">
      <c r="A149" s="2" t="s">
        <v>742</v>
      </c>
      <c r="B149" s="3" t="s">
        <v>1923</v>
      </c>
      <c r="C149" s="3" t="s">
        <v>1920</v>
      </c>
      <c r="D149" s="3" t="s">
        <v>2858</v>
      </c>
      <c r="E149" s="3" t="s">
        <v>1921</v>
      </c>
      <c r="F149" s="3">
        <v>1</v>
      </c>
      <c r="G149" s="3">
        <v>0</v>
      </c>
      <c r="H149" s="3">
        <v>0</v>
      </c>
      <c r="I149" s="3">
        <v>1</v>
      </c>
      <c r="J149" s="3">
        <v>0</v>
      </c>
      <c r="K149" s="3">
        <v>0</v>
      </c>
      <c r="L149" s="3">
        <v>1</v>
      </c>
      <c r="M149" s="3">
        <v>0</v>
      </c>
      <c r="N149" s="4" t="s">
        <v>1924</v>
      </c>
      <c r="O149" s="4" t="s">
        <v>1920</v>
      </c>
      <c r="P149" s="4" t="s">
        <v>1925</v>
      </c>
      <c r="Q149" s="4" t="s">
        <v>1926</v>
      </c>
      <c r="R149" s="4">
        <v>0</v>
      </c>
      <c r="S149" s="4">
        <v>0</v>
      </c>
      <c r="T149" s="4">
        <v>0</v>
      </c>
      <c r="U149" s="4">
        <v>0</v>
      </c>
      <c r="V149" s="4">
        <v>0</v>
      </c>
      <c r="W149" s="4">
        <v>0</v>
      </c>
      <c r="X149" s="4">
        <v>0</v>
      </c>
      <c r="Y149" s="4">
        <v>0</v>
      </c>
      <c r="Z149" s="5">
        <v>3</v>
      </c>
      <c r="AA149" s="5">
        <v>0</v>
      </c>
      <c r="AB149" s="5">
        <v>3</v>
      </c>
    </row>
    <row r="150" spans="1:28" x14ac:dyDescent="0.2">
      <c r="A150" s="2" t="s">
        <v>741</v>
      </c>
      <c r="B150" s="3" t="s">
        <v>1927</v>
      </c>
      <c r="C150" s="3" t="s">
        <v>1920</v>
      </c>
      <c r="D150" s="3" t="s">
        <v>2861</v>
      </c>
      <c r="E150" s="3" t="s">
        <v>1921</v>
      </c>
      <c r="F150" s="3">
        <v>1</v>
      </c>
      <c r="G150" s="3">
        <v>0</v>
      </c>
      <c r="H150" s="3">
        <v>0</v>
      </c>
      <c r="I150" s="3">
        <v>0</v>
      </c>
      <c r="J150" s="3">
        <v>0</v>
      </c>
      <c r="K150" s="3">
        <v>0</v>
      </c>
      <c r="L150" s="3">
        <v>0</v>
      </c>
      <c r="M150" s="3">
        <v>0</v>
      </c>
      <c r="N150" s="4" t="s">
        <v>1924</v>
      </c>
      <c r="O150" s="4" t="s">
        <v>1920</v>
      </c>
      <c r="P150" s="4" t="s">
        <v>1925</v>
      </c>
      <c r="Q150" s="4" t="s">
        <v>1926</v>
      </c>
      <c r="R150" s="4">
        <v>0</v>
      </c>
      <c r="S150" s="4">
        <v>0</v>
      </c>
      <c r="T150" s="4">
        <v>0</v>
      </c>
      <c r="U150" s="4">
        <v>0</v>
      </c>
      <c r="V150" s="4">
        <v>0</v>
      </c>
      <c r="W150" s="4">
        <v>0</v>
      </c>
      <c r="X150" s="4">
        <v>0</v>
      </c>
      <c r="Y150" s="4">
        <v>0</v>
      </c>
      <c r="Z150" s="5">
        <v>1</v>
      </c>
      <c r="AA150" s="5">
        <v>0</v>
      </c>
      <c r="AB150" s="5">
        <v>1</v>
      </c>
    </row>
    <row r="151" spans="1:28" x14ac:dyDescent="0.2">
      <c r="A151" s="2" t="s">
        <v>725</v>
      </c>
      <c r="B151" s="3" t="s">
        <v>1932</v>
      </c>
      <c r="C151" s="3" t="s">
        <v>1920</v>
      </c>
      <c r="D151" s="3" t="s">
        <v>2859</v>
      </c>
      <c r="E151" s="3" t="s">
        <v>1921</v>
      </c>
      <c r="F151" s="3">
        <v>1</v>
      </c>
      <c r="G151" s="3">
        <v>0</v>
      </c>
      <c r="H151" s="3">
        <v>0</v>
      </c>
      <c r="I151" s="3">
        <v>0</v>
      </c>
      <c r="J151" s="3">
        <v>1</v>
      </c>
      <c r="K151" s="3">
        <v>0</v>
      </c>
      <c r="L151" s="3">
        <v>0</v>
      </c>
      <c r="M151" s="3">
        <v>0</v>
      </c>
      <c r="N151" s="4" t="s">
        <v>1924</v>
      </c>
      <c r="O151" s="4" t="s">
        <v>1920</v>
      </c>
      <c r="P151" s="4" t="s">
        <v>1925</v>
      </c>
      <c r="Q151" s="4" t="s">
        <v>1926</v>
      </c>
      <c r="R151" s="4">
        <v>8</v>
      </c>
      <c r="S151" s="4">
        <v>0</v>
      </c>
      <c r="T151" s="4">
        <v>0</v>
      </c>
      <c r="U151" s="4">
        <v>0</v>
      </c>
      <c r="V151" s="4">
        <v>0</v>
      </c>
      <c r="W151" s="4">
        <v>0</v>
      </c>
      <c r="X151" s="4">
        <v>0</v>
      </c>
      <c r="Y151" s="4">
        <v>0</v>
      </c>
      <c r="Z151" s="5">
        <v>2</v>
      </c>
      <c r="AA151" s="5">
        <v>8</v>
      </c>
      <c r="AB151" s="5">
        <v>10</v>
      </c>
    </row>
    <row r="152" spans="1:28" x14ac:dyDescent="0.2">
      <c r="A152" s="2" t="s">
        <v>1253</v>
      </c>
      <c r="B152" s="3" t="s">
        <v>1928</v>
      </c>
      <c r="C152" s="3" t="s">
        <v>1920</v>
      </c>
      <c r="D152" s="3" t="s">
        <v>2862</v>
      </c>
      <c r="E152" s="3" t="s">
        <v>1921</v>
      </c>
      <c r="F152" s="3">
        <v>0</v>
      </c>
      <c r="G152" s="3">
        <v>0</v>
      </c>
      <c r="H152" s="3">
        <v>0</v>
      </c>
      <c r="I152" s="3">
        <v>0</v>
      </c>
      <c r="J152" s="3">
        <v>0</v>
      </c>
      <c r="K152" s="3">
        <v>0</v>
      </c>
      <c r="L152" s="3">
        <v>2</v>
      </c>
      <c r="M152" s="3">
        <v>0</v>
      </c>
      <c r="N152" s="4" t="s">
        <v>1924</v>
      </c>
      <c r="O152" s="4" t="s">
        <v>1920</v>
      </c>
      <c r="P152" s="4" t="s">
        <v>1925</v>
      </c>
      <c r="Q152" s="4" t="s">
        <v>1926</v>
      </c>
      <c r="R152" s="4">
        <v>8</v>
      </c>
      <c r="S152" s="4">
        <v>0</v>
      </c>
      <c r="T152" s="4">
        <v>0</v>
      </c>
      <c r="U152" s="4">
        <v>0</v>
      </c>
      <c r="V152" s="4">
        <v>0</v>
      </c>
      <c r="W152" s="4">
        <v>0</v>
      </c>
      <c r="X152" s="4">
        <v>0</v>
      </c>
      <c r="Y152" s="4">
        <v>0</v>
      </c>
      <c r="Z152" s="5">
        <v>2</v>
      </c>
      <c r="AA152" s="5">
        <v>8</v>
      </c>
      <c r="AB152" s="5">
        <v>10</v>
      </c>
    </row>
    <row r="153" spans="1:28" x14ac:dyDescent="0.2">
      <c r="A153" s="2" t="s">
        <v>1275</v>
      </c>
      <c r="B153" s="3" t="s">
        <v>1923</v>
      </c>
      <c r="C153" s="3" t="s">
        <v>1920</v>
      </c>
      <c r="D153" s="3" t="s">
        <v>2858</v>
      </c>
      <c r="E153" s="3" t="s">
        <v>1921</v>
      </c>
      <c r="F153" s="3">
        <v>2</v>
      </c>
      <c r="G153" s="3">
        <v>0</v>
      </c>
      <c r="H153" s="3">
        <v>0</v>
      </c>
      <c r="I153" s="3">
        <v>0</v>
      </c>
      <c r="J153" s="3">
        <v>0</v>
      </c>
      <c r="K153" s="3">
        <v>0</v>
      </c>
      <c r="L153" s="3">
        <v>1</v>
      </c>
      <c r="M153" s="3">
        <v>0</v>
      </c>
      <c r="N153" s="4" t="s">
        <v>1924</v>
      </c>
      <c r="O153" s="4" t="s">
        <v>1920</v>
      </c>
      <c r="P153" s="4" t="s">
        <v>1925</v>
      </c>
      <c r="Q153" s="4" t="s">
        <v>1926</v>
      </c>
      <c r="R153" s="4">
        <v>8</v>
      </c>
      <c r="S153" s="4">
        <v>0</v>
      </c>
      <c r="T153" s="4">
        <v>0</v>
      </c>
      <c r="U153" s="4">
        <v>0</v>
      </c>
      <c r="V153" s="4">
        <v>0</v>
      </c>
      <c r="W153" s="4">
        <v>0</v>
      </c>
      <c r="X153" s="4">
        <v>0</v>
      </c>
      <c r="Y153" s="4">
        <v>0</v>
      </c>
      <c r="Z153" s="5">
        <v>3</v>
      </c>
      <c r="AA153" s="5">
        <v>8</v>
      </c>
      <c r="AB153" s="5">
        <v>11</v>
      </c>
    </row>
    <row r="154" spans="1:28" x14ac:dyDescent="0.2">
      <c r="A154" s="2" t="s">
        <v>1298</v>
      </c>
      <c r="B154" s="3" t="s">
        <v>1931</v>
      </c>
      <c r="C154" s="3" t="s">
        <v>1920</v>
      </c>
      <c r="D154" s="3" t="s">
        <v>2866</v>
      </c>
      <c r="E154" s="3" t="s">
        <v>1921</v>
      </c>
      <c r="F154" s="3">
        <v>1</v>
      </c>
      <c r="G154" s="3">
        <v>0</v>
      </c>
      <c r="H154" s="3">
        <v>0</v>
      </c>
      <c r="I154" s="3">
        <v>0</v>
      </c>
      <c r="J154" s="3">
        <v>0</v>
      </c>
      <c r="K154" s="3">
        <v>0</v>
      </c>
      <c r="L154" s="3">
        <v>1</v>
      </c>
      <c r="M154" s="3">
        <v>0</v>
      </c>
      <c r="N154" s="4" t="s">
        <v>1924</v>
      </c>
      <c r="O154" s="4" t="s">
        <v>1920</v>
      </c>
      <c r="P154" s="4" t="s">
        <v>1925</v>
      </c>
      <c r="Q154" s="4" t="s">
        <v>1926</v>
      </c>
      <c r="R154" s="4">
        <v>8</v>
      </c>
      <c r="S154" s="4">
        <v>0</v>
      </c>
      <c r="T154" s="4">
        <v>0</v>
      </c>
      <c r="U154" s="4">
        <v>0</v>
      </c>
      <c r="V154" s="4">
        <v>0</v>
      </c>
      <c r="W154" s="4">
        <v>0</v>
      </c>
      <c r="X154" s="4">
        <v>0</v>
      </c>
      <c r="Y154" s="4">
        <v>0</v>
      </c>
      <c r="Z154" s="5">
        <v>2</v>
      </c>
      <c r="AA154" s="5">
        <v>8</v>
      </c>
      <c r="AB154" s="5">
        <v>10</v>
      </c>
    </row>
    <row r="155" spans="1:28" x14ac:dyDescent="0.2">
      <c r="A155" s="2" t="s">
        <v>305</v>
      </c>
      <c r="B155" s="3" t="s">
        <v>1928</v>
      </c>
      <c r="C155" s="3" t="s">
        <v>1920</v>
      </c>
      <c r="D155" s="3" t="s">
        <v>2862</v>
      </c>
      <c r="E155" s="3" t="s">
        <v>1921</v>
      </c>
      <c r="F155" s="3">
        <v>1</v>
      </c>
      <c r="G155" s="3">
        <v>0</v>
      </c>
      <c r="H155" s="3">
        <v>0</v>
      </c>
      <c r="I155" s="3">
        <v>0</v>
      </c>
      <c r="J155" s="3">
        <v>0</v>
      </c>
      <c r="K155" s="3">
        <v>0</v>
      </c>
      <c r="L155" s="3">
        <v>0</v>
      </c>
      <c r="M155" s="3">
        <v>0</v>
      </c>
      <c r="N155" s="4" t="s">
        <v>1924</v>
      </c>
      <c r="O155" s="4" t="s">
        <v>1920</v>
      </c>
      <c r="P155" s="4" t="s">
        <v>1925</v>
      </c>
      <c r="Q155" s="4" t="s">
        <v>1926</v>
      </c>
      <c r="R155" s="4">
        <v>4</v>
      </c>
      <c r="S155" s="4">
        <v>0</v>
      </c>
      <c r="T155" s="4">
        <v>0</v>
      </c>
      <c r="U155" s="4">
        <v>0</v>
      </c>
      <c r="V155" s="4">
        <v>0</v>
      </c>
      <c r="W155" s="4">
        <v>0</v>
      </c>
      <c r="X155" s="4">
        <v>0</v>
      </c>
      <c r="Y155" s="4">
        <v>0</v>
      </c>
      <c r="Z155" s="5">
        <v>1</v>
      </c>
      <c r="AA155" s="5">
        <v>4</v>
      </c>
      <c r="AB155" s="5">
        <v>5</v>
      </c>
    </row>
    <row r="156" spans="1:28" x14ac:dyDescent="0.2">
      <c r="A156" s="2" t="s">
        <v>2101</v>
      </c>
      <c r="B156" s="3" t="s">
        <v>1927</v>
      </c>
      <c r="C156" s="3" t="s">
        <v>1920</v>
      </c>
      <c r="D156" s="3" t="s">
        <v>2861</v>
      </c>
      <c r="E156" s="3" t="s">
        <v>1921</v>
      </c>
      <c r="F156" s="3">
        <v>0</v>
      </c>
      <c r="G156" s="3">
        <v>0</v>
      </c>
      <c r="H156" s="3">
        <v>0</v>
      </c>
      <c r="I156" s="3">
        <v>0</v>
      </c>
      <c r="J156" s="3">
        <v>0</v>
      </c>
      <c r="K156" s="3">
        <v>0</v>
      </c>
      <c r="L156" s="3">
        <v>0</v>
      </c>
      <c r="M156" s="3">
        <v>0</v>
      </c>
      <c r="N156" s="4" t="s">
        <v>1921</v>
      </c>
      <c r="O156" s="4" t="s">
        <v>1921</v>
      </c>
      <c r="P156" s="4" t="s">
        <v>1921</v>
      </c>
      <c r="Q156" s="4" t="s">
        <v>1921</v>
      </c>
      <c r="R156" s="4">
        <v>0</v>
      </c>
      <c r="S156" s="4">
        <v>0</v>
      </c>
      <c r="T156" s="4">
        <v>0</v>
      </c>
      <c r="U156" s="4">
        <v>0</v>
      </c>
      <c r="V156" s="4">
        <v>0</v>
      </c>
      <c r="W156" s="4">
        <v>0</v>
      </c>
      <c r="X156" s="4">
        <v>0</v>
      </c>
      <c r="Y156" s="4">
        <v>0</v>
      </c>
      <c r="Z156" s="5">
        <v>0</v>
      </c>
      <c r="AA156" s="5">
        <v>0</v>
      </c>
      <c r="AB156" s="5">
        <v>0</v>
      </c>
    </row>
    <row r="157" spans="1:28" x14ac:dyDescent="0.2">
      <c r="A157" s="2" t="s">
        <v>421</v>
      </c>
      <c r="B157" s="3" t="s">
        <v>1927</v>
      </c>
      <c r="C157" s="3" t="s">
        <v>1920</v>
      </c>
      <c r="D157" s="3" t="s">
        <v>2861</v>
      </c>
      <c r="E157" s="3" t="s">
        <v>1921</v>
      </c>
      <c r="F157" s="3">
        <v>1</v>
      </c>
      <c r="G157" s="3">
        <v>0</v>
      </c>
      <c r="H157" s="3">
        <v>0</v>
      </c>
      <c r="I157" s="3">
        <v>0</v>
      </c>
      <c r="J157" s="3">
        <v>0</v>
      </c>
      <c r="K157" s="3">
        <v>0</v>
      </c>
      <c r="L157" s="3">
        <v>0</v>
      </c>
      <c r="M157" s="3">
        <v>0</v>
      </c>
      <c r="N157" s="4" t="s">
        <v>1924</v>
      </c>
      <c r="O157" s="4" t="s">
        <v>1920</v>
      </c>
      <c r="P157" s="4" t="s">
        <v>1925</v>
      </c>
      <c r="Q157" s="4" t="s">
        <v>1926</v>
      </c>
      <c r="R157" s="4">
        <v>2</v>
      </c>
      <c r="S157" s="4">
        <v>0</v>
      </c>
      <c r="T157" s="4">
        <v>0</v>
      </c>
      <c r="U157" s="4">
        <v>0</v>
      </c>
      <c r="V157" s="4">
        <v>0</v>
      </c>
      <c r="W157" s="4">
        <v>0</v>
      </c>
      <c r="X157" s="4">
        <v>0</v>
      </c>
      <c r="Y157" s="4">
        <v>0</v>
      </c>
      <c r="Z157" s="5">
        <v>1</v>
      </c>
      <c r="AA157" s="5">
        <v>2</v>
      </c>
      <c r="AB157" s="5">
        <v>3</v>
      </c>
    </row>
    <row r="158" spans="1:28" x14ac:dyDescent="0.2">
      <c r="A158" s="2" t="s">
        <v>2102</v>
      </c>
      <c r="B158" s="3" t="s">
        <v>1927</v>
      </c>
      <c r="C158" s="3" t="s">
        <v>1920</v>
      </c>
      <c r="D158" s="3" t="s">
        <v>2861</v>
      </c>
      <c r="E158" s="3" t="s">
        <v>1921</v>
      </c>
      <c r="F158" s="3">
        <v>0</v>
      </c>
      <c r="G158" s="3">
        <v>0</v>
      </c>
      <c r="H158" s="3">
        <v>0</v>
      </c>
      <c r="I158" s="3">
        <v>0</v>
      </c>
      <c r="J158" s="3">
        <v>0</v>
      </c>
      <c r="K158" s="3">
        <v>0</v>
      </c>
      <c r="L158" s="3">
        <v>0</v>
      </c>
      <c r="M158" s="3">
        <v>0</v>
      </c>
      <c r="N158" s="4" t="s">
        <v>1921</v>
      </c>
      <c r="O158" s="4" t="s">
        <v>1921</v>
      </c>
      <c r="P158" s="4" t="s">
        <v>1921</v>
      </c>
      <c r="Q158" s="4" t="s">
        <v>1921</v>
      </c>
      <c r="R158" s="4">
        <v>0</v>
      </c>
      <c r="S158" s="4">
        <v>0</v>
      </c>
      <c r="T158" s="4">
        <v>0</v>
      </c>
      <c r="U158" s="4">
        <v>0</v>
      </c>
      <c r="V158" s="4">
        <v>0</v>
      </c>
      <c r="W158" s="4">
        <v>0</v>
      </c>
      <c r="X158" s="4">
        <v>0</v>
      </c>
      <c r="Y158" s="4">
        <v>0</v>
      </c>
      <c r="Z158" s="5">
        <v>0</v>
      </c>
      <c r="AA158" s="5">
        <v>0</v>
      </c>
      <c r="AB158" s="5">
        <v>0</v>
      </c>
    </row>
    <row r="159" spans="1:28" x14ac:dyDescent="0.2">
      <c r="A159" s="2" t="s">
        <v>407</v>
      </c>
      <c r="B159" s="3" t="s">
        <v>1927</v>
      </c>
      <c r="C159" s="3" t="s">
        <v>1920</v>
      </c>
      <c r="D159" s="3" t="s">
        <v>2861</v>
      </c>
      <c r="E159" s="3" t="s">
        <v>1921</v>
      </c>
      <c r="F159" s="3">
        <v>1</v>
      </c>
      <c r="G159" s="3">
        <v>0</v>
      </c>
      <c r="H159" s="3">
        <v>0</v>
      </c>
      <c r="I159" s="3">
        <v>0</v>
      </c>
      <c r="J159" s="3">
        <v>1</v>
      </c>
      <c r="K159" s="3">
        <v>0</v>
      </c>
      <c r="L159" s="3">
        <v>0</v>
      </c>
      <c r="M159" s="3">
        <v>0</v>
      </c>
      <c r="N159" s="4" t="s">
        <v>1924</v>
      </c>
      <c r="O159" s="4" t="s">
        <v>1920</v>
      </c>
      <c r="P159" s="4" t="s">
        <v>1925</v>
      </c>
      <c r="Q159" s="4" t="s">
        <v>1926</v>
      </c>
      <c r="R159" s="4">
        <v>6</v>
      </c>
      <c r="S159" s="4">
        <v>0</v>
      </c>
      <c r="T159" s="4">
        <v>0</v>
      </c>
      <c r="U159" s="4">
        <v>0</v>
      </c>
      <c r="V159" s="4">
        <v>0</v>
      </c>
      <c r="W159" s="4">
        <v>0</v>
      </c>
      <c r="X159" s="4">
        <v>0</v>
      </c>
      <c r="Y159" s="4">
        <v>0</v>
      </c>
      <c r="Z159" s="5">
        <v>2</v>
      </c>
      <c r="AA159" s="5">
        <v>6</v>
      </c>
      <c r="AB159" s="5">
        <v>8</v>
      </c>
    </row>
    <row r="160" spans="1:28" x14ac:dyDescent="0.2">
      <c r="A160" s="2" t="s">
        <v>2103</v>
      </c>
      <c r="B160" s="3" t="s">
        <v>1927</v>
      </c>
      <c r="C160" s="3" t="s">
        <v>1920</v>
      </c>
      <c r="D160" s="3" t="s">
        <v>2861</v>
      </c>
      <c r="E160" s="3" t="s">
        <v>1921</v>
      </c>
      <c r="F160" s="3">
        <v>0</v>
      </c>
      <c r="G160" s="3">
        <v>0</v>
      </c>
      <c r="H160" s="3">
        <v>0</v>
      </c>
      <c r="I160" s="3">
        <v>0</v>
      </c>
      <c r="J160" s="3">
        <v>0</v>
      </c>
      <c r="K160" s="3">
        <v>0</v>
      </c>
      <c r="L160" s="3">
        <v>0</v>
      </c>
      <c r="M160" s="3">
        <v>0</v>
      </c>
      <c r="N160" s="4" t="s">
        <v>1921</v>
      </c>
      <c r="O160" s="4" t="s">
        <v>1921</v>
      </c>
      <c r="P160" s="4" t="s">
        <v>1921</v>
      </c>
      <c r="Q160" s="4" t="s">
        <v>1921</v>
      </c>
      <c r="R160" s="4">
        <v>0</v>
      </c>
      <c r="S160" s="4">
        <v>0</v>
      </c>
      <c r="T160" s="4">
        <v>0</v>
      </c>
      <c r="U160" s="4">
        <v>0</v>
      </c>
      <c r="V160" s="4">
        <v>0</v>
      </c>
      <c r="W160" s="4">
        <v>0</v>
      </c>
      <c r="X160" s="4">
        <v>0</v>
      </c>
      <c r="Y160" s="4">
        <v>0</v>
      </c>
      <c r="Z160" s="5">
        <v>0</v>
      </c>
      <c r="AA160" s="5">
        <v>0</v>
      </c>
      <c r="AB160" s="5">
        <v>0</v>
      </c>
    </row>
    <row r="161" spans="1:28" x14ac:dyDescent="0.2">
      <c r="A161" s="2" t="s">
        <v>2104</v>
      </c>
      <c r="B161" s="3" t="s">
        <v>1927</v>
      </c>
      <c r="C161" s="3" t="s">
        <v>1920</v>
      </c>
      <c r="D161" s="3" t="s">
        <v>2861</v>
      </c>
      <c r="E161" s="3" t="s">
        <v>1921</v>
      </c>
      <c r="F161" s="3">
        <v>0</v>
      </c>
      <c r="G161" s="3">
        <v>0</v>
      </c>
      <c r="H161" s="3">
        <v>0</v>
      </c>
      <c r="I161" s="3">
        <v>0</v>
      </c>
      <c r="J161" s="3">
        <v>0</v>
      </c>
      <c r="K161" s="3">
        <v>0</v>
      </c>
      <c r="L161" s="3">
        <v>0</v>
      </c>
      <c r="M161" s="3">
        <v>0</v>
      </c>
      <c r="N161" s="4" t="s">
        <v>1921</v>
      </c>
      <c r="O161" s="4" t="s">
        <v>1921</v>
      </c>
      <c r="P161" s="4" t="s">
        <v>1921</v>
      </c>
      <c r="Q161" s="4" t="s">
        <v>1921</v>
      </c>
      <c r="R161" s="4">
        <v>0</v>
      </c>
      <c r="S161" s="4">
        <v>0</v>
      </c>
      <c r="T161" s="4">
        <v>0</v>
      </c>
      <c r="U161" s="4">
        <v>0</v>
      </c>
      <c r="V161" s="4">
        <v>0</v>
      </c>
      <c r="W161" s="4">
        <v>0</v>
      </c>
      <c r="X161" s="4">
        <v>0</v>
      </c>
      <c r="Y161" s="4">
        <v>0</v>
      </c>
      <c r="Z161" s="5">
        <v>0</v>
      </c>
      <c r="AA161" s="5">
        <v>0</v>
      </c>
      <c r="AB161" s="5">
        <v>0</v>
      </c>
    </row>
    <row r="162" spans="1:28" x14ac:dyDescent="0.2">
      <c r="A162" s="2" t="s">
        <v>387</v>
      </c>
      <c r="B162" s="3" t="s">
        <v>1923</v>
      </c>
      <c r="C162" s="3" t="s">
        <v>1920</v>
      </c>
      <c r="D162" s="3" t="s">
        <v>2858</v>
      </c>
      <c r="E162" s="3" t="s">
        <v>1921</v>
      </c>
      <c r="F162" s="3">
        <v>1</v>
      </c>
      <c r="G162" s="3">
        <v>0</v>
      </c>
      <c r="H162" s="3">
        <v>0</v>
      </c>
      <c r="I162" s="3">
        <v>0</v>
      </c>
      <c r="J162" s="3">
        <v>1</v>
      </c>
      <c r="K162" s="3">
        <v>0</v>
      </c>
      <c r="L162" s="3">
        <v>0</v>
      </c>
      <c r="M162" s="3">
        <v>0</v>
      </c>
      <c r="N162" s="4" t="s">
        <v>1924</v>
      </c>
      <c r="O162" s="4" t="s">
        <v>1920</v>
      </c>
      <c r="P162" s="4" t="s">
        <v>1925</v>
      </c>
      <c r="Q162" s="4" t="s">
        <v>1926</v>
      </c>
      <c r="R162" s="4">
        <v>12</v>
      </c>
      <c r="S162" s="4">
        <v>0</v>
      </c>
      <c r="T162" s="4">
        <v>0</v>
      </c>
      <c r="U162" s="4">
        <v>0</v>
      </c>
      <c r="V162" s="4">
        <v>0</v>
      </c>
      <c r="W162" s="4">
        <v>0</v>
      </c>
      <c r="X162" s="4">
        <v>0</v>
      </c>
      <c r="Y162" s="4">
        <v>0</v>
      </c>
      <c r="Z162" s="5">
        <v>2</v>
      </c>
      <c r="AA162" s="5">
        <v>12</v>
      </c>
      <c r="AB162" s="5">
        <v>14</v>
      </c>
    </row>
    <row r="163" spans="1:28" x14ac:dyDescent="0.2">
      <c r="A163" s="2" t="s">
        <v>1241</v>
      </c>
      <c r="B163" s="3" t="s">
        <v>1927</v>
      </c>
      <c r="C163" s="3" t="s">
        <v>1920</v>
      </c>
      <c r="D163" s="3" t="s">
        <v>2861</v>
      </c>
      <c r="E163" s="3" t="s">
        <v>1921</v>
      </c>
      <c r="F163" s="3">
        <v>0</v>
      </c>
      <c r="G163" s="3">
        <v>0</v>
      </c>
      <c r="H163" s="3">
        <v>0</v>
      </c>
      <c r="I163" s="3">
        <v>0</v>
      </c>
      <c r="J163" s="3">
        <v>0</v>
      </c>
      <c r="K163" s="3">
        <v>0</v>
      </c>
      <c r="L163" s="3">
        <v>1</v>
      </c>
      <c r="M163" s="3">
        <v>0</v>
      </c>
      <c r="N163" s="4" t="s">
        <v>1921</v>
      </c>
      <c r="O163" s="4" t="s">
        <v>1921</v>
      </c>
      <c r="P163" s="4" t="s">
        <v>1921</v>
      </c>
      <c r="Q163" s="4" t="s">
        <v>1921</v>
      </c>
      <c r="R163" s="4">
        <v>0</v>
      </c>
      <c r="S163" s="4">
        <v>0</v>
      </c>
      <c r="T163" s="4">
        <v>0</v>
      </c>
      <c r="U163" s="4">
        <v>0</v>
      </c>
      <c r="V163" s="4">
        <v>0</v>
      </c>
      <c r="W163" s="4">
        <v>0</v>
      </c>
      <c r="X163" s="4">
        <v>0</v>
      </c>
      <c r="Y163" s="4">
        <v>0</v>
      </c>
      <c r="Z163" s="5">
        <v>1</v>
      </c>
      <c r="AA163" s="5">
        <v>0</v>
      </c>
      <c r="AB163" s="5">
        <v>1</v>
      </c>
    </row>
    <row r="164" spans="1:28" x14ac:dyDescent="0.2">
      <c r="A164" s="2" t="s">
        <v>2105</v>
      </c>
      <c r="B164" s="3" t="s">
        <v>1923</v>
      </c>
      <c r="C164" s="3" t="s">
        <v>1920</v>
      </c>
      <c r="D164" s="3" t="s">
        <v>2858</v>
      </c>
      <c r="E164" s="3" t="s">
        <v>1921</v>
      </c>
      <c r="F164" s="3">
        <v>0</v>
      </c>
      <c r="G164" s="3">
        <v>0</v>
      </c>
      <c r="H164" s="3">
        <v>0</v>
      </c>
      <c r="I164" s="3">
        <v>0</v>
      </c>
      <c r="J164" s="3">
        <v>0</v>
      </c>
      <c r="K164" s="3">
        <v>0</v>
      </c>
      <c r="L164" s="3">
        <v>0</v>
      </c>
      <c r="M164" s="3">
        <v>0</v>
      </c>
      <c r="N164" s="4" t="s">
        <v>1921</v>
      </c>
      <c r="O164" s="4" t="s">
        <v>1921</v>
      </c>
      <c r="P164" s="4" t="s">
        <v>1921</v>
      </c>
      <c r="Q164" s="4" t="s">
        <v>1921</v>
      </c>
      <c r="R164" s="4">
        <v>0</v>
      </c>
      <c r="S164" s="4">
        <v>0</v>
      </c>
      <c r="T164" s="4">
        <v>0</v>
      </c>
      <c r="U164" s="4">
        <v>0</v>
      </c>
      <c r="V164" s="4">
        <v>0</v>
      </c>
      <c r="W164" s="4">
        <v>0</v>
      </c>
      <c r="X164" s="4">
        <v>0</v>
      </c>
      <c r="Y164" s="4">
        <v>0</v>
      </c>
      <c r="Z164" s="5">
        <v>0</v>
      </c>
      <c r="AA164" s="5">
        <v>0</v>
      </c>
      <c r="AB164" s="5">
        <v>0</v>
      </c>
    </row>
    <row r="165" spans="1:28" x14ac:dyDescent="0.2">
      <c r="A165" s="2" t="s">
        <v>2106</v>
      </c>
      <c r="B165" s="3" t="s">
        <v>1927</v>
      </c>
      <c r="C165" s="3" t="s">
        <v>1920</v>
      </c>
      <c r="D165" s="3" t="s">
        <v>2861</v>
      </c>
      <c r="E165" s="3" t="s">
        <v>1921</v>
      </c>
      <c r="F165" s="3">
        <v>0</v>
      </c>
      <c r="G165" s="3">
        <v>0</v>
      </c>
      <c r="H165" s="3">
        <v>0</v>
      </c>
      <c r="I165" s="3">
        <v>0</v>
      </c>
      <c r="J165" s="3">
        <v>0</v>
      </c>
      <c r="K165" s="3">
        <v>0</v>
      </c>
      <c r="L165" s="3">
        <v>0</v>
      </c>
      <c r="M165" s="3">
        <v>0</v>
      </c>
      <c r="N165" s="4" t="s">
        <v>1921</v>
      </c>
      <c r="O165" s="4" t="s">
        <v>1921</v>
      </c>
      <c r="P165" s="4" t="s">
        <v>1921</v>
      </c>
      <c r="Q165" s="4" t="s">
        <v>1921</v>
      </c>
      <c r="R165" s="4">
        <v>0</v>
      </c>
      <c r="S165" s="4">
        <v>0</v>
      </c>
      <c r="T165" s="4">
        <v>0</v>
      </c>
      <c r="U165" s="4">
        <v>0</v>
      </c>
      <c r="V165" s="4">
        <v>0</v>
      </c>
      <c r="W165" s="4">
        <v>0</v>
      </c>
      <c r="X165" s="4">
        <v>0</v>
      </c>
      <c r="Y165" s="4">
        <v>0</v>
      </c>
      <c r="Z165" s="5">
        <v>0</v>
      </c>
      <c r="AA165" s="5">
        <v>0</v>
      </c>
      <c r="AB165" s="5">
        <v>0</v>
      </c>
    </row>
    <row r="166" spans="1:28" x14ac:dyDescent="0.2">
      <c r="A166" s="2" t="s">
        <v>2107</v>
      </c>
      <c r="B166" s="3" t="s">
        <v>1928</v>
      </c>
      <c r="C166" s="3" t="s">
        <v>1920</v>
      </c>
      <c r="D166" s="3" t="s">
        <v>2862</v>
      </c>
      <c r="E166" s="3" t="s">
        <v>1921</v>
      </c>
      <c r="F166" s="3">
        <v>0</v>
      </c>
      <c r="G166" s="3">
        <v>0</v>
      </c>
      <c r="H166" s="3">
        <v>0</v>
      </c>
      <c r="I166" s="3">
        <v>0</v>
      </c>
      <c r="J166" s="3">
        <v>0</v>
      </c>
      <c r="K166" s="3">
        <v>0</v>
      </c>
      <c r="L166" s="3">
        <v>0</v>
      </c>
      <c r="M166" s="3">
        <v>0</v>
      </c>
      <c r="N166" s="4" t="s">
        <v>1921</v>
      </c>
      <c r="O166" s="4" t="s">
        <v>1921</v>
      </c>
      <c r="P166" s="4" t="s">
        <v>1921</v>
      </c>
      <c r="Q166" s="4" t="s">
        <v>1921</v>
      </c>
      <c r="R166" s="4">
        <v>0</v>
      </c>
      <c r="S166" s="4">
        <v>0</v>
      </c>
      <c r="T166" s="4">
        <v>0</v>
      </c>
      <c r="U166" s="4">
        <v>0</v>
      </c>
      <c r="V166" s="4">
        <v>0</v>
      </c>
      <c r="W166" s="4">
        <v>0</v>
      </c>
      <c r="X166" s="4">
        <v>0</v>
      </c>
      <c r="Y166" s="4">
        <v>0</v>
      </c>
      <c r="Z166" s="5">
        <v>0</v>
      </c>
      <c r="AA166" s="5">
        <v>0</v>
      </c>
      <c r="AB166" s="5">
        <v>0</v>
      </c>
    </row>
    <row r="167" spans="1:28" x14ac:dyDescent="0.2">
      <c r="A167" s="2" t="s">
        <v>2108</v>
      </c>
      <c r="B167" s="3" t="s">
        <v>1930</v>
      </c>
      <c r="C167" s="3" t="s">
        <v>1920</v>
      </c>
      <c r="D167" s="3" t="s">
        <v>2860</v>
      </c>
      <c r="E167" s="3" t="s">
        <v>1921</v>
      </c>
      <c r="F167" s="3">
        <v>0</v>
      </c>
      <c r="G167" s="3">
        <v>0</v>
      </c>
      <c r="H167" s="3">
        <v>0</v>
      </c>
      <c r="I167" s="3">
        <v>0</v>
      </c>
      <c r="J167" s="3">
        <v>0</v>
      </c>
      <c r="K167" s="3">
        <v>0</v>
      </c>
      <c r="L167" s="3">
        <v>0</v>
      </c>
      <c r="M167" s="3">
        <v>0</v>
      </c>
      <c r="N167" s="4" t="s">
        <v>1921</v>
      </c>
      <c r="O167" s="4" t="s">
        <v>1921</v>
      </c>
      <c r="P167" s="4" t="s">
        <v>1921</v>
      </c>
      <c r="Q167" s="4" t="s">
        <v>1921</v>
      </c>
      <c r="R167" s="4">
        <v>0</v>
      </c>
      <c r="S167" s="4">
        <v>0</v>
      </c>
      <c r="T167" s="4">
        <v>0</v>
      </c>
      <c r="U167" s="4">
        <v>0</v>
      </c>
      <c r="V167" s="4">
        <v>0</v>
      </c>
      <c r="W167" s="4">
        <v>0</v>
      </c>
      <c r="X167" s="4">
        <v>0</v>
      </c>
      <c r="Y167" s="4">
        <v>0</v>
      </c>
      <c r="Z167" s="5">
        <v>0</v>
      </c>
      <c r="AA167" s="5">
        <v>0</v>
      </c>
      <c r="AB167" s="5">
        <v>0</v>
      </c>
    </row>
    <row r="168" spans="1:28" x14ac:dyDescent="0.2">
      <c r="A168" s="2" t="s">
        <v>1246</v>
      </c>
      <c r="B168" s="3" t="s">
        <v>1928</v>
      </c>
      <c r="C168" s="3" t="s">
        <v>1920</v>
      </c>
      <c r="D168" s="3" t="s">
        <v>2862</v>
      </c>
      <c r="E168" s="3" t="s">
        <v>1921</v>
      </c>
      <c r="F168" s="3">
        <v>1</v>
      </c>
      <c r="G168" s="3">
        <v>0</v>
      </c>
      <c r="H168" s="3">
        <v>0</v>
      </c>
      <c r="I168" s="3">
        <v>0</v>
      </c>
      <c r="J168" s="3">
        <v>0</v>
      </c>
      <c r="K168" s="3">
        <v>0</v>
      </c>
      <c r="L168" s="3">
        <v>1</v>
      </c>
      <c r="M168" s="3">
        <v>0</v>
      </c>
      <c r="N168" s="4" t="s">
        <v>1921</v>
      </c>
      <c r="O168" s="4" t="s">
        <v>1921</v>
      </c>
      <c r="P168" s="4" t="s">
        <v>1921</v>
      </c>
      <c r="Q168" s="4" t="s">
        <v>1921</v>
      </c>
      <c r="R168" s="4">
        <v>0</v>
      </c>
      <c r="S168" s="4">
        <v>0</v>
      </c>
      <c r="T168" s="4">
        <v>0</v>
      </c>
      <c r="U168" s="4">
        <v>0</v>
      </c>
      <c r="V168" s="4">
        <v>0</v>
      </c>
      <c r="W168" s="4">
        <v>0</v>
      </c>
      <c r="X168" s="4">
        <v>0</v>
      </c>
      <c r="Y168" s="4">
        <v>0</v>
      </c>
      <c r="Z168" s="5">
        <v>2</v>
      </c>
      <c r="AA168" s="5">
        <v>0</v>
      </c>
      <c r="AB168" s="5">
        <v>2</v>
      </c>
    </row>
    <row r="169" spans="1:28" x14ac:dyDescent="0.2">
      <c r="A169" s="2" t="s">
        <v>296</v>
      </c>
      <c r="B169" s="3" t="s">
        <v>1927</v>
      </c>
      <c r="C169" s="3" t="s">
        <v>1920</v>
      </c>
      <c r="D169" s="3" t="s">
        <v>2861</v>
      </c>
      <c r="E169" s="3" t="s">
        <v>1921</v>
      </c>
      <c r="F169" s="3">
        <v>1</v>
      </c>
      <c r="G169" s="3">
        <v>0</v>
      </c>
      <c r="H169" s="3">
        <v>0</v>
      </c>
      <c r="I169" s="3">
        <v>0</v>
      </c>
      <c r="J169" s="3">
        <v>0</v>
      </c>
      <c r="K169" s="3">
        <v>0</v>
      </c>
      <c r="L169" s="3">
        <v>0</v>
      </c>
      <c r="M169" s="3">
        <v>0</v>
      </c>
      <c r="N169" s="4" t="s">
        <v>1924</v>
      </c>
      <c r="O169" s="4" t="s">
        <v>1920</v>
      </c>
      <c r="P169" s="4" t="s">
        <v>1925</v>
      </c>
      <c r="Q169" s="4" t="s">
        <v>1926</v>
      </c>
      <c r="R169" s="4">
        <v>4</v>
      </c>
      <c r="S169" s="4">
        <v>0</v>
      </c>
      <c r="T169" s="4">
        <v>0</v>
      </c>
      <c r="U169" s="4">
        <v>0</v>
      </c>
      <c r="V169" s="4">
        <v>0</v>
      </c>
      <c r="W169" s="4">
        <v>0</v>
      </c>
      <c r="X169" s="4">
        <v>0</v>
      </c>
      <c r="Y169" s="4">
        <v>0</v>
      </c>
      <c r="Z169" s="5">
        <v>1</v>
      </c>
      <c r="AA169" s="5">
        <v>4</v>
      </c>
      <c r="AB169" s="5">
        <v>5</v>
      </c>
    </row>
    <row r="170" spans="1:28" x14ac:dyDescent="0.2">
      <c r="A170" s="2" t="s">
        <v>645</v>
      </c>
      <c r="B170" s="3" t="s">
        <v>1923</v>
      </c>
      <c r="C170" s="3" t="s">
        <v>1920</v>
      </c>
      <c r="D170" s="3" t="s">
        <v>2858</v>
      </c>
      <c r="E170" s="3" t="s">
        <v>1921</v>
      </c>
      <c r="F170" s="3">
        <v>1</v>
      </c>
      <c r="G170" s="3">
        <v>0</v>
      </c>
      <c r="H170" s="3">
        <v>0</v>
      </c>
      <c r="I170" s="3">
        <v>0</v>
      </c>
      <c r="J170" s="3">
        <v>0</v>
      </c>
      <c r="K170" s="3">
        <v>0</v>
      </c>
      <c r="L170" s="3">
        <v>0</v>
      </c>
      <c r="M170" s="3">
        <v>0</v>
      </c>
      <c r="N170" s="4" t="s">
        <v>1921</v>
      </c>
      <c r="O170" s="4" t="s">
        <v>1921</v>
      </c>
      <c r="P170" s="4" t="s">
        <v>1921</v>
      </c>
      <c r="Q170" s="4" t="s">
        <v>1921</v>
      </c>
      <c r="R170" s="4">
        <v>0</v>
      </c>
      <c r="S170" s="4">
        <v>0</v>
      </c>
      <c r="T170" s="4">
        <v>0</v>
      </c>
      <c r="U170" s="4">
        <v>0</v>
      </c>
      <c r="V170" s="4">
        <v>0</v>
      </c>
      <c r="W170" s="4">
        <v>0</v>
      </c>
      <c r="X170" s="4">
        <v>0</v>
      </c>
      <c r="Y170" s="4">
        <v>0</v>
      </c>
      <c r="Z170" s="5">
        <v>1</v>
      </c>
      <c r="AA170" s="5">
        <v>0</v>
      </c>
      <c r="AB170" s="5">
        <v>1</v>
      </c>
    </row>
    <row r="171" spans="1:28" x14ac:dyDescent="0.2">
      <c r="A171" s="2" t="s">
        <v>285</v>
      </c>
      <c r="B171" s="3" t="s">
        <v>1931</v>
      </c>
      <c r="C171" s="3" t="s">
        <v>1920</v>
      </c>
      <c r="D171" s="3" t="s">
        <v>2866</v>
      </c>
      <c r="E171" s="3" t="s">
        <v>1921</v>
      </c>
      <c r="F171" s="3">
        <v>2</v>
      </c>
      <c r="G171" s="3">
        <v>0</v>
      </c>
      <c r="H171" s="3">
        <v>0</v>
      </c>
      <c r="I171" s="3">
        <v>0</v>
      </c>
      <c r="J171" s="3">
        <v>1</v>
      </c>
      <c r="K171" s="3">
        <v>0</v>
      </c>
      <c r="L171" s="3">
        <v>1</v>
      </c>
      <c r="M171" s="3">
        <v>0</v>
      </c>
      <c r="N171" s="4" t="s">
        <v>1924</v>
      </c>
      <c r="O171" s="4" t="s">
        <v>1920</v>
      </c>
      <c r="P171" s="4" t="s">
        <v>1925</v>
      </c>
      <c r="Q171" s="4" t="s">
        <v>1926</v>
      </c>
      <c r="R171" s="4">
        <v>2</v>
      </c>
      <c r="S171" s="4">
        <v>0</v>
      </c>
      <c r="T171" s="4">
        <v>0</v>
      </c>
      <c r="U171" s="4">
        <v>0</v>
      </c>
      <c r="V171" s="4">
        <v>0</v>
      </c>
      <c r="W171" s="4">
        <v>0</v>
      </c>
      <c r="X171" s="4">
        <v>0</v>
      </c>
      <c r="Y171" s="4">
        <v>0</v>
      </c>
      <c r="Z171" s="5">
        <v>4</v>
      </c>
      <c r="AA171" s="5">
        <v>2</v>
      </c>
      <c r="AB171" s="5">
        <v>6</v>
      </c>
    </row>
    <row r="172" spans="1:28" x14ac:dyDescent="0.2">
      <c r="A172" s="2" t="s">
        <v>283</v>
      </c>
      <c r="B172" s="3" t="s">
        <v>1927</v>
      </c>
      <c r="C172" s="3" t="s">
        <v>1920</v>
      </c>
      <c r="D172" s="3" t="s">
        <v>2861</v>
      </c>
      <c r="E172" s="3" t="s">
        <v>1921</v>
      </c>
      <c r="F172" s="3">
        <v>1</v>
      </c>
      <c r="G172" s="3">
        <v>0</v>
      </c>
      <c r="H172" s="3">
        <v>0</v>
      </c>
      <c r="I172" s="3">
        <v>0</v>
      </c>
      <c r="J172" s="3">
        <v>0</v>
      </c>
      <c r="K172" s="3">
        <v>0</v>
      </c>
      <c r="L172" s="3">
        <v>0</v>
      </c>
      <c r="M172" s="3">
        <v>0</v>
      </c>
      <c r="N172" s="4" t="s">
        <v>1921</v>
      </c>
      <c r="O172" s="4" t="s">
        <v>1921</v>
      </c>
      <c r="P172" s="4" t="s">
        <v>1921</v>
      </c>
      <c r="Q172" s="4" t="s">
        <v>1921</v>
      </c>
      <c r="R172" s="4">
        <v>0</v>
      </c>
      <c r="S172" s="4">
        <v>0</v>
      </c>
      <c r="T172" s="4">
        <v>0</v>
      </c>
      <c r="U172" s="4">
        <v>0</v>
      </c>
      <c r="V172" s="4">
        <v>0</v>
      </c>
      <c r="W172" s="4">
        <v>0</v>
      </c>
      <c r="X172" s="4">
        <v>0</v>
      </c>
      <c r="Y172" s="4">
        <v>0</v>
      </c>
      <c r="Z172" s="5">
        <v>1</v>
      </c>
      <c r="AA172" s="5">
        <v>0</v>
      </c>
      <c r="AB172" s="5">
        <v>1</v>
      </c>
    </row>
    <row r="173" spans="1:28" x14ac:dyDescent="0.2">
      <c r="A173" s="2" t="s">
        <v>385</v>
      </c>
      <c r="B173" s="3" t="s">
        <v>1927</v>
      </c>
      <c r="C173" s="3" t="s">
        <v>1920</v>
      </c>
      <c r="D173" s="3" t="s">
        <v>2861</v>
      </c>
      <c r="E173" s="3" t="s">
        <v>1921</v>
      </c>
      <c r="F173" s="3">
        <v>0</v>
      </c>
      <c r="G173" s="3">
        <v>0</v>
      </c>
      <c r="H173" s="3">
        <v>0</v>
      </c>
      <c r="I173" s="3">
        <v>0</v>
      </c>
      <c r="J173" s="3">
        <v>1</v>
      </c>
      <c r="K173" s="3">
        <v>0</v>
      </c>
      <c r="L173" s="3">
        <v>0</v>
      </c>
      <c r="M173" s="3">
        <v>0</v>
      </c>
      <c r="N173" s="4" t="s">
        <v>1921</v>
      </c>
      <c r="O173" s="4" t="s">
        <v>1921</v>
      </c>
      <c r="P173" s="4" t="s">
        <v>1921</v>
      </c>
      <c r="Q173" s="4" t="s">
        <v>1921</v>
      </c>
      <c r="R173" s="4">
        <v>0</v>
      </c>
      <c r="S173" s="4">
        <v>0</v>
      </c>
      <c r="T173" s="4">
        <v>0</v>
      </c>
      <c r="U173" s="4">
        <v>0</v>
      </c>
      <c r="V173" s="4">
        <v>0</v>
      </c>
      <c r="W173" s="4">
        <v>0</v>
      </c>
      <c r="X173" s="4">
        <v>0</v>
      </c>
      <c r="Y173" s="4">
        <v>0</v>
      </c>
      <c r="Z173" s="5">
        <v>1</v>
      </c>
      <c r="AA173" s="5">
        <v>0</v>
      </c>
      <c r="AB173" s="5">
        <v>1</v>
      </c>
    </row>
    <row r="174" spans="1:28" x14ac:dyDescent="0.2">
      <c r="A174" s="2" t="s">
        <v>368</v>
      </c>
      <c r="B174" s="3" t="s">
        <v>1928</v>
      </c>
      <c r="C174" s="3" t="s">
        <v>1920</v>
      </c>
      <c r="D174" s="3" t="s">
        <v>2862</v>
      </c>
      <c r="E174" s="3" t="s">
        <v>1921</v>
      </c>
      <c r="F174" s="3">
        <v>0</v>
      </c>
      <c r="G174" s="3">
        <v>1</v>
      </c>
      <c r="H174" s="3">
        <v>0</v>
      </c>
      <c r="I174" s="3">
        <v>0</v>
      </c>
      <c r="J174" s="3">
        <v>2</v>
      </c>
      <c r="K174" s="3">
        <v>0</v>
      </c>
      <c r="L174" s="3">
        <v>0</v>
      </c>
      <c r="M174" s="3">
        <v>0</v>
      </c>
      <c r="N174" s="4" t="s">
        <v>1921</v>
      </c>
      <c r="O174" s="4" t="s">
        <v>1921</v>
      </c>
      <c r="P174" s="4" t="s">
        <v>1921</v>
      </c>
      <c r="Q174" s="4" t="s">
        <v>1921</v>
      </c>
      <c r="R174" s="4">
        <v>0</v>
      </c>
      <c r="S174" s="4">
        <v>0</v>
      </c>
      <c r="T174" s="4">
        <v>0</v>
      </c>
      <c r="U174" s="4">
        <v>0</v>
      </c>
      <c r="V174" s="4">
        <v>0</v>
      </c>
      <c r="W174" s="4">
        <v>0</v>
      </c>
      <c r="X174" s="4">
        <v>0</v>
      </c>
      <c r="Y174" s="4">
        <v>0</v>
      </c>
      <c r="Z174" s="5">
        <v>3</v>
      </c>
      <c r="AA174" s="5">
        <v>0</v>
      </c>
      <c r="AB174" s="5">
        <v>3</v>
      </c>
    </row>
    <row r="175" spans="1:28" x14ac:dyDescent="0.2">
      <c r="A175" s="2" t="s">
        <v>365</v>
      </c>
      <c r="B175" s="3" t="s">
        <v>1927</v>
      </c>
      <c r="C175" s="3" t="s">
        <v>1920</v>
      </c>
      <c r="D175" s="3" t="s">
        <v>2861</v>
      </c>
      <c r="E175" s="3" t="s">
        <v>1921</v>
      </c>
      <c r="F175" s="3">
        <v>0</v>
      </c>
      <c r="G175" s="3">
        <v>0</v>
      </c>
      <c r="H175" s="3">
        <v>0</v>
      </c>
      <c r="I175" s="3">
        <v>0</v>
      </c>
      <c r="J175" s="3">
        <v>1</v>
      </c>
      <c r="K175" s="3">
        <v>0</v>
      </c>
      <c r="L175" s="3">
        <v>0</v>
      </c>
      <c r="M175" s="3">
        <v>0</v>
      </c>
      <c r="N175" s="4" t="s">
        <v>1921</v>
      </c>
      <c r="O175" s="4" t="s">
        <v>1921</v>
      </c>
      <c r="P175" s="4" t="s">
        <v>1921</v>
      </c>
      <c r="Q175" s="4" t="s">
        <v>1921</v>
      </c>
      <c r="R175" s="4">
        <v>0</v>
      </c>
      <c r="S175" s="4">
        <v>0</v>
      </c>
      <c r="T175" s="4">
        <v>0</v>
      </c>
      <c r="U175" s="4">
        <v>0</v>
      </c>
      <c r="V175" s="4">
        <v>0</v>
      </c>
      <c r="W175" s="4">
        <v>0</v>
      </c>
      <c r="X175" s="4">
        <v>0</v>
      </c>
      <c r="Y175" s="4">
        <v>0</v>
      </c>
      <c r="Z175" s="5">
        <v>1</v>
      </c>
      <c r="AA175" s="5">
        <v>0</v>
      </c>
      <c r="AB175" s="5">
        <v>1</v>
      </c>
    </row>
    <row r="176" spans="1:28" x14ac:dyDescent="0.2">
      <c r="A176" s="2" t="s">
        <v>363</v>
      </c>
      <c r="B176" s="3" t="s">
        <v>1932</v>
      </c>
      <c r="C176" s="3" t="s">
        <v>1920</v>
      </c>
      <c r="D176" s="3" t="s">
        <v>2859</v>
      </c>
      <c r="E176" s="3" t="s">
        <v>1921</v>
      </c>
      <c r="F176" s="3">
        <v>0</v>
      </c>
      <c r="G176" s="3">
        <v>0</v>
      </c>
      <c r="H176" s="3">
        <v>0</v>
      </c>
      <c r="I176" s="3">
        <v>0</v>
      </c>
      <c r="J176" s="3">
        <v>1</v>
      </c>
      <c r="K176" s="3">
        <v>0</v>
      </c>
      <c r="L176" s="3">
        <v>0</v>
      </c>
      <c r="M176" s="3">
        <v>0</v>
      </c>
      <c r="N176" s="4" t="s">
        <v>1921</v>
      </c>
      <c r="O176" s="4" t="s">
        <v>1921</v>
      </c>
      <c r="P176" s="4" t="s">
        <v>1921</v>
      </c>
      <c r="Q176" s="4" t="s">
        <v>1921</v>
      </c>
      <c r="R176" s="4">
        <v>0</v>
      </c>
      <c r="S176" s="4">
        <v>0</v>
      </c>
      <c r="T176" s="4">
        <v>0</v>
      </c>
      <c r="U176" s="4">
        <v>0</v>
      </c>
      <c r="V176" s="4">
        <v>0</v>
      </c>
      <c r="W176" s="4">
        <v>0</v>
      </c>
      <c r="X176" s="4">
        <v>0</v>
      </c>
      <c r="Y176" s="4">
        <v>0</v>
      </c>
      <c r="Z176" s="5">
        <v>1</v>
      </c>
      <c r="AA176" s="5">
        <v>0</v>
      </c>
      <c r="AB176" s="5">
        <v>1</v>
      </c>
    </row>
    <row r="177" spans="1:28" x14ac:dyDescent="0.2">
      <c r="A177" s="2" t="s">
        <v>277</v>
      </c>
      <c r="B177" s="3" t="s">
        <v>1931</v>
      </c>
      <c r="C177" s="3" t="s">
        <v>1920</v>
      </c>
      <c r="D177" s="3" t="s">
        <v>2866</v>
      </c>
      <c r="E177" s="3" t="s">
        <v>1921</v>
      </c>
      <c r="F177" s="3">
        <v>0</v>
      </c>
      <c r="G177" s="3">
        <v>0</v>
      </c>
      <c r="H177" s="3">
        <v>0</v>
      </c>
      <c r="I177" s="3">
        <v>0</v>
      </c>
      <c r="J177" s="3">
        <v>4</v>
      </c>
      <c r="K177" s="3">
        <v>0</v>
      </c>
      <c r="L177" s="3">
        <v>0</v>
      </c>
      <c r="M177" s="3">
        <v>0</v>
      </c>
      <c r="N177" s="4" t="s">
        <v>1921</v>
      </c>
      <c r="O177" s="4" t="s">
        <v>1921</v>
      </c>
      <c r="P177" s="4" t="s">
        <v>1921</v>
      </c>
      <c r="Q177" s="4" t="s">
        <v>1921</v>
      </c>
      <c r="R177" s="4">
        <v>0</v>
      </c>
      <c r="S177" s="4">
        <v>0</v>
      </c>
      <c r="T177" s="4">
        <v>0</v>
      </c>
      <c r="U177" s="4">
        <v>0</v>
      </c>
      <c r="V177" s="4">
        <v>0</v>
      </c>
      <c r="W177" s="4">
        <v>0</v>
      </c>
      <c r="X177" s="4">
        <v>0</v>
      </c>
      <c r="Y177" s="4">
        <v>0</v>
      </c>
      <c r="Z177" s="5">
        <v>4</v>
      </c>
      <c r="AA177" s="5">
        <v>0</v>
      </c>
      <c r="AB177" s="5">
        <v>4</v>
      </c>
    </row>
    <row r="178" spans="1:28" x14ac:dyDescent="0.2">
      <c r="A178" s="2" t="s">
        <v>640</v>
      </c>
      <c r="B178" s="3" t="s">
        <v>1932</v>
      </c>
      <c r="C178" s="3" t="s">
        <v>1920</v>
      </c>
      <c r="D178" s="3" t="s">
        <v>2859</v>
      </c>
      <c r="E178" s="3" t="s">
        <v>1921</v>
      </c>
      <c r="F178" s="3">
        <v>0</v>
      </c>
      <c r="G178" s="3">
        <v>0</v>
      </c>
      <c r="H178" s="3">
        <v>0</v>
      </c>
      <c r="I178" s="3">
        <v>0</v>
      </c>
      <c r="J178" s="3">
        <v>0</v>
      </c>
      <c r="K178" s="3">
        <v>0</v>
      </c>
      <c r="L178" s="3">
        <v>1</v>
      </c>
      <c r="M178" s="3">
        <v>0</v>
      </c>
      <c r="N178" s="4" t="s">
        <v>1921</v>
      </c>
      <c r="O178" s="4" t="s">
        <v>1921</v>
      </c>
      <c r="P178" s="4" t="s">
        <v>1921</v>
      </c>
      <c r="Q178" s="4" t="s">
        <v>1921</v>
      </c>
      <c r="R178" s="4">
        <v>0</v>
      </c>
      <c r="S178" s="4">
        <v>0</v>
      </c>
      <c r="T178" s="4">
        <v>0</v>
      </c>
      <c r="U178" s="4">
        <v>0</v>
      </c>
      <c r="V178" s="4">
        <v>0</v>
      </c>
      <c r="W178" s="4">
        <v>0</v>
      </c>
      <c r="X178" s="4">
        <v>0</v>
      </c>
      <c r="Y178" s="4">
        <v>0</v>
      </c>
      <c r="Z178" s="5">
        <v>1</v>
      </c>
      <c r="AA178" s="5">
        <v>0</v>
      </c>
      <c r="AB178" s="5">
        <v>1</v>
      </c>
    </row>
    <row r="179" spans="1:28" x14ac:dyDescent="0.2">
      <c r="A179" s="2" t="s">
        <v>262</v>
      </c>
      <c r="B179" s="3" t="s">
        <v>1927</v>
      </c>
      <c r="C179" s="3" t="s">
        <v>1920</v>
      </c>
      <c r="D179" s="3" t="s">
        <v>2861</v>
      </c>
      <c r="E179" s="3" t="s">
        <v>1921</v>
      </c>
      <c r="F179" s="3">
        <v>1</v>
      </c>
      <c r="G179" s="3">
        <v>0</v>
      </c>
      <c r="H179" s="3">
        <v>0</v>
      </c>
      <c r="I179" s="3">
        <v>0</v>
      </c>
      <c r="J179" s="3">
        <v>0</v>
      </c>
      <c r="K179" s="3">
        <v>0</v>
      </c>
      <c r="L179" s="3">
        <v>0</v>
      </c>
      <c r="M179" s="3">
        <v>0</v>
      </c>
      <c r="N179" s="4" t="s">
        <v>1924</v>
      </c>
      <c r="O179" s="4" t="s">
        <v>1920</v>
      </c>
      <c r="P179" s="4" t="s">
        <v>1925</v>
      </c>
      <c r="Q179" s="4" t="s">
        <v>1926</v>
      </c>
      <c r="R179" s="4">
        <v>8</v>
      </c>
      <c r="S179" s="4">
        <v>0</v>
      </c>
      <c r="T179" s="4">
        <v>0</v>
      </c>
      <c r="U179" s="4">
        <v>0</v>
      </c>
      <c r="V179" s="4">
        <v>0</v>
      </c>
      <c r="W179" s="4">
        <v>0</v>
      </c>
      <c r="X179" s="4">
        <v>0</v>
      </c>
      <c r="Y179" s="4">
        <v>0</v>
      </c>
      <c r="Z179" s="5">
        <v>1</v>
      </c>
      <c r="AA179" s="5">
        <v>8</v>
      </c>
      <c r="AB179" s="5">
        <v>9</v>
      </c>
    </row>
    <row r="180" spans="1:28" x14ac:dyDescent="0.2">
      <c r="A180" s="2" t="s">
        <v>353</v>
      </c>
      <c r="B180" s="3" t="s">
        <v>1923</v>
      </c>
      <c r="C180" s="3" t="s">
        <v>1920</v>
      </c>
      <c r="D180" s="3" t="s">
        <v>2858</v>
      </c>
      <c r="E180" s="3" t="s">
        <v>1921</v>
      </c>
      <c r="F180" s="3">
        <v>1</v>
      </c>
      <c r="G180" s="3">
        <v>0</v>
      </c>
      <c r="H180" s="3">
        <v>0</v>
      </c>
      <c r="I180" s="3">
        <v>0</v>
      </c>
      <c r="J180" s="3">
        <v>1</v>
      </c>
      <c r="K180" s="3">
        <v>0</v>
      </c>
      <c r="L180" s="3">
        <v>0</v>
      </c>
      <c r="M180" s="3">
        <v>0</v>
      </c>
      <c r="N180" s="4" t="s">
        <v>1924</v>
      </c>
      <c r="O180" s="4" t="s">
        <v>1920</v>
      </c>
      <c r="P180" s="4" t="s">
        <v>1925</v>
      </c>
      <c r="Q180" s="4" t="s">
        <v>1926</v>
      </c>
      <c r="R180" s="4">
        <v>4</v>
      </c>
      <c r="S180" s="4">
        <v>0</v>
      </c>
      <c r="T180" s="4">
        <v>0</v>
      </c>
      <c r="U180" s="4">
        <v>0</v>
      </c>
      <c r="V180" s="4">
        <v>0</v>
      </c>
      <c r="W180" s="4">
        <v>0</v>
      </c>
      <c r="X180" s="4">
        <v>0</v>
      </c>
      <c r="Y180" s="4">
        <v>0</v>
      </c>
      <c r="Z180" s="5">
        <v>2</v>
      </c>
      <c r="AA180" s="5">
        <v>4</v>
      </c>
      <c r="AB180" s="5">
        <v>6</v>
      </c>
    </row>
    <row r="181" spans="1:28" x14ac:dyDescent="0.2">
      <c r="A181" s="2" t="s">
        <v>1235</v>
      </c>
      <c r="B181" s="3" t="s">
        <v>1931</v>
      </c>
      <c r="C181" s="3" t="s">
        <v>1920</v>
      </c>
      <c r="D181" s="3" t="s">
        <v>2866</v>
      </c>
      <c r="E181" s="3" t="s">
        <v>1921</v>
      </c>
      <c r="F181" s="3">
        <v>0</v>
      </c>
      <c r="G181" s="3">
        <v>0</v>
      </c>
      <c r="H181" s="3">
        <v>0</v>
      </c>
      <c r="I181" s="3">
        <v>0</v>
      </c>
      <c r="J181" s="3">
        <v>0</v>
      </c>
      <c r="K181" s="3">
        <v>0</v>
      </c>
      <c r="L181" s="3">
        <v>1</v>
      </c>
      <c r="M181" s="3">
        <v>0</v>
      </c>
      <c r="N181" s="4" t="s">
        <v>1921</v>
      </c>
      <c r="O181" s="4" t="s">
        <v>1921</v>
      </c>
      <c r="P181" s="4" t="s">
        <v>1921</v>
      </c>
      <c r="Q181" s="4" t="s">
        <v>1921</v>
      </c>
      <c r="R181" s="4">
        <v>0</v>
      </c>
      <c r="S181" s="4">
        <v>0</v>
      </c>
      <c r="T181" s="4">
        <v>0</v>
      </c>
      <c r="U181" s="4">
        <v>0</v>
      </c>
      <c r="V181" s="4">
        <v>0</v>
      </c>
      <c r="W181" s="4">
        <v>0</v>
      </c>
      <c r="X181" s="4">
        <v>0</v>
      </c>
      <c r="Y181" s="4">
        <v>0</v>
      </c>
      <c r="Z181" s="5">
        <v>1</v>
      </c>
      <c r="AA181" s="5">
        <v>0</v>
      </c>
      <c r="AB181" s="5">
        <v>1</v>
      </c>
    </row>
    <row r="182" spans="1:28" x14ac:dyDescent="0.2">
      <c r="A182" s="2" t="s">
        <v>371</v>
      </c>
      <c r="B182" s="3" t="s">
        <v>1928</v>
      </c>
      <c r="C182" s="3" t="s">
        <v>1920</v>
      </c>
      <c r="D182" s="3" t="s">
        <v>2862</v>
      </c>
      <c r="E182" s="3" t="s">
        <v>1921</v>
      </c>
      <c r="F182" s="3">
        <v>0</v>
      </c>
      <c r="G182" s="3">
        <v>0</v>
      </c>
      <c r="H182" s="3">
        <v>0</v>
      </c>
      <c r="I182" s="3">
        <v>0</v>
      </c>
      <c r="J182" s="3">
        <v>0</v>
      </c>
      <c r="K182" s="3">
        <v>0</v>
      </c>
      <c r="L182" s="3">
        <v>2</v>
      </c>
      <c r="M182" s="3">
        <v>0</v>
      </c>
      <c r="N182" s="4" t="s">
        <v>1924</v>
      </c>
      <c r="O182" s="4" t="s">
        <v>1920</v>
      </c>
      <c r="P182" s="4" t="s">
        <v>1925</v>
      </c>
      <c r="Q182" s="4" t="s">
        <v>1926</v>
      </c>
      <c r="R182" s="4">
        <v>2</v>
      </c>
      <c r="S182" s="4">
        <v>0</v>
      </c>
      <c r="T182" s="4">
        <v>0</v>
      </c>
      <c r="U182" s="4">
        <v>0</v>
      </c>
      <c r="V182" s="4">
        <v>0</v>
      </c>
      <c r="W182" s="4">
        <v>0</v>
      </c>
      <c r="X182" s="4">
        <v>4</v>
      </c>
      <c r="Y182" s="4">
        <v>0</v>
      </c>
      <c r="Z182" s="5">
        <v>2</v>
      </c>
      <c r="AA182" s="5">
        <v>6</v>
      </c>
      <c r="AB182" s="5">
        <v>8</v>
      </c>
    </row>
    <row r="183" spans="1:28" x14ac:dyDescent="0.2">
      <c r="A183" s="2" t="s">
        <v>718</v>
      </c>
      <c r="B183" s="3" t="s">
        <v>1927</v>
      </c>
      <c r="C183" s="3" t="s">
        <v>1920</v>
      </c>
      <c r="D183" s="3" t="s">
        <v>2861</v>
      </c>
      <c r="E183" s="3" t="s">
        <v>1921</v>
      </c>
      <c r="F183" s="3">
        <v>0</v>
      </c>
      <c r="G183" s="3">
        <v>0</v>
      </c>
      <c r="H183" s="3">
        <v>0</v>
      </c>
      <c r="I183" s="3">
        <v>0</v>
      </c>
      <c r="J183" s="3">
        <v>1</v>
      </c>
      <c r="K183" s="3">
        <v>0</v>
      </c>
      <c r="L183" s="3">
        <v>1</v>
      </c>
      <c r="M183" s="3">
        <v>0</v>
      </c>
      <c r="N183" s="4" t="s">
        <v>1921</v>
      </c>
      <c r="O183" s="4" t="s">
        <v>1921</v>
      </c>
      <c r="P183" s="4" t="s">
        <v>1921</v>
      </c>
      <c r="Q183" s="4" t="s">
        <v>1921</v>
      </c>
      <c r="R183" s="4">
        <v>0</v>
      </c>
      <c r="S183" s="4">
        <v>0</v>
      </c>
      <c r="T183" s="4">
        <v>0</v>
      </c>
      <c r="U183" s="4">
        <v>0</v>
      </c>
      <c r="V183" s="4">
        <v>0</v>
      </c>
      <c r="W183" s="4">
        <v>0</v>
      </c>
      <c r="X183" s="4">
        <v>0</v>
      </c>
      <c r="Y183" s="4">
        <v>0</v>
      </c>
      <c r="Z183" s="5">
        <v>2</v>
      </c>
      <c r="AA183" s="5">
        <v>0</v>
      </c>
      <c r="AB183" s="5">
        <v>2</v>
      </c>
    </row>
  </sheetData>
  <mergeCells count="3">
    <mergeCell ref="Z1:AB1"/>
    <mergeCell ref="N1:Y1"/>
    <mergeCell ref="B1:M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tabSelected="1" zoomScale="130" zoomScaleNormal="130" workbookViewId="0">
      <selection activeCell="O34" sqref="O34"/>
    </sheetView>
  </sheetViews>
  <sheetFormatPr baseColWidth="10" defaultColWidth="8.83203125" defaultRowHeight="15" x14ac:dyDescent="0.2"/>
  <cols>
    <col min="1" max="1" width="17.33203125" customWidth="1"/>
    <col min="6" max="6" width="10.5" customWidth="1"/>
    <col min="7" max="7" width="12.33203125" customWidth="1"/>
  </cols>
  <sheetData>
    <row r="1" spans="1:19" x14ac:dyDescent="0.2">
      <c r="A1" s="25"/>
      <c r="B1" s="42" t="s">
        <v>1943</v>
      </c>
      <c r="C1" s="43"/>
      <c r="D1" s="43"/>
      <c r="E1" s="43"/>
      <c r="F1" s="43"/>
      <c r="G1" s="43"/>
      <c r="H1" s="43"/>
      <c r="I1" s="44"/>
      <c r="J1" s="45" t="s">
        <v>1944</v>
      </c>
      <c r="K1" s="46"/>
      <c r="L1" s="46"/>
      <c r="M1" s="46"/>
      <c r="N1" s="46"/>
      <c r="O1" s="46"/>
      <c r="P1" s="47"/>
      <c r="Q1" s="48" t="s">
        <v>1942</v>
      </c>
      <c r="R1" s="49"/>
      <c r="S1" s="50"/>
    </row>
    <row r="2" spans="1:19" ht="16" thickBot="1" x14ac:dyDescent="0.25">
      <c r="A2" s="26" t="s">
        <v>1935</v>
      </c>
      <c r="B2" s="27" t="s">
        <v>1799</v>
      </c>
      <c r="C2" s="21" t="s">
        <v>44</v>
      </c>
      <c r="D2" s="21" t="s">
        <v>1847</v>
      </c>
      <c r="E2" s="21" t="s">
        <v>24</v>
      </c>
      <c r="F2" s="21" t="s">
        <v>1859</v>
      </c>
      <c r="G2" s="21" t="s">
        <v>104</v>
      </c>
      <c r="H2" s="21" t="s">
        <v>1945</v>
      </c>
      <c r="I2" s="28" t="s">
        <v>1912</v>
      </c>
      <c r="J2" s="30" t="s">
        <v>1799</v>
      </c>
      <c r="K2" s="22" t="s">
        <v>44</v>
      </c>
      <c r="L2" s="22" t="s">
        <v>1847</v>
      </c>
      <c r="M2" s="22" t="s">
        <v>24</v>
      </c>
      <c r="N2" s="22" t="s">
        <v>104</v>
      </c>
      <c r="O2" s="22" t="s">
        <v>31</v>
      </c>
      <c r="P2" s="31" t="s">
        <v>1912</v>
      </c>
      <c r="Q2" s="29" t="s">
        <v>1946</v>
      </c>
      <c r="R2" s="23" t="s">
        <v>1947</v>
      </c>
      <c r="S2" s="24" t="s">
        <v>1918</v>
      </c>
    </row>
    <row r="3" spans="1:19" x14ac:dyDescent="0.2">
      <c r="A3" s="6" t="s">
        <v>1936</v>
      </c>
      <c r="B3" s="7">
        <v>0</v>
      </c>
      <c r="C3" s="7">
        <v>2</v>
      </c>
      <c r="D3" s="7">
        <v>0</v>
      </c>
      <c r="E3" s="7">
        <v>0</v>
      </c>
      <c r="F3" s="7">
        <v>0</v>
      </c>
      <c r="G3" s="7">
        <v>3</v>
      </c>
      <c r="H3" s="7">
        <v>0</v>
      </c>
      <c r="I3" s="7">
        <v>0</v>
      </c>
      <c r="J3" s="8">
        <v>0</v>
      </c>
      <c r="K3" s="8">
        <v>2</v>
      </c>
      <c r="L3" s="8">
        <v>1</v>
      </c>
      <c r="M3" s="8">
        <v>0</v>
      </c>
      <c r="N3" s="8">
        <v>1</v>
      </c>
      <c r="O3" s="8">
        <v>1</v>
      </c>
      <c r="P3" s="8">
        <v>2</v>
      </c>
      <c r="Q3" s="9">
        <f>SUM(B3:I3)</f>
        <v>5</v>
      </c>
      <c r="R3" s="9">
        <f>SUM(J3:P3)</f>
        <v>7</v>
      </c>
      <c r="S3" s="9">
        <v>12</v>
      </c>
    </row>
    <row r="4" spans="1:19" x14ac:dyDescent="0.2">
      <c r="A4" s="2" t="s">
        <v>1937</v>
      </c>
      <c r="B4" s="3">
        <v>1</v>
      </c>
      <c r="C4" s="3">
        <v>7</v>
      </c>
      <c r="D4" s="3">
        <v>8</v>
      </c>
      <c r="E4" s="3">
        <v>0</v>
      </c>
      <c r="F4" s="3">
        <v>7</v>
      </c>
      <c r="G4" s="3">
        <v>12</v>
      </c>
      <c r="H4" s="3">
        <v>0</v>
      </c>
      <c r="I4" s="3">
        <v>0</v>
      </c>
      <c r="J4" s="4">
        <v>2</v>
      </c>
      <c r="K4" s="4">
        <v>0</v>
      </c>
      <c r="L4" s="4">
        <v>0</v>
      </c>
      <c r="M4" s="4">
        <v>0</v>
      </c>
      <c r="N4" s="4">
        <v>0</v>
      </c>
      <c r="O4" s="4">
        <v>0</v>
      </c>
      <c r="P4" s="4">
        <v>0</v>
      </c>
      <c r="Q4" s="5">
        <f>SUM(B4:I4)</f>
        <v>35</v>
      </c>
      <c r="R4" s="5">
        <f>SUM(J4:P4)</f>
        <v>2</v>
      </c>
      <c r="S4" s="5">
        <v>37</v>
      </c>
    </row>
  </sheetData>
  <mergeCells count="3">
    <mergeCell ref="B1:I1"/>
    <mergeCell ref="J1:P1"/>
    <mergeCell ref="Q1:S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Evaluation Database</vt:lpstr>
      <vt:lpstr>Metadata Instances Summary</vt:lpstr>
      <vt:lpstr>Templates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 Cao</cp:lastModifiedBy>
  <dcterms:created xsi:type="dcterms:W3CDTF">2025-01-24T21:34:02Z</dcterms:created>
  <dcterms:modified xsi:type="dcterms:W3CDTF">2025-01-29T23:15:06Z</dcterms:modified>
</cp:coreProperties>
</file>