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a/Downloads/"/>
    </mc:Choice>
  </mc:AlternateContent>
  <xr:revisionPtr revIDLastSave="0" documentId="8_{110C31D3-302C-5F42-80E7-624E3B4844D5}" xr6:coauthVersionLast="47" xr6:coauthVersionMax="47" xr10:uidLastSave="{00000000-0000-0000-0000-000000000000}"/>
  <bookViews>
    <workbookView xWindow="0" yWindow="500" windowWidth="19400" windowHeight="10280" activeTab="3" xr2:uid="{3BAF3CA9-7C0C-48B6-95AC-F65EEC5466CA}"/>
  </bookViews>
  <sheets>
    <sheet name="restaurants" sheetId="6" state="hidden" r:id="rId1"/>
    <sheet name="restaurant_cuisines" sheetId="5" state="hidden" r:id="rId2"/>
    <sheet name="Pivots" sheetId="14" state="hidden" r:id="rId3"/>
    <sheet name="Dashboard" sheetId="15" r:id="rId4"/>
    <sheet name="Pivots2" sheetId="17" state="hidden" r:id="rId5"/>
    <sheet name="Full data for analysis" sheetId="4" r:id="rId6"/>
    <sheet name="consumers" sheetId="3" state="hidden" r:id="rId7"/>
    <sheet name="consumer_preferences" sheetId="2" state="hidden" r:id="rId8"/>
  </sheets>
  <definedNames>
    <definedName name="_xlcn.WorksheetConnection_Fulldataforanalysis.xlsxFull_data_for_analysis" hidden="1">Full_data_for_analysis[]</definedName>
    <definedName name="ExternalData_1" localSheetId="7" hidden="1">'consumer_preferences'!$A$1:$B$331</definedName>
    <definedName name="ExternalData_2" localSheetId="6" hidden="1">'consumers'!$A$1:$M$331</definedName>
    <definedName name="ExternalData_3" localSheetId="5" hidden="1">'Full data for analysis'!$A$1:$X$1162</definedName>
    <definedName name="ExternalData_4" localSheetId="1" hidden="1">'restaurant_cuisines'!$A$1:$B$113</definedName>
    <definedName name="ExternalData_5" localSheetId="0" hidden="1">'restaurants'!$A$1:$N$131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ull_data_for_analysis" name="Full_data_for_analysis" connection="WorksheetConnection_Full data for analysis.xlsx!Full_data_for_analysi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7" l="1"/>
  <c r="N19" i="17" s="1"/>
  <c r="M18" i="17"/>
  <c r="N18" i="17" s="1"/>
  <c r="M17" i="17"/>
  <c r="N17" i="17" s="1"/>
  <c r="L19" i="17"/>
  <c r="L18" i="17"/>
  <c r="L17" i="17"/>
  <c r="M10" i="17"/>
  <c r="N10" i="17" s="1"/>
  <c r="M11" i="17"/>
  <c r="N11" i="17" s="1"/>
  <c r="M9" i="17"/>
  <c r="N9" i="17" s="1"/>
  <c r="L11" i="17"/>
  <c r="L10" i="17"/>
  <c r="L9" i="17"/>
  <c r="E11" i="17"/>
  <c r="F11" i="17" s="1"/>
  <c r="E10" i="17"/>
  <c r="F10" i="17" s="1"/>
  <c r="E9" i="17"/>
  <c r="F9" i="17" s="1"/>
  <c r="D11" i="17"/>
  <c r="D10" i="17"/>
  <c r="D9" i="17"/>
  <c r="T7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051770-DB2F-4F9A-B172-820DE515F84F}" keepAlive="1" name="Query - consumer_preferences" description="Connection to the 'consumer_preferences' query in the workbook." type="5" refreshedVersion="8" background="1" saveData="1">
    <dbPr connection="Provider=Microsoft.Mashup.OleDb.1;Data Source=$Workbook$;Location=consumer_preferences;Extended Properties=&quot;&quot;" command="SELECT * FROM [consumer_preferences]"/>
  </connection>
  <connection id="2" xr16:uid="{1BEF4874-77EA-4F89-9BAC-928BF5F33DF3}" keepAlive="1" name="Query - consumers" description="Connection to the 'consumers' query in the workbook." type="5" refreshedVersion="8" background="1" saveData="1">
    <dbPr connection="Provider=Microsoft.Mashup.OleDb.1;Data Source=$Workbook$;Location=consumers;Extended Properties=&quot;&quot;" command="SELECT * FROM [consumers]"/>
  </connection>
  <connection id="3" xr16:uid="{F21E925A-844F-45A3-8839-492E06C69F00}" keepAlive="1" name="Query - Full data for analysis" description="Connection to the 'Full data for analysis' query in the workbook." type="5" refreshedVersion="8" background="1" saveData="1">
    <dbPr connection="Provider=Microsoft.Mashup.OleDb.1;Data Source=$Workbook$;Location=&quot;Full data for analysis&quot;;Extended Properties=&quot;&quot;" command="SELECT * FROM [Full data for analysis]"/>
  </connection>
  <connection id="4" xr16:uid="{CF5C5D37-410C-485E-A941-98BD787ABE58}" keepAlive="1" name="Query - restaurant_cuisines" description="Connection to the 'restaurant_cuisines' query in the workbook." type="5" refreshedVersion="8" background="1" saveData="1">
    <dbPr connection="Provider=Microsoft.Mashup.OleDb.1;Data Source=$Workbook$;Location=restaurant_cuisines;Extended Properties=&quot;&quot;" command="SELECT * FROM [restaurant_cuisines]"/>
  </connection>
  <connection id="5" xr16:uid="{AB40FB54-3613-4CFA-84E5-0F4A9183093D}" keepAlive="1" name="Query - restaurants" description="Connection to the 'restaurants' query in the workbook." type="5" refreshedVersion="8" background="1" saveData="1">
    <dbPr connection="Provider=Microsoft.Mashup.OleDb.1;Data Source=$Workbook$;Location=restaurants;Extended Properties=&quot;&quot;" command="SELECT * FROM [restaurants]"/>
  </connection>
  <connection id="6" xr16:uid="{63AC4AD2-C2E6-4D46-AEF8-83158DAE1F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FE54930-665B-4F33-BCEE-8C52FA81628A}" name="WorksheetConnection_Full data for analysis.xlsx!Full_data_for_analysis" type="102" refreshedVersion="8" minRefreshableVersion="5">
    <extLst>
      <ext xmlns:x15="http://schemas.microsoft.com/office/spreadsheetml/2010/11/main" uri="{DE250136-89BD-433C-8126-D09CA5730AF9}">
        <x15:connection id="Full_data_for_analysis" autoDelete="1">
          <x15:rangePr sourceName="_xlcn.WorksheetConnection_Fulldataforanalysis.xlsxFull_data_for_analysis"/>
        </x15:connection>
      </ext>
    </extLst>
  </connection>
</connections>
</file>

<file path=xl/sharedStrings.xml><?xml version="1.0" encoding="utf-8"?>
<sst xmlns="http://schemas.openxmlformats.org/spreadsheetml/2006/main" count="28439" uniqueCount="490">
  <si>
    <t>Consumer_ID</t>
  </si>
  <si>
    <t>Preferred_Cuisine</t>
  </si>
  <si>
    <t>U1001</t>
  </si>
  <si>
    <t>American</t>
  </si>
  <si>
    <t>U1002</t>
  </si>
  <si>
    <t>Mexican</t>
  </si>
  <si>
    <t>U1003</t>
  </si>
  <si>
    <t>U1004</t>
  </si>
  <si>
    <t>Bakery</t>
  </si>
  <si>
    <t>Breakfast</t>
  </si>
  <si>
    <t>Japanese</t>
  </si>
  <si>
    <t>Contemporary</t>
  </si>
  <si>
    <t>Bagels</t>
  </si>
  <si>
    <t>Coffee Shop</t>
  </si>
  <si>
    <t>Continental</t>
  </si>
  <si>
    <t>Cafeteria</t>
  </si>
  <si>
    <t>U1005</t>
  </si>
  <si>
    <t>U1006</t>
  </si>
  <si>
    <t>U1007</t>
  </si>
  <si>
    <t>Family</t>
  </si>
  <si>
    <t>U1008</t>
  </si>
  <si>
    <t>Juice</t>
  </si>
  <si>
    <t>Hawaiian</t>
  </si>
  <si>
    <t>Hot Dogs</t>
  </si>
  <si>
    <t>Latin American</t>
  </si>
  <si>
    <t>Korean</t>
  </si>
  <si>
    <t>Italian</t>
  </si>
  <si>
    <t>U1009</t>
  </si>
  <si>
    <t>Diner</t>
  </si>
  <si>
    <t>Fast Food</t>
  </si>
  <si>
    <t>Deli</t>
  </si>
  <si>
    <t>U1010</t>
  </si>
  <si>
    <t>U1011</t>
  </si>
  <si>
    <t>U1012</t>
  </si>
  <si>
    <t>U1013</t>
  </si>
  <si>
    <t>U1014</t>
  </si>
  <si>
    <t>U1015</t>
  </si>
  <si>
    <t>U1016</t>
  </si>
  <si>
    <t>Regional</t>
  </si>
  <si>
    <t>Fusion</t>
  </si>
  <si>
    <t>Portuguese</t>
  </si>
  <si>
    <t>Indian</t>
  </si>
  <si>
    <t>Eastern European</t>
  </si>
  <si>
    <t>Lebanese</t>
  </si>
  <si>
    <t>Moroccan</t>
  </si>
  <si>
    <t>Barbecue</t>
  </si>
  <si>
    <t>Polynesian</t>
  </si>
  <si>
    <t>Polish</t>
  </si>
  <si>
    <t>U1017</t>
  </si>
  <si>
    <t>Chinese</t>
  </si>
  <si>
    <t>U1018</t>
  </si>
  <si>
    <t>U1019</t>
  </si>
  <si>
    <t>U1020</t>
  </si>
  <si>
    <t>U1021</t>
  </si>
  <si>
    <t>Pizzeria</t>
  </si>
  <si>
    <t>Burgers</t>
  </si>
  <si>
    <t>U1022</t>
  </si>
  <si>
    <t>U1023</t>
  </si>
  <si>
    <t>U1024</t>
  </si>
  <si>
    <t>Afghan</t>
  </si>
  <si>
    <t>U1025</t>
  </si>
  <si>
    <t>U1026</t>
  </si>
  <si>
    <t>U1027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</si>
  <si>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</si>
  <si>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</si>
  <si>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</si>
  <si>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</si>
  <si>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</si>
  <si>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</si>
  <si>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</si>
  <si>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</si>
  <si>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</si>
  <si>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</si>
  <si>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</si>
  <si>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</si>
  <si>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</si>
  <si>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</si>
  <si>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</si>
  <si>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</si>
  <si>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</si>
  <si>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</si>
  <si>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Middle Eastern</t>
  </si>
  <si>
    <t>Mongolian</t>
  </si>
  <si>
    <t>U1046</t>
  </si>
  <si>
    <t>Bar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</si>
  <si>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</si>
  <si>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</si>
  <si>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</si>
  <si>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</si>
  <si>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</si>
  <si>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</si>
  <si>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</si>
  <si>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</si>
  <si>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</si>
  <si>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</si>
  <si>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</si>
  <si>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</si>
  <si>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Cuban</t>
  </si>
  <si>
    <t>U1059</t>
  </si>
  <si>
    <t>U1060</t>
  </si>
  <si>
    <t>Tex Mex</t>
  </si>
  <si>
    <t>Spanish</t>
  </si>
  <si>
    <t>Soup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</si>
  <si>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</si>
  <si>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</si>
  <si>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</si>
  <si>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</si>
  <si>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</si>
  <si>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</si>
  <si>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</si>
  <si>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</si>
  <si>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</si>
  <si>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</si>
  <si>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</si>
  <si>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</si>
  <si>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</si>
  <si>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</si>
  <si>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Sushi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</si>
  <si>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</si>
  <si>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</si>
  <si>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</si>
  <si>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</si>
  <si>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</si>
  <si>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</si>
  <si>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</si>
  <si>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</si>
  <si>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</si>
  <si>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</si>
  <si>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</si>
  <si>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</si>
  <si>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</si>
  <si>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</si>
  <si>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</si>
  <si>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</si>
  <si>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</si>
  <si>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</si>
  <si>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Game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</si>
  <si>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</si>
  <si>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</si>
  <si>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</si>
  <si>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</si>
  <si>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</si>
  <si>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</si>
  <si>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</si>
  <si>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</si>
  <si>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</si>
  <si>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Doughnuts</t>
  </si>
  <si>
    <t>Australian</t>
  </si>
  <si>
    <t>U1102</t>
  </si>
  <si>
    <t>U1103</t>
  </si>
  <si>
    <t>U1104</t>
  </si>
  <si>
    <t>U1105</t>
  </si>
  <si>
    <t>U1106</t>
  </si>
  <si>
    <t>U1107</t>
  </si>
  <si>
    <t>U1108</t>
  </si>
  <si>
    <t>Asian</t>
  </si>
  <si>
    <t>Ice Cream</t>
  </si>
  <si>
    <t>Seafood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</si>
  <si>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</si>
  <si>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</si>
  <si>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</si>
  <si>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</si>
  <si>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</si>
  <si>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</si>
  <si>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</si>
  <si>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</si>
  <si>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</si>
  <si>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Turkish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</si>
  <si>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</si>
  <si>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</si>
  <si>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</si>
  <si>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</si>
  <si>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</si>
  <si>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</si>
  <si>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</si>
  <si>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</si>
  <si>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</si>
  <si>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</si>
  <si>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</si>
  <si>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</si>
  <si>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</si>
  <si>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</si>
  <si>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</si>
  <si>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</si>
  <si>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</si>
  <si>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</si>
  <si>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Organic</t>
  </si>
  <si>
    <t>Steaks</t>
  </si>
  <si>
    <t>Mediterranean</t>
  </si>
  <si>
    <t>British</t>
  </si>
  <si>
    <t>Austrian</t>
  </si>
  <si>
    <t>Israeli</t>
  </si>
  <si>
    <t>Russian</t>
  </si>
  <si>
    <t>Malaysian</t>
  </si>
  <si>
    <t>Vegetarian</t>
  </si>
  <si>
    <t>Peruvian</t>
  </si>
  <si>
    <t>Tapas</t>
  </si>
  <si>
    <t>Eclectic</t>
  </si>
  <si>
    <t>African</t>
  </si>
  <si>
    <t>Basque</t>
  </si>
  <si>
    <t>Canadian</t>
  </si>
  <si>
    <t>Irish</t>
  </si>
  <si>
    <t>Southwestern</t>
  </si>
  <si>
    <t>Tea House</t>
  </si>
  <si>
    <t>International</t>
  </si>
  <si>
    <t>Pacific</t>
  </si>
  <si>
    <t>German</t>
  </si>
  <si>
    <t>Persian</t>
  </si>
  <si>
    <t>Ethiopian</t>
  </si>
  <si>
    <t>Romanian</t>
  </si>
  <si>
    <t>Cambodian</t>
  </si>
  <si>
    <t>Tunisian</t>
  </si>
  <si>
    <t>Filipino</t>
  </si>
  <si>
    <t>Dim Sum</t>
  </si>
  <si>
    <t>Greek</t>
  </si>
  <si>
    <t>Thai</t>
  </si>
  <si>
    <t>Swiss</t>
  </si>
  <si>
    <t>Cajun</t>
  </si>
  <si>
    <t>Armenian</t>
  </si>
  <si>
    <t>Indigenous</t>
  </si>
  <si>
    <t>Brewery</t>
  </si>
  <si>
    <t>Caribbean</t>
  </si>
  <si>
    <t>Indonesian</t>
  </si>
  <si>
    <t>Hungarian</t>
  </si>
  <si>
    <t>Dutch</t>
  </si>
  <si>
    <t>Kosher</t>
  </si>
  <si>
    <t>Fine_Dining</t>
  </si>
  <si>
    <t>Jamaican</t>
  </si>
  <si>
    <t>Tibetan</t>
  </si>
  <si>
    <t>Burmese</t>
  </si>
  <si>
    <t>California</t>
  </si>
  <si>
    <t>Scandinavian</t>
  </si>
  <si>
    <t>Chilean</t>
  </si>
  <si>
    <t>North African</t>
  </si>
  <si>
    <t>Vietnamese</t>
  </si>
  <si>
    <t>French</t>
  </si>
  <si>
    <t>Brazilian</t>
  </si>
  <si>
    <t>Southern</t>
  </si>
  <si>
    <t>U1136</t>
  </si>
  <si>
    <t>U1137</t>
  </si>
  <si>
    <t>U1138</t>
  </si>
  <si>
    <t>Restaurant_ID</t>
  </si>
  <si>
    <t>Cuisine</t>
  </si>
  <si>
    <t>City</t>
  </si>
  <si>
    <t>State</t>
  </si>
  <si>
    <t>Country</t>
  </si>
  <si>
    <t>Smoker</t>
  </si>
  <si>
    <t>Drink_Level</t>
  </si>
  <si>
    <t>Transportation_Method</t>
  </si>
  <si>
    <t>Marital_Status</t>
  </si>
  <si>
    <t>Children</t>
  </si>
  <si>
    <t>Age</t>
  </si>
  <si>
    <t>Occupation</t>
  </si>
  <si>
    <t>Budget</t>
  </si>
  <si>
    <t>consumer_preferences.Preferred_Cuisine</t>
  </si>
  <si>
    <t>San Luis Potosi</t>
  </si>
  <si>
    <t>Mexico</t>
  </si>
  <si>
    <t>No</t>
  </si>
  <si>
    <t>Abstemious</t>
  </si>
  <si>
    <t>On Foot</t>
  </si>
  <si>
    <t>Single</t>
  </si>
  <si>
    <t>Independent</t>
  </si>
  <si>
    <t>Student</t>
  </si>
  <si>
    <t>Medium</t>
  </si>
  <si>
    <t>Public</t>
  </si>
  <si>
    <t>Low</t>
  </si>
  <si>
    <t>Social Drinker</t>
  </si>
  <si>
    <t>Cuernavaca</t>
  </si>
  <si>
    <t>Morelos</t>
  </si>
  <si>
    <t>Employed</t>
  </si>
  <si>
    <t>Yes</t>
  </si>
  <si>
    <t>Car</t>
  </si>
  <si>
    <t>Casual Drinker</t>
  </si>
  <si>
    <t>Kids</t>
  </si>
  <si>
    <t>Married</t>
  </si>
  <si>
    <t>Ciudad Victoria</t>
  </si>
  <si>
    <t>Tamaulipas</t>
  </si>
  <si>
    <t/>
  </si>
  <si>
    <t>Dependent</t>
  </si>
  <si>
    <t>Unemployed</t>
  </si>
  <si>
    <t>High</t>
  </si>
  <si>
    <t>Jiutepec</t>
  </si>
  <si>
    <t>Name</t>
  </si>
  <si>
    <t>Zip_Code</t>
  </si>
  <si>
    <t>Latitude</t>
  </si>
  <si>
    <t>Longitude</t>
  </si>
  <si>
    <t>Alcohol_Service</t>
  </si>
  <si>
    <t>Smoking_Allowed</t>
  </si>
  <si>
    <t>Price</t>
  </si>
  <si>
    <t>Franchise</t>
  </si>
  <si>
    <t>Area</t>
  </si>
  <si>
    <t>Parking</t>
  </si>
  <si>
    <t>Puesto de Gorditas</t>
  </si>
  <si>
    <t>None</t>
  </si>
  <si>
    <t>Open</t>
  </si>
  <si>
    <t>Cafe Ambar</t>
  </si>
  <si>
    <t>Closed</t>
  </si>
  <si>
    <t>Church's</t>
  </si>
  <si>
    <t>Cafe Chaires</t>
  </si>
  <si>
    <t>McDonalds Centro</t>
  </si>
  <si>
    <t>Gorditas Doña Tota</t>
  </si>
  <si>
    <t>Tacos De Barbacoa Enfrente Del Tec</t>
  </si>
  <si>
    <t>Hamburguesas La Perica</t>
  </si>
  <si>
    <t>Pollo Frito Buenos Aires</t>
  </si>
  <si>
    <t>Carnitas Mata</t>
  </si>
  <si>
    <t>La Perica Hamburguesa</t>
  </si>
  <si>
    <t>Palomo Tec</t>
  </si>
  <si>
    <t>Carnitas Mata  Calle 16 de Septiembre</t>
  </si>
  <si>
    <t>Carnitas Mata Calle Emilio Portes Gil</t>
  </si>
  <si>
    <t>Tacos Abi</t>
  </si>
  <si>
    <t>Tacos Correcaminos</t>
  </si>
  <si>
    <t>Little Pizza Emilio Portes Gil</t>
  </si>
  <si>
    <t>Tacos El Guero</t>
  </si>
  <si>
    <t>Gorditas Dona Tota</t>
  </si>
  <si>
    <t>Tacos De La Estacion</t>
  </si>
  <si>
    <t>Tortas Hawaii</t>
  </si>
  <si>
    <t>Gordas De Morales</t>
  </si>
  <si>
    <t>Full Bar</t>
  </si>
  <si>
    <t>Smoking Section</t>
  </si>
  <si>
    <t xml:space="preserve">Taqueria El Amigo </t>
  </si>
  <si>
    <t>Little Caesars</t>
  </si>
  <si>
    <t>Carreton De Flautas Y Migadas</t>
  </si>
  <si>
    <t>Cabana Huasteca</t>
  </si>
  <si>
    <t>La Estrella De Dimas</t>
  </si>
  <si>
    <t>Mikasa</t>
  </si>
  <si>
    <t>Wine &amp; Beer</t>
  </si>
  <si>
    <t>Restaurant Familiar El Chino</t>
  </si>
  <si>
    <t>Mariscos Tia Licha</t>
  </si>
  <si>
    <t>El Cotorreo</t>
  </si>
  <si>
    <t>Puesto De Tacos</t>
  </si>
  <si>
    <t>Rincon Huasteco</t>
  </si>
  <si>
    <t>Gorditas Doa Gloria</t>
  </si>
  <si>
    <t>Cenaduria El Rincón De Tlaquepaque</t>
  </si>
  <si>
    <t xml:space="preserve">El Lechon Potosino </t>
  </si>
  <si>
    <t>Don Burguers</t>
  </si>
  <si>
    <t>KFC</t>
  </si>
  <si>
    <t>Sirlone</t>
  </si>
  <si>
    <t>Unicol's Pizza</t>
  </si>
  <si>
    <t>Hamburguesas Valle Dorado</t>
  </si>
  <si>
    <t>Carl's Jr</t>
  </si>
  <si>
    <t>La Posada Del Virrey</t>
  </si>
  <si>
    <t>Valet</t>
  </si>
  <si>
    <t>Chaires</t>
  </si>
  <si>
    <t>Dominos Pizza</t>
  </si>
  <si>
    <t>Tortas Y Hamburguesas El Gordo</t>
  </si>
  <si>
    <t>Pizzeria Julios</t>
  </si>
  <si>
    <t>Shi Ro Ie</t>
  </si>
  <si>
    <t>Sirloin Stockade</t>
  </si>
  <si>
    <t>Dairy Queen</t>
  </si>
  <si>
    <t>Hamburguesas Saul</t>
  </si>
  <si>
    <t>Crudalia</t>
  </si>
  <si>
    <t>Cafe Punta Del Cielo</t>
  </si>
  <si>
    <t>El Pueblito</t>
  </si>
  <si>
    <t xml:space="preserve">Rockabilly </t>
  </si>
  <si>
    <t>Vips</t>
  </si>
  <si>
    <t>La Parroquia</t>
  </si>
  <si>
    <t>Emilianos</t>
  </si>
  <si>
    <t>Tacos Los Volcanes</t>
  </si>
  <si>
    <t>Rincon Del Bife</t>
  </si>
  <si>
    <t>Log Yin</t>
  </si>
  <si>
    <t>Restaurant And Bar And Clothesline Carlos N Charlies</t>
  </si>
  <si>
    <t>Restaurant Las Mañanitas</t>
  </si>
  <si>
    <t>Chilis Cuernavaca</t>
  </si>
  <si>
    <t>Restaurant Teely</t>
  </si>
  <si>
    <t>Sanborns Casa Piedra</t>
  </si>
  <si>
    <t>Bar Only</t>
  </si>
  <si>
    <t>Kiku Cuernavaca</t>
  </si>
  <si>
    <t>Restaurant Los Pinos</t>
  </si>
  <si>
    <t>Los Vikingos</t>
  </si>
  <si>
    <t>Giovannis</t>
  </si>
  <si>
    <t>Arrachela Grill</t>
  </si>
  <si>
    <t>El Oceano Dorado</t>
  </si>
  <si>
    <t>Restaurant Bar Coty Y Pablo</t>
  </si>
  <si>
    <t>Subway</t>
  </si>
  <si>
    <t>El Rincon De San Francisco</t>
  </si>
  <si>
    <t>La Cantina</t>
  </si>
  <si>
    <t>Restaurant Orizatlan</t>
  </si>
  <si>
    <t>La Virreina</t>
  </si>
  <si>
    <t>Preambulo Wifi Zone Cafe</t>
  </si>
  <si>
    <t>Cafeteria Y Restaurant El Pacifico</t>
  </si>
  <si>
    <t>Restaurant El Muladar De Calzada</t>
  </si>
  <si>
    <t>Michiko Restaurant Japones</t>
  </si>
  <si>
    <t>El Mundo De La Pasta</t>
  </si>
  <si>
    <t>Restaurant La Chalita</t>
  </si>
  <si>
    <t>Restaurant De Mariscos De Picon</t>
  </si>
  <si>
    <t>Restaurant Los Compadres</t>
  </si>
  <si>
    <t>Luna Cafe</t>
  </si>
  <si>
    <t>Restaurant Oriental Express</t>
  </si>
  <si>
    <t>Pizza Clasica</t>
  </si>
  <si>
    <t>Restaurant Wu Zhuo Yi</t>
  </si>
  <si>
    <t>Restaurante La Gran Via</t>
  </si>
  <si>
    <t>Restaurante El Reyecito</t>
  </si>
  <si>
    <t>Restaurante Casa De Las Flores</t>
  </si>
  <si>
    <t>Restaurante Bar Fu-Hao</t>
  </si>
  <si>
    <t>Restaurante De Mariscos La Langosta</t>
  </si>
  <si>
    <t>Restaurante La Estrella De Dima</t>
  </si>
  <si>
    <t>Restaurante Versalles</t>
  </si>
  <si>
    <t>La Cantina Restaurante</t>
  </si>
  <si>
    <t>La Fontana Pizza Restaurante And Cafe</t>
  </si>
  <si>
    <t>Restaurante Y Pescaderia Tampico</t>
  </si>
  <si>
    <t>La Cochinita Pibil Restaurante Yucateco</t>
  </si>
  <si>
    <t>El Herradero Restaurante And Bar</t>
  </si>
  <si>
    <t>Restaurante Tiberius</t>
  </si>
  <si>
    <t>Restaurant Bar Hacienda Los Martinez</t>
  </si>
  <si>
    <t>Restaurante Marisco Sam</t>
  </si>
  <si>
    <t>Restaurante El Cielo Potosino</t>
  </si>
  <si>
    <t>Restaurante Alhondiga</t>
  </si>
  <si>
    <t>Restaurante El Chivero S.A. De C.V.</t>
  </si>
  <si>
    <t>El Angel Restaurante</t>
  </si>
  <si>
    <t>Restaurante Guerra</t>
  </si>
  <si>
    <t>Abondance Restaurante Bar</t>
  </si>
  <si>
    <t>Restaurante 75</t>
  </si>
  <si>
    <t>Restaurante La Cantina</t>
  </si>
  <si>
    <t>Sushi Itto</t>
  </si>
  <si>
    <t>Restaurante Bar El Gallinero</t>
  </si>
  <si>
    <t>Restaurante La Parroquia Potosina</t>
  </si>
  <si>
    <t>Mariscos El Pescador</t>
  </si>
  <si>
    <t>Restaurante Pueblo Bonito</t>
  </si>
  <si>
    <t>Koye Sushi</t>
  </si>
  <si>
    <t>Los Toneles</t>
  </si>
  <si>
    <t>El Club</t>
  </si>
  <si>
    <t>Tortas Locas Hipocampo</t>
  </si>
  <si>
    <t>McDonalds Parque Tangamanga</t>
  </si>
  <si>
    <t>Cafeteria Cenidet</t>
  </si>
  <si>
    <t>El Rincón De San Francisco</t>
  </si>
  <si>
    <t>Potzocalli</t>
  </si>
  <si>
    <t>Paniroles</t>
  </si>
  <si>
    <t>Overall_Rating</t>
  </si>
  <si>
    <t>Food_Rating</t>
  </si>
  <si>
    <t>Service_Rating</t>
  </si>
  <si>
    <t>Consumers preferred cusine</t>
  </si>
  <si>
    <t>Restaurant name</t>
  </si>
  <si>
    <t>Restaurant city</t>
  </si>
  <si>
    <t>Restaurant Alcohol_Service</t>
  </si>
  <si>
    <t>Restaurant Smoking_Allowed</t>
  </si>
  <si>
    <t>Consumer city</t>
  </si>
  <si>
    <t>Consumer state</t>
  </si>
  <si>
    <t>Consumer smoker or not</t>
  </si>
  <si>
    <t>Consumer drink level</t>
  </si>
  <si>
    <t>Consumer Transportation_Method</t>
  </si>
  <si>
    <t>Consumer marital status</t>
  </si>
  <si>
    <t>Grand Total</t>
  </si>
  <si>
    <t>Count of Consumer_ID</t>
  </si>
  <si>
    <t>Age group</t>
  </si>
  <si>
    <t>18-27</t>
  </si>
  <si>
    <t>78-87</t>
  </si>
  <si>
    <t>28-37</t>
  </si>
  <si>
    <t>68-77</t>
  </si>
  <si>
    <t>58-67</t>
  </si>
  <si>
    <t>38-47</t>
  </si>
  <si>
    <t>Consumer drinking habits</t>
  </si>
  <si>
    <t>Restaurant state</t>
  </si>
  <si>
    <t>N/A</t>
  </si>
  <si>
    <t>Consumer Occupation</t>
  </si>
  <si>
    <t>Marital status</t>
  </si>
  <si>
    <t>Total orders</t>
  </si>
  <si>
    <t>Overall rating</t>
  </si>
  <si>
    <t>Total orders placed</t>
  </si>
  <si>
    <t>Consumer budget</t>
  </si>
  <si>
    <t>Customer Satisfaction level</t>
  </si>
  <si>
    <t>High Satisfaction</t>
  </si>
  <si>
    <t>Average Satisfaction</t>
  </si>
  <si>
    <t>Low satisfaction</t>
  </si>
  <si>
    <t>Age group of the customers</t>
  </si>
  <si>
    <t>% of grand total</t>
  </si>
  <si>
    <t>Consumer has children or not</t>
  </si>
  <si>
    <t>Customer status</t>
  </si>
  <si>
    <t>Transportation mode</t>
  </si>
  <si>
    <t>Total number of restaurants</t>
  </si>
  <si>
    <t>Count of Restaurant name</t>
  </si>
  <si>
    <t>Count</t>
  </si>
  <si>
    <t>Ratings</t>
  </si>
  <si>
    <t>Food rating</t>
  </si>
  <si>
    <t>Service rating</t>
  </si>
  <si>
    <t>Food ratings</t>
  </si>
  <si>
    <t>Service ratings</t>
  </si>
  <si>
    <t>Distinct count of customers</t>
  </si>
  <si>
    <t>Restaurant smoking allowed or not</t>
  </si>
  <si>
    <t>Customer smoker or not</t>
  </si>
  <si>
    <t>Satisfaction level</t>
  </si>
  <si>
    <t xml:space="preserve"> % of total</t>
  </si>
  <si>
    <t>% of total</t>
  </si>
  <si>
    <t>Customer drinking habit</t>
  </si>
  <si>
    <t>Restaurant bar status</t>
  </si>
  <si>
    <t xml:space="preserve"> </t>
  </si>
  <si>
    <t>Highly satisfied customer count</t>
  </si>
  <si>
    <t>Row Labels</t>
  </si>
  <si>
    <t>Customer budget range</t>
  </si>
  <si>
    <t>Distinct count of customers Status</t>
  </si>
  <si>
    <t>Average of total number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</si>
</sst>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13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powerPivotData" Target="model/item.data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12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57" Type="http://schemas.openxmlformats.org/officeDocument/2006/relationships/customXml" Target="../customXml/item27.xml"/><Relationship Id="rId10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dashboard.xlsx]Pivots!PivotTable14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Count of customer by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Pivots!$A$28:$A$32</c:f>
              <c:strCache>
                <c:ptCount val="4"/>
                <c:pt idx="0">
                  <c:v>Student</c:v>
                </c:pt>
                <c:pt idx="1">
                  <c:v>Employed</c:v>
                </c:pt>
                <c:pt idx="2">
                  <c:v>N/A</c:v>
                </c:pt>
                <c:pt idx="3">
                  <c:v>Unemployed</c:v>
                </c:pt>
              </c:strCache>
            </c:strRef>
          </c:cat>
          <c:val>
            <c:numRef>
              <c:f>Pivots!$B$28:$B$32</c:f>
              <c:numCache>
                <c:formatCode>General</c:formatCode>
                <c:ptCount val="4"/>
                <c:pt idx="0">
                  <c:v>971</c:v>
                </c:pt>
                <c:pt idx="1">
                  <c:v>123</c:v>
                </c:pt>
                <c:pt idx="2">
                  <c:v>53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D93-BB43-38F3B657BD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920176"/>
        <c:axId val="939923416"/>
      </c:barChart>
      <c:catAx>
        <c:axId val="9399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3416"/>
        <c:crosses val="autoZero"/>
        <c:auto val="1"/>
        <c:lblAlgn val="ctr"/>
        <c:lblOffset val="100"/>
        <c:noMultiLvlLbl val="0"/>
      </c:catAx>
      <c:valAx>
        <c:axId val="939923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9920176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Food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Pivots2!$M$8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Pivots2!$L$9:$L$11</c:f>
              <c:strCache>
                <c:ptCount val="3"/>
                <c:pt idx="0">
                  <c:v>2 star</c:v>
                </c:pt>
                <c:pt idx="1">
                  <c:v>1 star</c:v>
                </c:pt>
                <c:pt idx="2">
                  <c:v>0 star</c:v>
                </c:pt>
              </c:strCache>
            </c:strRef>
          </c:cat>
          <c:val>
            <c:numRef>
              <c:f>Pivots2!$M$9:$M$11</c:f>
              <c:numCache>
                <c:formatCode>0%</c:formatCode>
                <c:ptCount val="3"/>
                <c:pt idx="0">
                  <c:v>0.44444444444444442</c:v>
                </c:pt>
                <c:pt idx="1">
                  <c:v>0.32644272179155898</c:v>
                </c:pt>
                <c:pt idx="2">
                  <c:v>0.22911283376399655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757-9A95-763BC44950A3}"/>
            </c:ext>
          </c:extLst>
        </c:ser>
        <c:ser>
          <c:idx val="1"/>
          <c:order val="1"/>
          <c:tx>
            <c:strRef>
              <c:f>Pivots2!$N$8</c:f>
              <c:strCache>
                <c:ptCount val="1"/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4346955443285165"/>
                  <c:y val="4.731112616126376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D71-4757-9A95-763BC44950A3}"/>
                </c:ext>
              </c:extLst>
            </c:dLbl>
            <c:dLbl>
              <c:idx val="1"/>
              <c:layout>
                <c:manualLayout>
                  <c:x val="0.19366896375340473"/>
                  <c:y val="-8.673606264658798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D71-4757-9A95-763BC44950A3}"/>
                </c:ext>
              </c:extLst>
            </c:dLbl>
            <c:dLbl>
              <c:idx val="2"/>
              <c:layout>
                <c:manualLayout>
                  <c:x val="0.16046856996710679"/>
                  <c:y val="-7.61709131196360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D71-4757-9A95-763BC44950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Pivots2!$L$9:$L$11</c:f>
              <c:strCache>
                <c:ptCount val="3"/>
                <c:pt idx="0">
                  <c:v>2 star</c:v>
                </c:pt>
                <c:pt idx="1">
                  <c:v>1 star</c:v>
                </c:pt>
                <c:pt idx="2">
                  <c:v>0 star</c:v>
                </c:pt>
              </c:strCache>
            </c:strRef>
          </c:cat>
          <c:val>
            <c:numRef>
              <c:f>Pivots2!$N$9:$N$11</c:f>
              <c:numCache>
                <c:formatCode>0%</c:formatCode>
                <c:ptCount val="3"/>
                <c:pt idx="0">
                  <c:v>0.44444444444444442</c:v>
                </c:pt>
                <c:pt idx="1">
                  <c:v>0.32644272179155898</c:v>
                </c:pt>
                <c:pt idx="2">
                  <c:v>0.22911283376399655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1-4757-9A95-763BC44950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2210632"/>
        <c:axId val="2042214592"/>
      </c:barChart>
      <c:catAx>
        <c:axId val="2042210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14592"/>
        <c:crosses val="autoZero"/>
        <c:auto val="1"/>
        <c:lblAlgn val="ctr"/>
        <c:lblOffset val="100"/>
        <c:noMultiLvlLbl val="0"/>
      </c:catAx>
      <c:valAx>
        <c:axId val="204221459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4221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Service</a:t>
            </a:r>
            <a:r>
              <a:rPr lang="en-US" sz="1600" baseline="0"/>
              <a:t>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Pivots2!$M$16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Pivots2!$L$17:$L$19</c:f>
              <c:strCache>
                <c:ptCount val="3"/>
                <c:pt idx="0">
                  <c:v>1 star</c:v>
                </c:pt>
                <c:pt idx="1">
                  <c:v>2 star</c:v>
                </c:pt>
                <c:pt idx="2">
                  <c:v>0 star</c:v>
                </c:pt>
              </c:strCache>
            </c:strRef>
          </c:cat>
          <c:val>
            <c:numRef>
              <c:f>Pivots2!$M$17:$M$19</c:f>
              <c:numCache>
                <c:formatCode>0%</c:formatCode>
                <c:ptCount val="3"/>
                <c:pt idx="0">
                  <c:v>0.36692506459948321</c:v>
                </c:pt>
                <c:pt idx="1">
                  <c:v>0.36175710594315247</c:v>
                </c:pt>
                <c:pt idx="2">
                  <c:v>0.27131782945736432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4F2C-A0E7-B6FE38B62282}"/>
            </c:ext>
          </c:extLst>
        </c:ser>
        <c:ser>
          <c:idx val="1"/>
          <c:order val="1"/>
          <c:tx>
            <c:strRef>
              <c:f>Pivots2!$N$16</c:f>
              <c:strCache>
                <c:ptCount val="1"/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194444444444442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957-4F2C-A0E7-B6FE38B62282}"/>
                </c:ext>
              </c:extLst>
            </c:dLbl>
            <c:dLbl>
              <c:idx val="1"/>
              <c:layout>
                <c:manualLayout>
                  <c:x val="0.2249999999999997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957-4F2C-A0E7-B6FE38B62282}"/>
                </c:ext>
              </c:extLst>
            </c:dLbl>
            <c:dLbl>
              <c:idx val="2"/>
              <c:layout>
                <c:manualLayout>
                  <c:x val="0.1944444444444444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957-4F2C-A0E7-B6FE38B62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Pivots2!$L$17:$L$19</c:f>
              <c:strCache>
                <c:ptCount val="3"/>
                <c:pt idx="0">
                  <c:v>1 star</c:v>
                </c:pt>
                <c:pt idx="1">
                  <c:v>2 star</c:v>
                </c:pt>
                <c:pt idx="2">
                  <c:v>0 star</c:v>
                </c:pt>
              </c:strCache>
            </c:strRef>
          </c:cat>
          <c:val>
            <c:numRef>
              <c:f>Pivots2!$N$17:$N$19</c:f>
              <c:numCache>
                <c:formatCode>0%</c:formatCode>
                <c:ptCount val="3"/>
                <c:pt idx="0">
                  <c:v>0.36692506459948321</c:v>
                </c:pt>
                <c:pt idx="1">
                  <c:v>0.36175710594315247</c:v>
                </c:pt>
                <c:pt idx="2">
                  <c:v>0.27131782945736432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7-4F2C-A0E7-B6FE38B6228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2232952"/>
        <c:axId val="2042231152"/>
      </c:barChart>
      <c:catAx>
        <c:axId val="2042232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231152"/>
        <c:crosses val="autoZero"/>
        <c:auto val="1"/>
        <c:lblAlgn val="ctr"/>
        <c:lblOffset val="100"/>
        <c:noMultiLvlLbl val="0"/>
      </c:catAx>
      <c:valAx>
        <c:axId val="2042231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4223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 algn="ctr">
        <a:defRPr lang="en-US" sz="14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dashboard.xlsx]Pivots2!PivotTable29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Customer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0827187226596666"/>
              <c:y val="-0.130847550306211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060936132983378"/>
              <c:y val="8.05537328667249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CD9-48BC-9C07-23AC67B123E8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CD9-48BC-9C07-23AC67B123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CD9-48BC-9C07-23AC67B123E8}"/>
              </c:ext>
            </c:extLst>
          </c:dPt>
          <c:dLbls>
            <c:dLbl>
              <c:idx val="0"/>
              <c:layout>
                <c:manualLayout>
                  <c:x val="0.20827187226596666"/>
                  <c:y val="-0.130847550306211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9-48BC-9C07-23AC67B123E8}"/>
                </c:ext>
              </c:extLst>
            </c:dLbl>
            <c:dLbl>
              <c:idx val="1"/>
              <c:layout>
                <c:manualLayout>
                  <c:x val="0.13060936132983378"/>
                  <c:y val="8.0553732866724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9-48BC-9C07-23AC67B123E8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9-48BC-9C07-23AC67B123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Pivots2!$D$18:$D$21</c:f>
              <c:strCache>
                <c:ptCount val="3"/>
                <c:pt idx="0">
                  <c:v>N/A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Pivots2!$E$18:$E$21</c:f>
              <c:numCache>
                <c:formatCode>0%</c:formatCode>
                <c:ptCount val="3"/>
                <c:pt idx="0">
                  <c:v>2.1739130434782608E-2</c:v>
                </c:pt>
                <c:pt idx="1">
                  <c:v>0.78985507246376807</c:v>
                </c:pt>
                <c:pt idx="2">
                  <c:v>0.18840579710144928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CD9-48BC-9C07-23AC67B1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Restaurant smoking allowed or not</a:t>
            </a:r>
          </a:p>
        </c:rich>
      </c:tx>
      <c:layout>
        <c:manualLayout>
          <c:xMode val="edge"/>
          <c:yMode val="edge"/>
          <c:x val="0.196847112860892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Pivots2!$I$26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07-47D4-8360-638896AC9150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07-47D4-8360-638896AC915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07-47D4-8360-638896AC9150}"/>
              </c:ext>
            </c:extLst>
          </c:dPt>
          <c:dLbls>
            <c:dLbl>
              <c:idx val="0"/>
              <c:layout>
                <c:manualLayout>
                  <c:x val="0.26660520559930007"/>
                  <c:y val="5.0003645377661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07-47D4-8360-638896AC9150}"/>
                </c:ext>
              </c:extLst>
            </c:dLbl>
            <c:dLbl>
              <c:idx val="1"/>
              <c:layout>
                <c:manualLayout>
                  <c:x val="0.10283158355205589"/>
                  <c:y val="4.3516695829687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07-47D4-8360-638896AC9150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C07-47D4-8360-638896AC9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Pivots2!$H$27:$H$30</c:f>
              <c:strCache>
                <c:ptCount val="3"/>
                <c:pt idx="0">
                  <c:v>Bar Only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Pivots2!$I$27:$I$30</c:f>
              <c:numCache>
                <c:formatCode>0%</c:formatCode>
                <c:ptCount val="3"/>
                <c:pt idx="0">
                  <c:v>1.5384615384615385E-2</c:v>
                </c:pt>
                <c:pt idx="1">
                  <c:v>0.73076923076923073</c:v>
                </c:pt>
                <c:pt idx="2">
                  <c:v>0.25384615384615383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C07-47D4-8360-638896AC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Customers' drinking habit</a:t>
            </a:r>
          </a:p>
        </c:rich>
      </c:tx>
      <c:layout>
        <c:manualLayout>
          <c:xMode val="edge"/>
          <c:yMode val="edge"/>
          <c:x val="0.310736001749781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8.6049650043744527E-2"/>
              <c:y val="-0.190737095363079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8338713910761154"/>
              <c:y val="8.51833624963546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Pivots2!$B$35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8C-485F-B6E4-34B6B2D41251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8C-485F-B6E4-34B6B2D4125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8C-485F-B6E4-34B6B2D41251}"/>
              </c:ext>
            </c:extLst>
          </c:dPt>
          <c:dLbls>
            <c:dLbl>
              <c:idx val="0"/>
              <c:layout>
                <c:manualLayout>
                  <c:x val="8.6049650043744527E-2"/>
                  <c:y val="-0.190737095363079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8C-485F-B6E4-34B6B2D41251}"/>
                </c:ext>
              </c:extLst>
            </c:dLbl>
            <c:dLbl>
              <c:idx val="1"/>
              <c:layout>
                <c:manualLayout>
                  <c:x val="0.18338713910761154"/>
                  <c:y val="8.5183362496354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8C-485F-B6E4-34B6B2D41251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8C-485F-B6E4-34B6B2D412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Pivots2!$A$36:$A$39</c:f>
              <c:strCache>
                <c:ptCount val="3"/>
                <c:pt idx="0">
                  <c:v>Abstemious</c:v>
                </c:pt>
                <c:pt idx="1">
                  <c:v>Casual Drinker</c:v>
                </c:pt>
                <c:pt idx="2">
                  <c:v>Social Drinker</c:v>
                </c:pt>
              </c:strCache>
            </c:strRef>
          </c:cat>
          <c:val>
            <c:numRef>
              <c:f>Pivots2!$B$36:$B$39</c:f>
              <c:numCache>
                <c:formatCode>0%</c:formatCode>
                <c:ptCount val="3"/>
                <c:pt idx="0">
                  <c:v>0.36956521739130432</c:v>
                </c:pt>
                <c:pt idx="1">
                  <c:v>0.34057971014492755</c:v>
                </c:pt>
                <c:pt idx="2">
                  <c:v>0.28985507246376813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8C-485F-B6E4-34B6B2D4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layout>
        <c:manualLayout>
          <c:xMode val="edge"/>
          <c:yMode val="edge"/>
          <c:x val="0.68180446194225719"/>
          <c:y val="0.4540263196267133"/>
          <c:w val="0.25430664916885387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Restaurants' bar status</a:t>
            </a:r>
          </a:p>
        </c:rich>
      </c:tx>
      <c:layout>
        <c:manualLayout>
          <c:xMode val="edge"/>
          <c:yMode val="edge"/>
          <c:x val="0.2885137795275590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6660520559930007"/>
              <c:y val="5.00036453776611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0283158355205589"/>
              <c:y val="4.35166958296878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31-46D7-A5D1-1755F979ECF4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31-46D7-A5D1-1755F979ECF4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31-46D7-A5D1-1755F979ECF4}"/>
              </c:ext>
            </c:extLst>
          </c:dPt>
          <c:dLbls>
            <c:dLbl>
              <c:idx val="0"/>
              <c:layout>
                <c:manualLayout>
                  <c:x val="0.26660520559930007"/>
                  <c:y val="5.0003645377661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531-46D7-A5D1-1755F979ECF4}"/>
                </c:ext>
              </c:extLst>
            </c:dLbl>
            <c:dLbl>
              <c:idx val="1"/>
              <c:layout>
                <c:manualLayout>
                  <c:x val="0.10283158355205589"/>
                  <c:y val="4.35166958296878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31-46D7-A5D1-1755F979ECF4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31-46D7-A5D1-1755F979EC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Pivots2!$E$37:$E$40</c:f>
              <c:strCache>
                <c:ptCount val="3"/>
                <c:pt idx="0">
                  <c:v>Full Bar</c:v>
                </c:pt>
                <c:pt idx="1">
                  <c:v>None</c:v>
                </c:pt>
                <c:pt idx="2">
                  <c:v>Wine &amp; Beer</c:v>
                </c:pt>
              </c:strCache>
            </c:strRef>
          </c:cat>
          <c:val>
            <c:numRef>
              <c:f>Pivots2!$F$37:$F$40</c:f>
              <c:numCache>
                <c:formatCode>0%</c:formatCode>
                <c:ptCount val="3"/>
                <c:pt idx="0">
                  <c:v>6.9230769230769235E-2</c:v>
                </c:pt>
                <c:pt idx="1">
                  <c:v>0.66923076923076918</c:v>
                </c:pt>
                <c:pt idx="2">
                  <c:v>0.26153846153846155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31-46D7-A5D1-1755F979E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Restaurants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049409448818897"/>
              <c:y val="-0.325737588322962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814814814814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Pivots2!$C$78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77-4A4F-9264-5CF6C24C4CE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77-4A4F-9264-5CF6C24C4CE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77-4A4F-9264-5CF6C24C4CEA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77-4A4F-9264-5CF6C24C4CEA}"/>
              </c:ext>
            </c:extLst>
          </c:dPt>
          <c:dLbls>
            <c:dLbl>
              <c:idx val="0"/>
              <c:layout>
                <c:manualLayout>
                  <c:x val="0.13049409448818897"/>
                  <c:y val="-0.325737588322962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77-4A4F-9264-5CF6C24C4CEA}"/>
                </c:ext>
              </c:extLst>
            </c:dLbl>
            <c:dLbl>
              <c:idx val="1"/>
              <c:layout>
                <c:manualLayout>
                  <c:x val="-9.7168452278157583E-2"/>
                  <c:y val="-3.981673092968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77-4A4F-9264-5CF6C24C4CEA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77-4A4F-9264-5CF6C24C4CEA}"/>
                </c:ext>
              </c:extLst>
            </c:dLbl>
            <c:dLbl>
              <c:idx val="3"/>
              <c:layout>
                <c:manualLayout>
                  <c:x val="0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77-4A4F-9264-5CF6C24C4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Pivots2!$B$79:$B$83</c:f>
              <c:strCache>
                <c:ptCount val="4"/>
                <c:pt idx="0">
                  <c:v>San Luis Potosi</c:v>
                </c:pt>
                <c:pt idx="1">
                  <c:v>Ciudad Victoria</c:v>
                </c:pt>
                <c:pt idx="2">
                  <c:v>Cuernavaca</c:v>
                </c:pt>
                <c:pt idx="3">
                  <c:v>Jiutepec</c:v>
                </c:pt>
              </c:strCache>
            </c:strRef>
          </c:cat>
          <c:val>
            <c:numRef>
              <c:f>Pivots2!$C$79:$C$83</c:f>
              <c:numCache>
                <c:formatCode>General</c:formatCode>
                <c:ptCount val="4"/>
                <c:pt idx="0">
                  <c:v>84</c:v>
                </c:pt>
                <c:pt idx="1">
                  <c:v>23</c:v>
                </c:pt>
                <c:pt idx="2">
                  <c:v>21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77-4A4F-9264-5CF6C24C4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dashboard.xlsx]Pivots2!PivotTable10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Customers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814814814814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814814814814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814814814814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48148148148148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Pivots2!$F$78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4A-499A-8428-0E726B0E606A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4A-499A-8428-0E726B0E606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24A-499A-8428-0E726B0E606A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4A-499A-8428-0E726B0E606A}"/>
              </c:ext>
            </c:extLst>
          </c:dPt>
          <c:dLbls>
            <c:dLbl>
              <c:idx val="0"/>
              <c:layout>
                <c:manualLayout>
                  <c:x val="0.11938297486299139"/>
                  <c:y val="-0.393822682224067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4A-499A-8428-0E726B0E606A}"/>
                </c:ext>
              </c:extLst>
            </c:dLbl>
            <c:dLbl>
              <c:idx val="1"/>
              <c:layout>
                <c:manualLayout>
                  <c:x val="-9.7168452278157583E-2"/>
                  <c:y val="-3.981673092968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4A-499A-8428-0E726B0E606A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4A-499A-8428-0E726B0E606A}"/>
                </c:ext>
              </c:extLst>
            </c:dLbl>
            <c:dLbl>
              <c:idx val="3"/>
              <c:layout>
                <c:manualLayout>
                  <c:x val="0"/>
                  <c:y val="-0.14814814814814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4A-499A-8428-0E726B0E6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Pivots2!$E$79:$E$83</c:f>
              <c:strCache>
                <c:ptCount val="4"/>
                <c:pt idx="0">
                  <c:v>San Luis Potosi</c:v>
                </c:pt>
                <c:pt idx="1">
                  <c:v>Ciudad Victoria</c:v>
                </c:pt>
                <c:pt idx="2">
                  <c:v>Cuernavaca</c:v>
                </c:pt>
                <c:pt idx="3">
                  <c:v>Jiutepec</c:v>
                </c:pt>
              </c:strCache>
            </c:strRef>
          </c:cat>
          <c:val>
            <c:numRef>
              <c:f>Pivots2!$F$79:$F$83</c:f>
              <c:numCache>
                <c:formatCode>0</c:formatCode>
                <c:ptCount val="4"/>
                <c:pt idx="0">
                  <c:v>86</c:v>
                </c:pt>
                <c:pt idx="1">
                  <c:v>25</c:v>
                </c:pt>
                <c:pt idx="2">
                  <c:v>22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24A-499A-8428-0E726B0E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dashboard.xlsx]Pivots!PivotTable12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D69-4C82-9953-C479A67A139B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69-4C82-9953-C479A67A139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D69-4C82-9953-C479A67A139B}"/>
              </c:ext>
            </c:extLst>
          </c:dPt>
          <c:dLbls>
            <c:dLbl>
              <c:idx val="0"/>
              <c:layout>
                <c:manualLayout>
                  <c:x val="0.11938297486299139"/>
                  <c:y val="-0.393822682224067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69-4C82-9953-C479A67A139B}"/>
                </c:ext>
              </c:extLst>
            </c:dLbl>
            <c:dLbl>
              <c:idx val="1"/>
              <c:layout>
                <c:manualLayout>
                  <c:x val="-9.7168452278157583E-2"/>
                  <c:y val="-3.981673092968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69-4C82-9953-C479A67A139B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69-4C82-9953-C479A67A13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Pivots!$E$8:$E$11</c:f>
              <c:strCache>
                <c:ptCount val="3"/>
                <c:pt idx="0">
                  <c:v>San Luis Potosi</c:v>
                </c:pt>
                <c:pt idx="1">
                  <c:v>Morelos</c:v>
                </c:pt>
                <c:pt idx="2">
                  <c:v>Tamaulipas</c:v>
                </c:pt>
              </c:strCache>
            </c:strRef>
          </c:cat>
          <c:val>
            <c:numRef>
              <c:f>Pivots!$F$8:$F$11</c:f>
              <c:numCache>
                <c:formatCode>General</c:formatCode>
                <c:ptCount val="3"/>
                <c:pt idx="0">
                  <c:v>857</c:v>
                </c:pt>
                <c:pt idx="1">
                  <c:v>164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D69-4C82-9953-C479A67A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Consumers by marital status</a:t>
            </a:r>
          </a:p>
        </c:rich>
      </c:tx>
      <c:layout>
        <c:manualLayout>
          <c:xMode val="edge"/>
          <c:yMode val="edge"/>
          <c:x val="0.27616751229166991"/>
          <c:y val="1.124301406025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333797099367857"/>
              <c:y val="-0.4650284719740578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83956313265E-2"/>
              <c:y val="-0.159742278247777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1.4465909830418714E-2"/>
              <c:y val="-0.1769668118618814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Pivots!$H$31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254-47F2-9106-F1AD1D6EA332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54-47F2-9106-F1AD1D6EA3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54-47F2-9106-F1AD1D6EA332}"/>
              </c:ext>
            </c:extLst>
          </c:dPt>
          <c:dLbls>
            <c:dLbl>
              <c:idx val="0"/>
              <c:layout>
                <c:manualLayout>
                  <c:x val="0.2333797099367857"/>
                  <c:y val="-0.465028471974057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54-47F2-9106-F1AD1D6EA332}"/>
                </c:ext>
              </c:extLst>
            </c:dLbl>
            <c:dLbl>
              <c:idx val="1"/>
              <c:layout>
                <c:manualLayout>
                  <c:x val="-9.7168483956313265E-2"/>
                  <c:y val="-0.159742278247777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54-47F2-9106-F1AD1D6EA332}"/>
                </c:ext>
              </c:extLst>
            </c:dLbl>
            <c:dLbl>
              <c:idx val="2"/>
              <c:layout>
                <c:manualLayout>
                  <c:x val="1.4465909830418714E-2"/>
                  <c:y val="-0.1769668118618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54-47F2-9106-F1AD1D6EA3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Pivots!$G$32:$G$35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N/A</c:v>
                </c:pt>
              </c:strCache>
            </c:strRef>
          </c:cat>
          <c:val>
            <c:numRef>
              <c:f>Pivots!$H$32:$H$35</c:f>
              <c:numCache>
                <c:formatCode>General</c:formatCode>
                <c:ptCount val="3"/>
                <c:pt idx="0">
                  <c:v>1054</c:v>
                </c:pt>
                <c:pt idx="1">
                  <c:v>67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254-47F2-9106-F1AD1D6E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Consumers by budget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Pivots!$D$40:$D$44</c:f>
              <c:strCache>
                <c:ptCount val="4"/>
                <c:pt idx="0">
                  <c:v>Medium</c:v>
                </c:pt>
                <c:pt idx="1">
                  <c:v>Low</c:v>
                </c:pt>
                <c:pt idx="2">
                  <c:v>N/A</c:v>
                </c:pt>
                <c:pt idx="3">
                  <c:v>High</c:v>
                </c:pt>
              </c:strCache>
            </c:strRef>
          </c:cat>
          <c:val>
            <c:numRef>
              <c:f>Pivots!$E$40:$E$44</c:f>
              <c:numCache>
                <c:formatCode>General</c:formatCode>
                <c:ptCount val="4"/>
                <c:pt idx="0">
                  <c:v>734</c:v>
                </c:pt>
                <c:pt idx="1">
                  <c:v>316</c:v>
                </c:pt>
                <c:pt idx="2">
                  <c:v>69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9-43F8-8858-696E59F97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920176"/>
        <c:axId val="939923416"/>
      </c:barChart>
      <c:catAx>
        <c:axId val="9399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3416"/>
        <c:crosses val="autoZero"/>
        <c:auto val="1"/>
        <c:lblAlgn val="ctr"/>
        <c:lblOffset val="100"/>
        <c:noMultiLvlLbl val="0"/>
      </c:catAx>
      <c:valAx>
        <c:axId val="939923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9920176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Restaurant count by budget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Pivots!$F$16:$F$19</c:f>
              <c:strCache>
                <c:ptCount val="3"/>
                <c:pt idx="0">
                  <c:v>Medium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Pivots!$G$16:$G$19</c:f>
              <c:numCache>
                <c:formatCode>General</c:formatCode>
                <c:ptCount val="3"/>
                <c:pt idx="0">
                  <c:v>577</c:v>
                </c:pt>
                <c:pt idx="1">
                  <c:v>350</c:v>
                </c:pt>
                <c:pt idx="2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6-4D9C-B88A-574F31CB60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9920176"/>
        <c:axId val="939923416"/>
      </c:barChart>
      <c:catAx>
        <c:axId val="9399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3416"/>
        <c:crosses val="autoZero"/>
        <c:auto val="1"/>
        <c:lblAlgn val="ctr"/>
        <c:lblOffset val="100"/>
        <c:noMultiLvlLbl val="0"/>
      </c:catAx>
      <c:valAx>
        <c:axId val="939923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9920176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 dashboard.xlsx]Pivots!PivotTable17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customers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spc="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-2.2731615845168109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0"/>
              <c:y val="-4.98381597625177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0114616197355492E-2"/>
              <c:y val="-5.43689015591103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0"/>
              <c:y val="-9.0614835931850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3.2091692957884388E-2"/>
              <c:y val="-6.3430385152295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5.3486154929807319E-3"/>
              <c:y val="-9.96763195250355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4.0114616197355979E-3"/>
              <c:y val="-6.3430385152295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9.3600771127162804E-3"/>
              <c:y val="-9.0614835931850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7184450779555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dLbl>
          <c:idx val="0"/>
          <c:layout>
            <c:manualLayout>
              <c:x val="-2.674307746490464E-3"/>
              <c:y val="-0.12686077030459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9.8056817943918351E-17"/>
              <c:y val="-9.5145577728443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588095990914537E-2"/>
          <c:y val="0.11764522868119694"/>
          <c:w val="0.69341462246197405"/>
          <c:h val="0.69341897267748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Pivots!$J$3</c:f>
              <c:strCache>
                <c:ptCount val="1"/>
                <c:pt idx="0">
                  <c:v>Count of Consumer_ID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5F-42A2-8CDB-F5562206AA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5F-42A2-8CDB-F5562206AA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5F-42A2-8CDB-F5562206AA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5F-42A2-8CDB-F5562206AA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5F-42A2-8CDB-F5562206AA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5F-42A2-8CDB-F5562206AAC1}"/>
              </c:ext>
            </c:extLst>
          </c:dPt>
          <c:dLbls>
            <c:dLbl>
              <c:idx val="0"/>
              <c:layout>
                <c:manualLayout>
                  <c:x val="-2.27316158451681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5F-42A2-8CDB-F5562206AAC1}"/>
                </c:ext>
              </c:extLst>
            </c:dLbl>
            <c:dLbl>
              <c:idx val="1"/>
              <c:layout>
                <c:manualLayout>
                  <c:x val="9.3600771127162804E-3"/>
                  <c:y val="-9.061483593185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5F-42A2-8CDB-F5562206AAC1}"/>
                </c:ext>
              </c:extLst>
            </c:dLbl>
            <c:dLbl>
              <c:idx val="2"/>
              <c:layout>
                <c:manualLayout>
                  <c:x val="5.3486154929807319E-3"/>
                  <c:y val="-9.96763195250355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5F-42A2-8CDB-F5562206AAC1}"/>
                </c:ext>
              </c:extLst>
            </c:dLbl>
            <c:dLbl>
              <c:idx val="3"/>
              <c:layout>
                <c:manualLayout>
                  <c:x val="0"/>
                  <c:y val="-9.0614835931850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5F-42A2-8CDB-F5562206AAC1}"/>
                </c:ext>
              </c:extLst>
            </c:dLbl>
            <c:dLbl>
              <c:idx val="4"/>
              <c:layout>
                <c:manualLayout>
                  <c:x val="0"/>
                  <c:y val="-4.9838159762517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5F-42A2-8CDB-F5562206AAC1}"/>
                </c:ext>
              </c:extLst>
            </c:dLbl>
            <c:dLbl>
              <c:idx val="5"/>
              <c:layout>
                <c:manualLayout>
                  <c:x val="-2.674307746490464E-3"/>
                  <c:y val="-0.12686077030459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5F-42A2-8CDB-F5562206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Pivots!$I$4:$I$10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58-67</c:v>
                </c:pt>
                <c:pt idx="4">
                  <c:v>68-77</c:v>
                </c:pt>
                <c:pt idx="5">
                  <c:v>78-87</c:v>
                </c:pt>
              </c:strCache>
            </c:strRef>
          </c:cat>
          <c:val>
            <c:numRef>
              <c:f>Pivots!$J$4:$J$10</c:f>
              <c:numCache>
                <c:formatCode>General</c:formatCode>
                <c:ptCount val="6"/>
                <c:pt idx="0">
                  <c:v>982</c:v>
                </c:pt>
                <c:pt idx="1">
                  <c:v>66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F-42A2-8CDB-F5562206A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42912008"/>
        <c:axId val="2042912368"/>
      </c:barChart>
      <c:lineChart>
        <c:grouping val="standard"/>
        <c:varyColors val="0"/>
        <c:ser>
          <c:idx val="1"/>
          <c:order val="1"/>
          <c:tx>
            <c:strRef>
              <c:f>Pivots!$K$3</c:f>
              <c:strCache>
                <c:ptCount val="1"/>
                <c:pt idx="0">
                  <c:v>% of 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5F-42A2-8CDB-F5562206AAC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5F-42A2-8CDB-F5562206AAC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5F-42A2-8CDB-F5562206AAC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5F-42A2-8CDB-F5562206AAC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B5F-42A2-8CDB-F5562206AAC1}"/>
              </c:ext>
            </c:extLst>
          </c:dPt>
          <c:dLbls>
            <c:dLbl>
              <c:idx val="1"/>
              <c:layout>
                <c:manualLayout>
                  <c:x val="0"/>
                  <c:y val="-2.7184450779555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5F-42A2-8CDB-F5562206AAC1}"/>
                </c:ext>
              </c:extLst>
            </c:dLbl>
            <c:dLbl>
              <c:idx val="2"/>
              <c:layout>
                <c:manualLayout>
                  <c:x val="-4.0114616197355979E-3"/>
                  <c:y val="-6.3430385152295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5F-42A2-8CDB-F5562206AAC1}"/>
                </c:ext>
              </c:extLst>
            </c:dLbl>
            <c:dLbl>
              <c:idx val="3"/>
              <c:layout>
                <c:manualLayout>
                  <c:x val="-3.2091692957884388E-2"/>
                  <c:y val="-6.3430385152295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5F-42A2-8CDB-F5562206AAC1}"/>
                </c:ext>
              </c:extLst>
            </c:dLbl>
            <c:dLbl>
              <c:idx val="4"/>
              <c:layout>
                <c:manualLayout>
                  <c:x val="-4.0114616197355492E-2"/>
                  <c:y val="-5.43689015591103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5F-42A2-8CDB-F5562206AAC1}"/>
                </c:ext>
              </c:extLst>
            </c:dLbl>
            <c:dLbl>
              <c:idx val="5"/>
              <c:layout>
                <c:manualLayout>
                  <c:x val="-9.8056817943918351E-17"/>
                  <c:y val="-9.51455777284430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5F-42A2-8CDB-F5562206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Pivots!$I$4:$I$10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58-67</c:v>
                </c:pt>
                <c:pt idx="4">
                  <c:v>68-77</c:v>
                </c:pt>
                <c:pt idx="5">
                  <c:v>78-87</c:v>
                </c:pt>
              </c:strCache>
            </c:strRef>
          </c:cat>
          <c:val>
            <c:numRef>
              <c:f>Pivots!$K$4:$K$10</c:f>
              <c:numCache>
                <c:formatCode>0%</c:formatCode>
                <c:ptCount val="6"/>
                <c:pt idx="0">
                  <c:v>0.84582256675279932</c:v>
                </c:pt>
                <c:pt idx="1">
                  <c:v>5.6847545219638244E-2</c:v>
                </c:pt>
                <c:pt idx="2">
                  <c:v>6.8906115417743325E-3</c:v>
                </c:pt>
                <c:pt idx="3">
                  <c:v>8.6132644272179162E-3</c:v>
                </c:pt>
                <c:pt idx="4">
                  <c:v>1.119724375538329E-2</c:v>
                </c:pt>
                <c:pt idx="5">
                  <c:v>7.0628768303186915E-2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F-42A2-8CDB-F5562206AA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472504"/>
        <c:axId val="1216471424"/>
      </c:lineChart>
      <c:catAx>
        <c:axId val="204291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Age group</a:t>
                </a:r>
              </a:p>
            </c:rich>
          </c:tx>
          <c:layout>
            <c:manualLayout>
              <c:xMode val="edge"/>
              <c:yMode val="edge"/>
              <c:x val="0.35567685397397664"/>
              <c:y val="0.89331551301268763"/>
            </c:manualLayout>
          </c:layout>
          <c:overlay val="0"/>
          <c:spPr>
            <a:solidFill>
              <a:schemeClr val="accent4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1" i="0" u="none" strike="noStrike" kern="1200" spc="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12368"/>
        <c:crosses val="autoZero"/>
        <c:auto val="1"/>
        <c:lblAlgn val="ctr"/>
        <c:lblOffset val="100"/>
        <c:noMultiLvlLbl val="0"/>
      </c:catAx>
      <c:valAx>
        <c:axId val="204291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12008"/>
        <c:crosses val="autoZero"/>
        <c:crossBetween val="between"/>
      </c:valAx>
      <c:valAx>
        <c:axId val="12164714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72504"/>
        <c:crosses val="max"/>
        <c:crossBetween val="between"/>
      </c:valAx>
      <c:catAx>
        <c:axId val="1216472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647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algn="ctr" rtl="0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0051105676472689"/>
          <c:y val="0.13773271680525884"/>
          <c:w val="0.19396132887825951"/>
          <c:h val="0.36205190223265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 algn="ctr" rtl="0">
        <a:defRPr lang="en-US" sz="1200" b="1" i="0" u="none" strike="noStrike" kern="1200" spc="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Consumers by social status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8.3333333333333332E-3"/>
              <c:y val="-0.3240229877725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2.5462668816039986E-17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8.3333333333333835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1111111111111112E-2"/>
              <c:y val="-0.167797618667952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5.5555555555556572E-3"/>
              <c:y val="-0.121508620414723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layout>
            <c:manualLayout>
              <c:x val="-8.3333333333333332E-3"/>
              <c:y val="-0.14465311954133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38297486299139"/>
              <c:y val="-0.393822682224067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7168452278157583E-2"/>
              <c:y val="-3.98167309296880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8.3333151165256823E-3"/>
              <c:y val="-0.2032004087348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>
              <a:shade val="58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Pivots!$J$15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F9-44BE-839E-358C8EC9B0D6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F9-44BE-839E-358C8EC9B0D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F9-44BE-839E-358C8EC9B0D6}"/>
              </c:ext>
            </c:extLst>
          </c:dPt>
          <c:dPt>
            <c:idx val="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6B-4821-88FF-B49ABE66289D}"/>
              </c:ext>
            </c:extLst>
          </c:dPt>
          <c:dLbls>
            <c:dLbl>
              <c:idx val="1"/>
              <c:layout>
                <c:manualLayout>
                  <c:x val="0.11938297486299139"/>
                  <c:y val="-0.393822682224067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0F9-44BE-839E-358C8EC9B0D6}"/>
                </c:ext>
              </c:extLst>
            </c:dLbl>
            <c:dLbl>
              <c:idx val="2"/>
              <c:layout>
                <c:manualLayout>
                  <c:x val="-8.3333151165256823E-3"/>
                  <c:y val="-0.20320040873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0F9-44BE-839E-358C8EC9B0D6}"/>
                </c:ext>
              </c:extLst>
            </c:dLbl>
            <c:dLbl>
              <c:idx val="3"/>
              <c:layout>
                <c:manualLayout>
                  <c:x val="-9.7168452278157583E-2"/>
                  <c:y val="-3.98167309296880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6B-4821-88FF-B49ABE6628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Pivots!$I$16:$I$20</c:f>
              <c:strCache>
                <c:ptCount val="4"/>
                <c:pt idx="0">
                  <c:v>Dependent</c:v>
                </c:pt>
                <c:pt idx="1">
                  <c:v>Independent</c:v>
                </c:pt>
                <c:pt idx="2">
                  <c:v>Kids</c:v>
                </c:pt>
                <c:pt idx="3">
                  <c:v>N/A</c:v>
                </c:pt>
              </c:strCache>
            </c:strRef>
          </c:cat>
          <c:val>
            <c:numRef>
              <c:f>Pivots!$J$16:$J$20</c:f>
              <c:numCache>
                <c:formatCode>0.00%</c:formatCode>
                <c:ptCount val="4"/>
                <c:pt idx="0">
                  <c:v>1.636520241171404E-2</c:v>
                </c:pt>
                <c:pt idx="1">
                  <c:v>0.82859603789836345</c:v>
                </c:pt>
                <c:pt idx="2">
                  <c:v>7.0628768303186915E-2</c:v>
                </c:pt>
                <c:pt idx="3">
                  <c:v>8.4409991386735578E-2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0F9-44BE-839E-358C8EC9B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[BI dashboard.xlsx]Pivots!PivotTable4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Preferred transportation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Pivots!$Q$7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Pivots!$P$8:$P$12</c:f>
              <c:strCache>
                <c:ptCount val="4"/>
                <c:pt idx="0">
                  <c:v>Public</c:v>
                </c:pt>
                <c:pt idx="1">
                  <c:v>Car</c:v>
                </c:pt>
                <c:pt idx="2">
                  <c:v>On Foot</c:v>
                </c:pt>
                <c:pt idx="3">
                  <c:v>N/A</c:v>
                </c:pt>
              </c:strCache>
            </c:strRef>
          </c:cat>
          <c:val>
            <c:numRef>
              <c:f>Pivots!$Q$8:$Q$12</c:f>
              <c:numCache>
                <c:formatCode>0%</c:formatCode>
                <c:ptCount val="4"/>
                <c:pt idx="0">
                  <c:v>0.5684754521963824</c:v>
                </c:pt>
                <c:pt idx="1">
                  <c:v>0.26959517657192078</c:v>
                </c:pt>
                <c:pt idx="2">
                  <c:v>0.11541774332472007</c:v>
                </c:pt>
                <c:pt idx="3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7-4DFD-BD48-47CA117A95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39920176"/>
        <c:axId val="939923416"/>
      </c:barChart>
      <c:catAx>
        <c:axId val="939920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23416"/>
        <c:crosses val="autoZero"/>
        <c:auto val="1"/>
        <c:lblAlgn val="ctr"/>
        <c:lblOffset val="100"/>
        <c:noMultiLvlLbl val="0"/>
      </c:catAx>
      <c:valAx>
        <c:axId val="93992341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939920176"/>
        <c:crosses val="autoZero"/>
        <c:crossBetween val="between"/>
      </c:valAx>
      <c:spPr>
        <a:noFill/>
        <a:ln>
          <a:noFill/>
        </a:ln>
        <a:effectLst>
          <a:glow rad="63500">
            <a:schemeClr val="accent2">
              <a:satMod val="175000"/>
              <a:alpha val="40000"/>
            </a:schemeClr>
          </a:glow>
        </a:effectLst>
      </c:spPr>
    </c:plotArea>
    <c:plotVisOnly val="1"/>
    <c:dispBlanksAs val="gap"/>
    <c:showDLblsOverMax val="0"/>
    <c:extLst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 prstMaterial="matte">
      <a:bevelT w="63500" h="63500" prst="artDeco"/>
      <a:contourClr>
        <a:srgbClr val="000000"/>
      </a:contourClr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Overall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Pivots2!$E$8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Pivots2!$D$9:$D$11</c:f>
              <c:strCache>
                <c:ptCount val="3"/>
                <c:pt idx="0">
                  <c:v>2 star</c:v>
                </c:pt>
                <c:pt idx="1">
                  <c:v>1 star</c:v>
                </c:pt>
                <c:pt idx="2">
                  <c:v>0 star</c:v>
                </c:pt>
              </c:strCache>
            </c:strRef>
          </c:cat>
          <c:val>
            <c:numRef>
              <c:f>Pivots2!$E$9:$E$11</c:f>
              <c:numCache>
                <c:formatCode>0%</c:formatCode>
                <c:ptCount val="3"/>
                <c:pt idx="0">
                  <c:v>0.41860465116279072</c:v>
                </c:pt>
                <c:pt idx="1">
                  <c:v>0.36261843238587427</c:v>
                </c:pt>
                <c:pt idx="2">
                  <c:v>0.21877691645133507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8-4EF4-9402-151383E87445}"/>
            </c:ext>
          </c:extLst>
        </c:ser>
        <c:ser>
          <c:idx val="1"/>
          <c:order val="1"/>
          <c:tx>
            <c:strRef>
              <c:f>Pivots2!$F$8</c:f>
              <c:strCache>
                <c:ptCount val="1"/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2272742524667980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08-4EF4-9402-151383E87445}"/>
                </c:ext>
              </c:extLst>
            </c:dLbl>
            <c:dLbl>
              <c:idx val="1"/>
              <c:layout>
                <c:manualLayout>
                  <c:x val="0.21509884608464816"/>
                  <c:y val="-1.619305177823934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08-4EF4-9402-151383E87445}"/>
                </c:ext>
              </c:extLst>
            </c:dLbl>
            <c:dLbl>
              <c:idx val="2"/>
              <c:layout>
                <c:manualLayout>
                  <c:x val="0.15016334537984871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08-4EF4-9402-151383E874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Pivots2!$D$9:$D$11</c:f>
              <c:strCache>
                <c:ptCount val="3"/>
                <c:pt idx="0">
                  <c:v>2 star</c:v>
                </c:pt>
                <c:pt idx="1">
                  <c:v>1 star</c:v>
                </c:pt>
                <c:pt idx="2">
                  <c:v>0 star</c:v>
                </c:pt>
              </c:strCache>
            </c:strRef>
          </c:cat>
          <c:val>
            <c:numRef>
              <c:f>Pivots2!$F$9:$F$11</c:f>
              <c:numCache>
                <c:formatCode>0%</c:formatCode>
                <c:ptCount val="3"/>
                <c:pt idx="0">
                  <c:v>0.41860465116279072</c:v>
                </c:pt>
                <c:pt idx="1">
                  <c:v>0.36261843238587427</c:v>
                </c:pt>
                <c:pt idx="2">
                  <c:v>0.21877691645133507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8-4EF4-9402-151383E874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8514616"/>
        <c:axId val="2048515336"/>
      </c:barChart>
      <c:catAx>
        <c:axId val="2048514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15336"/>
        <c:crosses val="autoZero"/>
        <c:auto val="1"/>
        <c:lblAlgn val="ctr"/>
        <c:lblOffset val="100"/>
        <c:noMultiLvlLbl val="0"/>
      </c:catAx>
      <c:valAx>
        <c:axId val="204851533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04851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228600">
        <a:schemeClr val="accent2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</xdr:colOff>
      <xdr:row>0</xdr:row>
      <xdr:rowOff>0</xdr:rowOff>
    </xdr:from>
    <xdr:to>
      <xdr:col>50</xdr:col>
      <xdr:colOff>13138</xdr:colOff>
      <xdr:row>65</xdr:row>
      <xdr:rowOff>13138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2A49AF-83D1-F31E-C4EC-439D8B421206}"/>
            </a:ext>
          </a:extLst>
        </xdr:cNvPr>
        <xdr:cNvSpPr/>
      </xdr:nvSpPr>
      <xdr:spPr>
        <a:xfrm>
          <a:off x="5953" y="0"/>
          <a:ext cx="32195116" cy="11968655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280770</xdr:colOff>
      <xdr:row>5</xdr:row>
      <xdr:rowOff>146958</xdr:rowOff>
    </xdr:from>
    <xdr:to>
      <xdr:col>6</xdr:col>
      <xdr:colOff>282675</xdr:colOff>
      <xdr:row>24</xdr:row>
      <xdr:rowOff>29767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BE6EB-5989-4CA8-8319-453CE9A9D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35576</xdr:colOff>
      <xdr:row>25</xdr:row>
      <xdr:rowOff>174172</xdr:rowOff>
    </xdr:from>
    <xdr:to>
      <xdr:col>22</xdr:col>
      <xdr:colOff>136429</xdr:colOff>
      <xdr:row>41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F54A06-7FE4-4F44-9678-7AAE5CAC5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239887</xdr:colOff>
      <xdr:row>0</xdr:row>
      <xdr:rowOff>109965</xdr:rowOff>
    </xdr:from>
    <xdr:to>
      <xdr:col>9</xdr:col>
      <xdr:colOff>399142</xdr:colOff>
      <xdr:row>5</xdr:row>
      <xdr:rowOff>45358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BA05FDB7-F1F1-465C-FFF1-42449C25F8A5}"/>
            </a:ext>
          </a:extLst>
        </xdr:cNvPr>
        <xdr:cNvGrpSpPr/>
      </xdr:nvGrpSpPr>
      <xdr:grpSpPr>
        <a:xfrm>
          <a:off x="239887" y="109965"/>
          <a:ext cx="6071324" cy="811255"/>
          <a:chOff x="13887631" y="2153859"/>
          <a:chExt cx="6281233" cy="896424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488A70A4-631F-A90B-4193-5A3D245A5B07}"/>
              </a:ext>
            </a:extLst>
          </xdr:cNvPr>
          <xdr:cNvSpPr/>
        </xdr:nvSpPr>
        <xdr:spPr>
          <a:xfrm>
            <a:off x="13887631" y="2153859"/>
            <a:ext cx="6281233" cy="89642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Pivots!A41">
        <xdr:nvSpPr>
          <xdr:cNvPr id="8" name="TextBox 7">
            <a:extLst>
              <a:ext uri="{FF2B5EF4-FFF2-40B4-BE49-F238E27FC236}">
                <a16:creationId xmlns:a16="http://schemas.microsoft.com/office/drawing/2014/main" id="{352F84E0-4378-E1DB-AFFA-D863A5813EAD}"/>
              </a:ext>
            </a:extLst>
          </xdr:cNvPr>
          <xdr:cNvSpPr txBox="1"/>
        </xdr:nvSpPr>
        <xdr:spPr>
          <a:xfrm>
            <a:off x="19005462" y="2299350"/>
            <a:ext cx="1044853" cy="516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B994D15-3536-4C1F-A938-9F546E3B20BA}" type="TxLink">
              <a:rPr lang="en-US" sz="28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1161</a:t>
            </a:fld>
            <a:endParaRPr lang="en-US" sz="2800" b="1">
              <a:solidFill>
                <a:schemeClr val="tx1"/>
              </a:solidFill>
            </a:endParaRPr>
          </a:p>
        </xdr:txBody>
      </xdr:sp>
      <xdr:sp macro="" textlink="Pivots!A40">
        <xdr:nvSpPr>
          <xdr:cNvPr id="9" name="TextBox 8">
            <a:extLst>
              <a:ext uri="{FF2B5EF4-FFF2-40B4-BE49-F238E27FC236}">
                <a16:creationId xmlns:a16="http://schemas.microsoft.com/office/drawing/2014/main" id="{DCD82377-CDE5-4F55-A84F-246D05A1EEA9}"/>
              </a:ext>
            </a:extLst>
          </xdr:cNvPr>
          <xdr:cNvSpPr txBox="1"/>
        </xdr:nvSpPr>
        <xdr:spPr>
          <a:xfrm>
            <a:off x="15061332" y="2192246"/>
            <a:ext cx="3613886" cy="6754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5A2BF1A9-46FD-4ED9-B8D9-4FCF09CF8B0E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/>
              <a:t>Total orders placed</a:t>
            </a:fld>
            <a:endPara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38</xdr:col>
      <xdr:colOff>147356</xdr:colOff>
      <xdr:row>0</xdr:row>
      <xdr:rowOff>111746</xdr:rowOff>
    </xdr:from>
    <xdr:to>
      <xdr:col>47</xdr:col>
      <xdr:colOff>619123</xdr:colOff>
      <xdr:row>5</xdr:row>
      <xdr:rowOff>76604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D924C442-0615-1597-ADAB-428EDDC2BBAF}"/>
            </a:ext>
          </a:extLst>
        </xdr:cNvPr>
        <xdr:cNvGrpSpPr/>
      </xdr:nvGrpSpPr>
      <xdr:grpSpPr>
        <a:xfrm>
          <a:off x="25109425" y="111746"/>
          <a:ext cx="6383836" cy="840720"/>
          <a:chOff x="13956029" y="3318999"/>
          <a:chExt cx="6947392" cy="1134663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046EE98-E05D-4253-A9B8-8D8C5451C771}"/>
              </a:ext>
            </a:extLst>
          </xdr:cNvPr>
          <xdr:cNvSpPr/>
        </xdr:nvSpPr>
        <xdr:spPr>
          <a:xfrm>
            <a:off x="13956029" y="3318999"/>
            <a:ext cx="6947392" cy="1134663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915D78B-6BC8-4A6D-85A4-8B596C67D14C}"/>
              </a:ext>
            </a:extLst>
          </xdr:cNvPr>
          <xdr:cNvSpPr txBox="1"/>
        </xdr:nvSpPr>
        <xdr:spPr>
          <a:xfrm>
            <a:off x="14011335" y="3485622"/>
            <a:ext cx="4998484" cy="87516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t>Highly Satisfied customers %</a:t>
            </a:r>
          </a:p>
          <a:p>
            <a:pPr marL="0" indent="0"/>
            <a:endPara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  <xdr:sp macro="" textlink="Pivots!H42">
        <xdr:nvSpPr>
          <xdr:cNvPr id="12" name="TextBox 11">
            <a:extLst>
              <a:ext uri="{FF2B5EF4-FFF2-40B4-BE49-F238E27FC236}">
                <a16:creationId xmlns:a16="http://schemas.microsoft.com/office/drawing/2014/main" id="{4901D36B-C7C0-4708-8564-5E4E107706F4}"/>
              </a:ext>
            </a:extLst>
          </xdr:cNvPr>
          <xdr:cNvSpPr txBox="1"/>
        </xdr:nvSpPr>
        <xdr:spPr>
          <a:xfrm>
            <a:off x="19069994" y="3581166"/>
            <a:ext cx="1830044" cy="516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/>
            <a:fld id="{2CDF90AC-8090-4572-A655-9D5EF30BD9B3}" type="TxLink">
              <a:rPr lang="en-US" sz="2800" b="1" i="0" u="none" strike="noStrike">
                <a:solidFill>
                  <a:schemeClr val="tx1"/>
                </a:solidFill>
                <a:latin typeface="Calibri"/>
                <a:ea typeface="+mn-ea"/>
                <a:cs typeface="Calibri"/>
              </a:rPr>
              <a:pPr marL="0" indent="0"/>
              <a:t>41.86%</a:t>
            </a:fld>
            <a:endParaRPr lang="en-US" sz="2800" b="1" i="0" u="none" strike="noStrike">
              <a:solidFill>
                <a:schemeClr val="tx1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9</xdr:col>
      <xdr:colOff>449474</xdr:colOff>
      <xdr:row>0</xdr:row>
      <xdr:rowOff>87614</xdr:rowOff>
    </xdr:from>
    <xdr:to>
      <xdr:col>20</xdr:col>
      <xdr:colOff>345006</xdr:colOff>
      <xdr:row>5</xdr:row>
      <xdr:rowOff>58753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1EDA1FD-4C3F-4BCF-B75F-D01EE132937D}"/>
            </a:ext>
          </a:extLst>
        </xdr:cNvPr>
        <xdr:cNvSpPr/>
      </xdr:nvSpPr>
      <xdr:spPr>
        <a:xfrm>
          <a:off x="6246117" y="87614"/>
          <a:ext cx="6980318" cy="8782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598716</xdr:colOff>
      <xdr:row>1</xdr:row>
      <xdr:rowOff>22356</xdr:rowOff>
    </xdr:from>
    <xdr:to>
      <xdr:col>19</xdr:col>
      <xdr:colOff>549730</xdr:colOff>
      <xdr:row>4</xdr:row>
      <xdr:rowOff>148479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96908DA-C563-EA11-8BDC-A527886E6D70}"/>
            </a:ext>
          </a:extLst>
        </xdr:cNvPr>
        <xdr:cNvSpPr txBox="1"/>
      </xdr:nvSpPr>
      <xdr:spPr>
        <a:xfrm>
          <a:off x="6395359" y="203785"/>
          <a:ext cx="6391728" cy="670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RESTAURANT ORDERS DASHBOARD</a:t>
          </a:r>
        </a:p>
      </xdr:txBody>
    </xdr:sp>
    <xdr:clientData/>
  </xdr:twoCellAnchor>
  <xdr:twoCellAnchor>
    <xdr:from>
      <xdr:col>20</xdr:col>
      <xdr:colOff>80589</xdr:colOff>
      <xdr:row>6</xdr:row>
      <xdr:rowOff>0</xdr:rowOff>
    </xdr:from>
    <xdr:to>
      <xdr:col>27</xdr:col>
      <xdr:colOff>43543</xdr:colOff>
      <xdr:row>24</xdr:row>
      <xdr:rowOff>108858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F3B18A3-BE85-4D5D-AD43-8D1FAB83E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272494</xdr:colOff>
      <xdr:row>25</xdr:row>
      <xdr:rowOff>184004</xdr:rowOff>
    </xdr:from>
    <xdr:to>
      <xdr:col>7</xdr:col>
      <xdr:colOff>370817</xdr:colOff>
      <xdr:row>40</xdr:row>
      <xdr:rowOff>161881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52BAFD-2872-455C-9260-CBED5E2C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482834</xdr:colOff>
      <xdr:row>26</xdr:row>
      <xdr:rowOff>17381</xdr:rowOff>
    </xdr:from>
    <xdr:to>
      <xdr:col>14</xdr:col>
      <xdr:colOff>581157</xdr:colOff>
      <xdr:row>40</xdr:row>
      <xdr:rowOff>177856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BEE20C-B464-43EE-B824-DF1357DC6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609600</xdr:colOff>
      <xdr:row>27</xdr:row>
      <xdr:rowOff>38100</xdr:rowOff>
    </xdr:from>
    <xdr:to>
      <xdr:col>28</xdr:col>
      <xdr:colOff>348343</xdr:colOff>
      <xdr:row>30</xdr:row>
      <xdr:rowOff>43543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75C02EC-3FE0-C536-936A-F300F61031C9}"/>
            </a:ext>
          </a:extLst>
        </xdr:cNvPr>
        <xdr:cNvSpPr txBox="1"/>
      </xdr:nvSpPr>
      <xdr:spPr>
        <a:xfrm>
          <a:off x="14097000" y="5034643"/>
          <a:ext cx="4234543" cy="560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397328</xdr:colOff>
      <xdr:row>6</xdr:row>
      <xdr:rowOff>10886</xdr:rowOff>
    </xdr:from>
    <xdr:to>
      <xdr:col>19</xdr:col>
      <xdr:colOff>511968</xdr:colOff>
      <xdr:row>24</xdr:row>
      <xdr:rowOff>77391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741672-D256-4618-98BE-7343BF78B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230416</xdr:colOff>
      <xdr:row>6</xdr:row>
      <xdr:rowOff>21569</xdr:rowOff>
    </xdr:from>
    <xdr:to>
      <xdr:col>34</xdr:col>
      <xdr:colOff>306615</xdr:colOff>
      <xdr:row>24</xdr:row>
      <xdr:rowOff>127000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6DC7DEA-A0EC-4CE1-8D85-61545FFD4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234864</xdr:colOff>
      <xdr:row>41</xdr:row>
      <xdr:rowOff>88725</xdr:rowOff>
    </xdr:from>
    <xdr:to>
      <xdr:col>7</xdr:col>
      <xdr:colOff>313152</xdr:colOff>
      <xdr:row>56</xdr:row>
      <xdr:rowOff>91857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B69C3F4-2252-4040-99E6-733E769E4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308427</xdr:colOff>
      <xdr:row>0</xdr:row>
      <xdr:rowOff>90714</xdr:rowOff>
    </xdr:from>
    <xdr:to>
      <xdr:col>29</xdr:col>
      <xdr:colOff>220551</xdr:colOff>
      <xdr:row>5</xdr:row>
      <xdr:rowOff>61852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7077498F-9787-484B-BE22-3D6E60D1C2AD}"/>
            </a:ext>
          </a:extLst>
        </xdr:cNvPr>
        <xdr:cNvGrpSpPr/>
      </xdr:nvGrpSpPr>
      <xdr:grpSpPr>
        <a:xfrm>
          <a:off x="13446358" y="90714"/>
          <a:ext cx="5824193" cy="847000"/>
          <a:chOff x="6971629" y="2126083"/>
          <a:chExt cx="6372368" cy="896424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1333B9C4-7346-EA48-2F39-D2409DF50D27}"/>
              </a:ext>
            </a:extLst>
          </xdr:cNvPr>
          <xdr:cNvSpPr/>
        </xdr:nvSpPr>
        <xdr:spPr>
          <a:xfrm>
            <a:off x="7062764" y="2126083"/>
            <a:ext cx="6281233" cy="89642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Pivots2!A4">
        <xdr:nvSpPr>
          <xdr:cNvPr id="31" name="TextBox 30">
            <a:extLst>
              <a:ext uri="{FF2B5EF4-FFF2-40B4-BE49-F238E27FC236}">
                <a16:creationId xmlns:a16="http://schemas.microsoft.com/office/drawing/2014/main" id="{ADD00FAC-C48E-64BD-46C6-B5397656EB6C}"/>
              </a:ext>
            </a:extLst>
          </xdr:cNvPr>
          <xdr:cNvSpPr txBox="1"/>
        </xdr:nvSpPr>
        <xdr:spPr>
          <a:xfrm>
            <a:off x="11947698" y="2308608"/>
            <a:ext cx="1044853" cy="516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DFB876B-F62A-4F88-A58C-A410F446F9C7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130</a:t>
            </a:fld>
            <a:endParaRPr lang="en-US" sz="2800" b="1">
              <a:solidFill>
                <a:schemeClr val="tx1"/>
              </a:solidFill>
            </a:endParaRPr>
          </a:p>
        </xdr:txBody>
      </xdr:sp>
      <xdr:sp macro="" textlink="Pivots2!A3">
        <xdr:nvSpPr>
          <xdr:cNvPr id="32" name="TextBox 31">
            <a:extLst>
              <a:ext uri="{FF2B5EF4-FFF2-40B4-BE49-F238E27FC236}">
                <a16:creationId xmlns:a16="http://schemas.microsoft.com/office/drawing/2014/main" id="{3EB751B7-5254-D2FD-9C57-C9F713F5DC52}"/>
              </a:ext>
            </a:extLst>
          </xdr:cNvPr>
          <xdr:cNvSpPr txBox="1"/>
        </xdr:nvSpPr>
        <xdr:spPr>
          <a:xfrm>
            <a:off x="6971629" y="2210764"/>
            <a:ext cx="5103461" cy="6754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2C85251-2912-4D59-94CB-008391B9576F}" type="TxLink">
              <a:rPr lang="en-US" sz="28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Total number of restaurants</a:t>
            </a:fld>
            <a:endParaRPr lang="en-US" sz="2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29</xdr:col>
      <xdr:colOff>190501</xdr:colOff>
      <xdr:row>0</xdr:row>
      <xdr:rowOff>99788</xdr:rowOff>
    </xdr:from>
    <xdr:to>
      <xdr:col>38</xdr:col>
      <xdr:colOff>102624</xdr:colOff>
      <xdr:row>5</xdr:row>
      <xdr:rowOff>70926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F5752A87-7794-4E07-B639-D87D523FB9A0}"/>
            </a:ext>
          </a:extLst>
        </xdr:cNvPr>
        <xdr:cNvGrpSpPr/>
      </xdr:nvGrpSpPr>
      <xdr:grpSpPr>
        <a:xfrm>
          <a:off x="19240501" y="99788"/>
          <a:ext cx="5824192" cy="847000"/>
          <a:chOff x="6971629" y="2126083"/>
          <a:chExt cx="6372368" cy="896424"/>
        </a:xfrm>
      </xdr:grpSpPr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308D9D3B-2B30-A11C-E8E3-F69396373135}"/>
              </a:ext>
            </a:extLst>
          </xdr:cNvPr>
          <xdr:cNvSpPr/>
        </xdr:nvSpPr>
        <xdr:spPr>
          <a:xfrm>
            <a:off x="7062764" y="2126083"/>
            <a:ext cx="6281233" cy="89642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Pivots2!D4">
        <xdr:nvSpPr>
          <xdr:cNvPr id="39" name="TextBox 38">
            <a:extLst>
              <a:ext uri="{FF2B5EF4-FFF2-40B4-BE49-F238E27FC236}">
                <a16:creationId xmlns:a16="http://schemas.microsoft.com/office/drawing/2014/main" id="{05FF6E0F-F55E-4752-D0D3-7C8747E42B91}"/>
              </a:ext>
            </a:extLst>
          </xdr:cNvPr>
          <xdr:cNvSpPr txBox="1"/>
        </xdr:nvSpPr>
        <xdr:spPr>
          <a:xfrm>
            <a:off x="11947698" y="2308608"/>
            <a:ext cx="1044853" cy="516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758C591-04EB-4BE7-B477-CA56BCE71967}" type="TxLink">
              <a:rPr lang="en-US" sz="2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138</a:t>
            </a:fld>
            <a:endParaRPr lang="en-US" sz="2800" b="1">
              <a:solidFill>
                <a:schemeClr val="tx1"/>
              </a:solidFill>
            </a:endParaRPr>
          </a:p>
        </xdr:txBody>
      </xdr:sp>
      <xdr:sp macro="" textlink="Pivots2!D3">
        <xdr:nvSpPr>
          <xdr:cNvPr id="40" name="TextBox 39">
            <a:extLst>
              <a:ext uri="{FF2B5EF4-FFF2-40B4-BE49-F238E27FC236}">
                <a16:creationId xmlns:a16="http://schemas.microsoft.com/office/drawing/2014/main" id="{1C222F34-CC97-3DCC-E3B7-C0B3329A9DEF}"/>
              </a:ext>
            </a:extLst>
          </xdr:cNvPr>
          <xdr:cNvSpPr txBox="1"/>
        </xdr:nvSpPr>
        <xdr:spPr>
          <a:xfrm>
            <a:off x="6971629" y="2210764"/>
            <a:ext cx="5103461" cy="6754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ADCC51D-1D4A-4A25-9C37-7801407AF6C8}" type="TxLink">
              <a:rPr lang="en-US" sz="28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Distinct count of customers</a:t>
            </a:fld>
            <a:endParaRPr lang="en-US" sz="2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36</xdr:col>
      <xdr:colOff>599010</xdr:colOff>
      <xdr:row>38</xdr:row>
      <xdr:rowOff>39359</xdr:rowOff>
    </xdr:from>
    <xdr:to>
      <xdr:col>43</xdr:col>
      <xdr:colOff>427159</xdr:colOff>
      <xdr:row>50</xdr:row>
      <xdr:rowOff>51488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92D1D1A-C147-47C7-9B6D-64FF86A2F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507250</xdr:colOff>
      <xdr:row>38</xdr:row>
      <xdr:rowOff>29912</xdr:rowOff>
    </xdr:from>
    <xdr:to>
      <xdr:col>49</xdr:col>
      <xdr:colOff>459828</xdr:colOff>
      <xdr:row>50</xdr:row>
      <xdr:rowOff>60477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ABE4095-3ED9-47B3-82BA-327FA5D7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320647</xdr:colOff>
      <xdr:row>51</xdr:row>
      <xdr:rowOff>5952</xdr:rowOff>
    </xdr:from>
    <xdr:to>
      <xdr:col>47</xdr:col>
      <xdr:colOff>249210</xdr:colOff>
      <xdr:row>63</xdr:row>
      <xdr:rowOff>142875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AE440861-02D5-8A4D-6C4C-4FDB5B99A17F}"/>
            </a:ext>
          </a:extLst>
        </xdr:cNvPr>
        <xdr:cNvGrpSpPr/>
      </xdr:nvGrpSpPr>
      <xdr:grpSpPr>
        <a:xfrm>
          <a:off x="26596509" y="8939745"/>
          <a:ext cx="4526839" cy="2238992"/>
          <a:chOff x="26690931" y="3494483"/>
          <a:chExt cx="4572000" cy="2351485"/>
        </a:xfrm>
      </xdr:grpSpPr>
      <xdr:graphicFrame macro="">
        <xdr:nvGraphicFramePr>
          <xdr:cNvPr id="44" name="Chart 43">
            <a:extLst>
              <a:ext uri="{FF2B5EF4-FFF2-40B4-BE49-F238E27FC236}">
                <a16:creationId xmlns:a16="http://schemas.microsoft.com/office/drawing/2014/main" id="{98AFC1EA-00BA-49C0-88E3-3C232F4D5EC9}"/>
              </a:ext>
            </a:extLst>
          </xdr:cNvPr>
          <xdr:cNvGraphicFramePr>
            <a:graphicFrameLocks/>
          </xdr:cNvGraphicFramePr>
        </xdr:nvGraphicFramePr>
        <xdr:xfrm>
          <a:off x="26690931" y="3494483"/>
          <a:ext cx="4572000" cy="23514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45" name="Star: 5 Points 44">
            <a:extLst>
              <a:ext uri="{FF2B5EF4-FFF2-40B4-BE49-F238E27FC236}">
                <a16:creationId xmlns:a16="http://schemas.microsoft.com/office/drawing/2014/main" id="{43E617A9-C61D-7E95-7269-B13148A75C93}"/>
              </a:ext>
            </a:extLst>
          </xdr:cNvPr>
          <xdr:cNvSpPr/>
        </xdr:nvSpPr>
        <xdr:spPr>
          <a:xfrm>
            <a:off x="26797127" y="3536156"/>
            <a:ext cx="547688" cy="482203"/>
          </a:xfrm>
          <a:prstGeom prst="star5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482202</xdr:colOff>
      <xdr:row>41</xdr:row>
      <xdr:rowOff>119062</xdr:rowOff>
    </xdr:from>
    <xdr:to>
      <xdr:col>14</xdr:col>
      <xdr:colOff>553640</xdr:colOff>
      <xdr:row>56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D9F68-9E89-40D7-B8C6-13E40A9E3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184548</xdr:colOff>
      <xdr:row>41</xdr:row>
      <xdr:rowOff>125015</xdr:rowOff>
    </xdr:from>
    <xdr:to>
      <xdr:col>29</xdr:col>
      <xdr:colOff>255985</xdr:colOff>
      <xdr:row>56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5A253C-C28B-4CB1-BB59-E296E1776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631032</xdr:colOff>
      <xdr:row>41</xdr:row>
      <xdr:rowOff>130969</xdr:rowOff>
    </xdr:from>
    <xdr:to>
      <xdr:col>22</xdr:col>
      <xdr:colOff>59532</xdr:colOff>
      <xdr:row>56</xdr:row>
      <xdr:rowOff>105966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113E0F-C99F-4034-9B56-5BB9C92CD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375046</xdr:colOff>
      <xdr:row>41</xdr:row>
      <xdr:rowOff>125017</xdr:rowOff>
    </xdr:from>
    <xdr:to>
      <xdr:col>36</xdr:col>
      <xdr:colOff>446484</xdr:colOff>
      <xdr:row>56</xdr:row>
      <xdr:rowOff>100014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0020E1E-6100-4976-91EA-EC19AFD7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238125</xdr:colOff>
      <xdr:row>25</xdr:row>
      <xdr:rowOff>154780</xdr:rowOff>
    </xdr:from>
    <xdr:to>
      <xdr:col>29</xdr:col>
      <xdr:colOff>309562</xdr:colOff>
      <xdr:row>41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B63E034-A80A-4206-BE83-9643A7225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381000</xdr:colOff>
      <xdr:row>25</xdr:row>
      <xdr:rowOff>160734</xdr:rowOff>
    </xdr:from>
    <xdr:to>
      <xdr:col>36</xdr:col>
      <xdr:colOff>452438</xdr:colOff>
      <xdr:row>40</xdr:row>
      <xdr:rowOff>135731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40344D-1A9A-487E-8AB6-7A060E08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36</xdr:col>
      <xdr:colOff>486104</xdr:colOff>
      <xdr:row>6</xdr:row>
      <xdr:rowOff>52550</xdr:rowOff>
    </xdr:from>
    <xdr:to>
      <xdr:col>49</xdr:col>
      <xdr:colOff>551794</xdr:colOff>
      <xdr:row>36</xdr:row>
      <xdr:rowOff>157654</xdr:rowOff>
    </xdr:to>
    <xdr:pic>
      <xdr:nvPicPr>
        <xdr:cNvPr id="33" name="Picture 32" descr="Stainless steel knife and fork on folded napkin on table">
          <a:extLst>
            <a:ext uri="{FF2B5EF4-FFF2-40B4-BE49-F238E27FC236}">
              <a16:creationId xmlns:a16="http://schemas.microsoft.com/office/drawing/2014/main" id="{A1AB14AC-FEBE-B684-8C77-E82DC9A9E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61414" y="1156136"/>
          <a:ext cx="8434552" cy="562303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0.01174</cdr:x>
      <cdr:y>0.02281</cdr:y>
    </cdr:from>
    <cdr:to>
      <cdr:x>0.13826</cdr:x>
      <cdr:y>0.23898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43E617A9-C61D-7E95-7269-B13148A75C93}"/>
            </a:ext>
          </a:extLst>
        </cdr:cNvPr>
        <cdr:cNvSpPr/>
      </cdr:nvSpPr>
      <cdr:spPr>
        <a:xfrm xmlns:a="http://schemas.openxmlformats.org/drawingml/2006/main">
          <a:off x="50800" y="50801"/>
          <a:ext cx="547688" cy="481342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0.01254</cdr:x>
      <cdr:y>0.02263</cdr:y>
    </cdr:from>
    <cdr:to>
      <cdr:x>0.1477</cdr:x>
      <cdr:y>0.23858</cdr:y>
    </cdr:to>
    <cdr:sp macro="" textlink="">
      <cdr:nvSpPr>
        <cdr:cNvPr id="2" name="Star: 5 Points 1">
          <a:extLst xmlns:a="http://schemas.openxmlformats.org/drawingml/2006/main">
            <a:ext uri="{FF2B5EF4-FFF2-40B4-BE49-F238E27FC236}">
              <a16:creationId xmlns:a16="http://schemas.microsoft.com/office/drawing/2014/main" id="{43E617A9-C61D-7E95-7269-B13148A75C93}"/>
            </a:ext>
          </a:extLst>
        </cdr:cNvPr>
        <cdr:cNvSpPr/>
      </cdr:nvSpPr>
      <cdr:spPr>
        <a:xfrm xmlns:a="http://schemas.openxmlformats.org/drawingml/2006/main">
          <a:off x="50800" y="50801"/>
          <a:ext cx="547688" cy="484836"/>
        </a:xfrm>
        <a:prstGeom xmlns:a="http://schemas.openxmlformats.org/drawingml/2006/main" prst="star5">
          <a:avLst/>
        </a:prstGeom>
        <a:solidFill xmlns:a="http://schemas.openxmlformats.org/drawingml/2006/main">
          <a:schemeClr val="accent2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prasad Bommaganty" refreshedDate="45414.630072800923" createdVersion="8" refreshedVersion="8" minRefreshableVersion="3" recordCount="1161" xr:uid="{CFB0285F-2C41-4732-A3C5-0D1718B2AAAE}">
  <cacheSource type="worksheet">
    <worksheetSource name="Full_data_for_analysis"/>
  </cacheSource>
  <cacheFields count="24">
    <cacheField name="Consumer_ID" numFmtId="0">
      <sharedItems/>
    </cacheField>
    <cacheField name="Restaurant_ID" numFmtId="0">
      <sharedItems containsSemiMixedTypes="0" containsString="0" containsNumber="1" containsInteger="1" minValue="132560" maxValue="135109"/>
    </cacheField>
    <cacheField name="Overall_Rating" numFmtId="0">
      <sharedItems containsSemiMixedTypes="0" containsString="0" containsNumber="1" containsInteger="1" minValue="0" maxValue="2" count="3">
        <n v="2"/>
        <n v="1"/>
        <n v="0"/>
      </sharedItems>
    </cacheField>
    <cacheField name="Food_Rating" numFmtId="0">
      <sharedItems containsSemiMixedTypes="0" containsString="0" containsNumber="1" containsInteger="1" minValue="0" maxValue="2"/>
    </cacheField>
    <cacheField name="Service_Rating" numFmtId="0">
      <sharedItems containsSemiMixedTypes="0" containsString="0" containsNumber="1" containsInteger="1" minValue="0" maxValue="2"/>
    </cacheField>
    <cacheField name="Consumers preferred cusine" numFmtId="0">
      <sharedItems/>
    </cacheField>
    <cacheField name="Restaurant name" numFmtId="0">
      <sharedItems count="127">
        <s v="Tortas Locas Hipocampo"/>
        <s v="Restaurant La Chalita"/>
        <s v="Puesto De Tacos"/>
        <s v="Restaurante Marisco Sam"/>
        <s v="Rincon Huasteco"/>
        <s v="Puesto de Gorditas"/>
        <s v="Gorditas Doña Tota"/>
        <s v="Vips"/>
        <s v="Taqueria El Amigo "/>
        <s v="Palomo Tec"/>
        <s v="Little Caesars"/>
        <s v="Tacos De Barbacoa Enfrente Del Tec"/>
        <s v="Hamburguesas La Perica"/>
        <s v="Tacos Abi"/>
        <s v="Pollo Frito Buenos Aires"/>
        <s v="Carnitas Mata"/>
        <s v="Church's"/>
        <s v="Carreton De Flautas Y Migadas"/>
        <s v="Tortas Hawaii"/>
        <s v="Restaurante Pueblo Bonito"/>
        <s v="Abondance Restaurante Bar"/>
        <s v="Restaurante La Estrella De Dima"/>
        <s v="El Club"/>
        <s v="El Herradero Restaurante And Bar"/>
        <s v="Restaurante 75"/>
        <s v="Pizza Clasica"/>
        <s v="Restaurant Oriental Express"/>
        <s v="Restaurante Guerra"/>
        <s v="La Estrella De Dimas"/>
        <s v="McDonalds Centro"/>
        <s v="Cafeteria Cenidet"/>
        <s v="Mariscos Tia Licha"/>
        <s v="Chilis Cuernavaca"/>
        <s v="Restaurant Las Mañanitas"/>
        <s v="Little Pizza Emilio Portes Gil"/>
        <s v="Carnitas Mata Calle Emilio Portes Gil"/>
        <s v="Tacos De La Estacion"/>
        <s v="Restaurant And Bar And Clothesline Carlos N Charlies"/>
        <s v="Sanborns Casa Piedra"/>
        <s v="El Oceano Dorado"/>
        <s v="Restaurante La Cantina"/>
        <s v="Tacos Correcaminos"/>
        <s v="Tacos El Guero"/>
        <s v="Rincon Del Bife"/>
        <s v="Cafeteria Y Restaurant El Pacifico"/>
        <s v="Restaurante El Cielo Potosino"/>
        <s v="El Rincon De San Francisco"/>
        <s v="Potzocalli"/>
        <s v="Paniroles"/>
        <s v="Restaurant Los Compadres"/>
        <s v="Restaurant El Muladar De Calzada"/>
        <s v="La Cantina Restaurante"/>
        <s v="La Perica Hamburguesa"/>
        <s v="Cafe Ambar"/>
        <s v="Gorditas Dona Tota"/>
        <s v="Carnitas Mata  Calle 16 de Septiembre"/>
        <s v="Michiko Restaurant Japones"/>
        <s v="Gordas De Morales"/>
        <s v="Restaurante El Reyecito"/>
        <s v="Cafe Chaires"/>
        <s v="Restaurante De Mariscos La Langosta"/>
        <s v="Sushi Itto"/>
        <s v="Restaurante La Parroquia Potosina"/>
        <s v="Restaurant Wu Zhuo Yi"/>
        <s v="Mariscos El Pescador"/>
        <s v="La Virreina"/>
        <s v="McDonalds Parque Tangamanga"/>
        <s v="Restaurante Tiberius"/>
        <s v="Arrachela Grill"/>
        <s v="Restaurant Familiar El Chino"/>
        <s v="Restaurant Bar Coty Y Pablo"/>
        <s v="El Cotorreo"/>
        <s v="Log Yin"/>
        <s v="Kiku Cuernavaca"/>
        <s v="Giovannis"/>
        <s v="Los Vikingos"/>
        <s v="Restaurante Alhondiga"/>
        <s v="La Fontana Pizza Restaurante And Cafe"/>
        <s v="Cabana Huasteca"/>
        <s v="Restaurante Casa De Las Flores"/>
        <s v="Subway"/>
        <s v="Restaurante Versalles"/>
        <s v="El Rincón De San Francisco"/>
        <s v="Restaurante Bar Fu-Hao"/>
        <s v="Restaurant Orizatlan"/>
        <s v="Restaurant Los Pinos"/>
        <s v="Mikasa"/>
        <s v="Restaurant Teely"/>
        <s v="Restaurant De Mariscos De Picon"/>
        <s v="Restaurante Bar El Gallinero"/>
        <s v="Preambulo Wifi Zone Cafe"/>
        <s v="Luna Cafe"/>
        <s v="Restaurante Y Pescaderia Tampico"/>
        <s v="La Cantina"/>
        <s v="Restaurant Bar Hacienda Los Martinez"/>
        <s v="El Angel Restaurante"/>
        <s v="Koye Sushi"/>
        <s v="La Cochinita Pibil Restaurante Yucateco"/>
        <s v="Los Toneles"/>
        <s v="Restaurante El Chivero S.A. De C.V."/>
        <s v="Restaurante La Gran Via"/>
        <s v="Gorditas Doa Gloria"/>
        <s v="Cenaduria El Rincón De Tlaquepaque"/>
        <s v="El Lechon Potosino "/>
        <s v="Don Burguers"/>
        <s v="KFC"/>
        <s v="Sirlone"/>
        <s v="Unicol's Pizza"/>
        <s v="Hamburguesas Valle Dorado"/>
        <s v="Carl's Jr"/>
        <s v="La Posada Del Virrey"/>
        <s v="El Mundo De La Pasta"/>
        <s v="Chaires"/>
        <s v="Dominos Pizza"/>
        <s v="Tortas Y Hamburguesas El Gordo"/>
        <s v="Shi Ro Ie"/>
        <s v="Sirloin Stockade"/>
        <s v="Dairy Queen"/>
        <s v="Pizzeria Julios"/>
        <s v="Hamburguesas Saul"/>
        <s v="Crudalia"/>
        <s v="Cafe Punta Del Cielo"/>
        <s v="El Pueblito"/>
        <s v="Rockabilly "/>
        <s v="La Parroquia"/>
        <s v="Emilianos"/>
        <s v="Tacos Los Volcanes"/>
      </sharedItems>
    </cacheField>
    <cacheField name="Restaurant city" numFmtId="0">
      <sharedItems/>
    </cacheField>
    <cacheField name="Restaurant state" numFmtId="0">
      <sharedItems/>
    </cacheField>
    <cacheField name="Restaurant Alcohol_Service" numFmtId="0">
      <sharedItems/>
    </cacheField>
    <cacheField name="Restaurant Smoking_Allowed" numFmtId="0">
      <sharedItems/>
    </cacheField>
    <cacheField name="Price" numFmtId="0">
      <sharedItems count="3">
        <s v="Medium"/>
        <s v="Low"/>
        <s v="High"/>
      </sharedItems>
    </cacheField>
    <cacheField name="Franchise" numFmtId="0">
      <sharedItems/>
    </cacheField>
    <cacheField name="Consumer city" numFmtId="0">
      <sharedItems/>
    </cacheField>
    <cacheField name="Consumer state" numFmtId="0">
      <sharedItems count="3">
        <s v="San Luis Potosi"/>
        <s v="Tamaulipas"/>
        <s v="Morelos"/>
      </sharedItems>
    </cacheField>
    <cacheField name="Consumer smoker or not" numFmtId="0">
      <sharedItems/>
    </cacheField>
    <cacheField name="Consumer drink level" numFmtId="0">
      <sharedItems count="3">
        <s v="Social Drinker"/>
        <s v="Abstemious"/>
        <s v="Casual Drinker"/>
      </sharedItems>
    </cacheField>
    <cacheField name="Consumer Transportation_Method" numFmtId="0">
      <sharedItems count="4">
        <s v="Public"/>
        <s v="On Foot"/>
        <s v="Car"/>
        <s v="N/A"/>
      </sharedItems>
    </cacheField>
    <cacheField name="Consumer marital status" numFmtId="0">
      <sharedItems count="3">
        <s v="Married"/>
        <s v="Single"/>
        <s v="N/A"/>
      </sharedItems>
    </cacheField>
    <cacheField name="Consumer has children or not" numFmtId="0">
      <sharedItems count="4">
        <s v="Kids"/>
        <s v="Independent"/>
        <s v="N/A"/>
        <s v="Dependent"/>
      </sharedItems>
    </cacheField>
    <cacheField name="Age" numFmtId="0">
      <sharedItems containsSemiMixedTypes="0" containsString="0" containsNumber="1" containsInteger="1" minValue="18" maxValue="82" count="21">
        <n v="25"/>
        <n v="23"/>
        <n v="21"/>
        <n v="22"/>
        <n v="43"/>
        <n v="24"/>
        <n v="20"/>
        <n v="30"/>
        <n v="28"/>
        <n v="31"/>
        <n v="29"/>
        <n v="27"/>
        <n v="33"/>
        <n v="26"/>
        <n v="60"/>
        <n v="82"/>
        <n v="45"/>
        <n v="72"/>
        <n v="18"/>
        <n v="19"/>
        <n v="69"/>
      </sharedItems>
      <fieldGroup base="20">
        <rangePr startNum="18" endNum="82" groupInterval="10"/>
        <groupItems count="9">
          <s v="&lt;18"/>
          <s v="18-27"/>
          <s v="28-37"/>
          <s v="38-47"/>
          <s v="48-57"/>
          <s v="58-67"/>
          <s v="68-77"/>
          <s v="78-87"/>
          <s v="&gt;88"/>
        </groupItems>
      </fieldGroup>
    </cacheField>
    <cacheField name="Occupation" numFmtId="0">
      <sharedItems count="5">
        <s v="Student"/>
        <s v="Employed"/>
        <s v="N/A"/>
        <s v="Unemployed"/>
        <s v="" u="1"/>
      </sharedItems>
    </cacheField>
    <cacheField name="Budget" numFmtId="0">
      <sharedItems count="4">
        <s v="Medium"/>
        <s v="High"/>
        <s v="Low"/>
        <s v="N/A"/>
      </sharedItems>
    </cacheField>
    <cacheField name="Customer Satisfaction level" numFmtId="0">
      <sharedItems/>
    </cacheField>
  </cacheFields>
  <extLst>
    <ext xmlns:x14="http://schemas.microsoft.com/office/spreadsheetml/2009/9/main" uri="{725AE2AE-9491-48be-B2B4-4EB974FC3084}">
      <x14:pivotCacheDefinition pivotCacheId="1227955174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52546298" backgroundQuery="1" createdVersion="8" refreshedVersion="8" minRefreshableVersion="3" recordCount="0" supportSubquery="1" supportAdvancedDrill="1" xr:uid="{1D85E19E-6548-4D90-9D9E-E1257A22D2EC}">
  <cacheSource type="external" connectionId="6"/>
  <cacheFields count="2">
    <cacheField name="[Measures].[Distinct Count of Restaurant_ID]" caption="Distinct Count of Restaurant_ID" numFmtId="0" hierarchy="25" level="32767"/>
    <cacheField name="[Full_data_for_analysis].[Restaurant Smoking_Allowed].[Restaurant Smoking_Allowed]" caption="Restaurant Smoking_Allowed" numFmtId="0" hierarchy="10" level="1">
      <sharedItems count="3">
        <s v="Bar Only"/>
        <s v="No"/>
        <s v="Yes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54861108" backgroundQuery="1" createdVersion="8" refreshedVersion="8" minRefreshableVersion="3" recordCount="0" supportSubquery="1" supportAdvancedDrill="1" xr:uid="{B327DDCD-EE82-4686-886D-95B8EAC40037}">
  <cacheSource type="external" connectionId="6"/>
  <cacheFields count="2">
    <cacheField name="[Measures].[Distinct count of customers]" caption="Distinct count of customers" numFmtId="0" hierarchy="33" level="32767"/>
    <cacheField name="[Full_data_for_analysis].[Customer Satisfaction level].[Customer Satisfaction level]" caption="Customer Satisfaction level" numFmtId="0" hierarchy="23" level="1">
      <sharedItems count="3">
        <s v="Average Satisfaction"/>
        <s v="High Satisfaction"/>
        <s v="Low satisfaction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0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57754633" backgroundQuery="1" createdVersion="8" refreshedVersion="8" minRefreshableVersion="3" recordCount="0" supportSubquery="1" supportAdvancedDrill="1" xr:uid="{B1079111-6DBE-48D6-A221-2E5D1CA390F0}">
  <cacheSource type="external" connectionId="6"/>
  <cacheFields count="2">
    <cacheField name="[Measures].[Distinct count of customers]" caption="Distinct count of customers" numFmtId="0" hierarchy="33" level="32767"/>
    <cacheField name="[Full_data_for_analysis].[Consumer drink level].[Consumer drink level]" caption="Consumer drink level" numFmtId="0" hierarchy="16" level="1">
      <sharedItems count="3">
        <s v="Abstemious"/>
        <s v="Casual Drinker"/>
        <s v="Social Drinker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0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5960648" backgroundQuery="1" createdVersion="8" refreshedVersion="8" minRefreshableVersion="3" recordCount="0" supportSubquery="1" supportAdvancedDrill="1" xr:uid="{9C4E871C-90AD-4ED2-AAFC-3988D5EDF70C}">
  <cacheSource type="external" connectionId="6"/>
  <cacheFields count="2">
    <cacheField name="[Full_data_for_analysis].[Overall_Rating].[Overall_Rating]" caption="Overall_Rating" numFmtId="0" hierarchy="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Overall_Rating].&amp;[0]"/>
            <x15:cachedUniqueName index="1" name="[Full_data_for_analysis].[Overall_Rating].&amp;[1]"/>
            <x15:cachedUniqueName index="2" name="[Full_data_for_analysis].[Overall_Rating].&amp;[2]"/>
          </x15:cachedUniqueNames>
        </ext>
      </extLst>
    </cacheField>
    <cacheField name="[Measures].[Count of Overall_Rating]" caption="Count of Overall_Rating" numFmtId="0" hierarchy="27" level="32767"/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2" memberValueDatatype="20" unbalanced="0">
      <fieldsUsage count="2">
        <fieldUsage x="-1"/>
        <fieldUsage x="0"/>
      </fieldsUsage>
    </cacheHierarchy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61574074" backgroundQuery="1" createdVersion="8" refreshedVersion="8" minRefreshableVersion="3" recordCount="0" supportSubquery="1" supportAdvancedDrill="1" xr:uid="{73941F30-71A4-4D5A-959D-5832D5D74731}">
  <cacheSource type="external" connectionId="6"/>
  <cacheFields count="4">
    <cacheField name="[Full_data_for_analysis].[Budget].[Budget]" caption="Budget" numFmtId="0" hierarchy="22" level="1">
      <sharedItems count="4">
        <s v="High"/>
        <s v="Low"/>
        <s v="Medium"/>
        <s v="N/A"/>
      </sharedItems>
    </cacheField>
    <cacheField name="[Measures].[Distinct count of customers]" caption="Distinct count of customers" numFmtId="0" hierarchy="33" level="32767"/>
    <cacheField name="[Measures].[_Distinct count of customers Status]" caption="_Distinct count of customers Status" numFmtId="0" hierarchy="40" level="32767"/>
    <cacheField name="[Measures].[_Distinct count of customers Goal]" caption="_Distinct count of customers Goal" numFmtId="0" hierarchy="39" level="32767"/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2" memberValueDatatype="130" unbalanced="0">
      <fieldsUsage count="2">
        <fieldUsage x="-1"/>
        <fieldUsage x="0"/>
      </fieldsUsage>
    </cacheHierarchy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1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oneField="1" hidden="1">
      <fieldsUsage count="1">
        <fieldUsage x="3"/>
      </fieldsUsage>
    </cacheHierarchy>
    <cacheHierarchy uniqueName="[Measures].[_Distinct count of customers Status]" caption="_Distinct count of customers Status" measure="1" iconSet="6" displayFolder="" measureGroup="Full_data_for_analysis" count="0" oneField="1" hidden="1">
      <fieldsUsage count="1">
        <fieldUsage x="2"/>
      </fieldsUsage>
    </cacheHierarchy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63773145" backgroundQuery="1" createdVersion="8" refreshedVersion="8" minRefreshableVersion="3" recordCount="0" supportSubquery="1" supportAdvancedDrill="1" xr:uid="{846F55CB-82D8-4A13-9BD2-ED8C9B6B5786}">
  <cacheSource type="external" connectionId="6"/>
  <cacheFields count="2">
    <cacheField name="[Measures].[Distinct Count of Restaurant_ID]" caption="Distinct Count of Restaurant_ID" numFmtId="0" hierarchy="25" level="32767"/>
    <cacheField name="[Full_data_for_analysis].[Restaurant city].[Restaurant city]" caption="Restaurant city" numFmtId="0" hierarchy="7" level="1">
      <sharedItems count="4">
        <s v="Ciudad Victoria"/>
        <s v="Cuernavaca"/>
        <s v="Jiutepec"/>
        <s v="San Luis Potosi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65393515" backgroundQuery="1" createdVersion="8" refreshedVersion="8" minRefreshableVersion="3" recordCount="0" supportSubquery="1" supportAdvancedDrill="1" xr:uid="{35990DBE-6226-4888-AF8C-0EDF713C2BE0}">
  <cacheSource type="external" connectionId="6"/>
  <cacheFields count="2">
    <cacheField name="[Measures].[Distinct count of customers]" caption="Distinct count of customers" numFmtId="0" hierarchy="33" level="32767"/>
    <cacheField name="[Full_data_for_analysis].[Consumer city].[Consumer city]" caption="Consumer city" numFmtId="0" hierarchy="13" level="1">
      <sharedItems count="4">
        <s v="Ciudad Victoria"/>
        <s v="Cuernavaca"/>
        <s v="Jiutepec"/>
        <s v="San Luis Potosi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0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37731481" backgroundQuery="1" createdVersion="8" refreshedVersion="8" minRefreshableVersion="3" recordCount="0" supportSubquery="1" supportAdvancedDrill="1" xr:uid="{6711D969-2C08-4B81-BE4E-EDF14425B0C0}">
  <cacheSource type="external" connectionId="6"/>
  <cacheFields count="3">
    <cacheField name="[Full_data_for_analysis].[Overall_Rating].[Overall_Rating]" caption="Overall_Rating" numFmtId="0" hierarchy="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Overall_Rating].&amp;[0]"/>
            <x15:cachedUniqueName index="1" name="[Full_data_for_analysis].[Overall_Rating].&amp;[1]"/>
            <x15:cachedUniqueName index="2" name="[Full_data_for_analysis].[Overall_Rating].&amp;[2]"/>
          </x15:cachedUniqueNames>
        </ext>
      </extLst>
    </cacheField>
    <cacheField name="[Measures].[Count of Overall_Rating]" caption="Count of Overall_Rating" numFmtId="0" hierarchy="27" level="32767"/>
    <cacheField name="[Full_data_for_analysis].[Food_Rating].[Food_Rating]" caption="Food_Rating" numFmtId="0" hierarchy="3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Food_Rating].&amp;[0]"/>
            <x15:cachedUniqueName index="1" name="[Full_data_for_analysis].[Food_Rating].&amp;[1]"/>
            <x15:cachedUniqueName index="2" name="[Full_data_for_analysis].[Food_Rating].&amp;[2]"/>
          </x15:cachedUniqueNames>
        </ext>
      </extLst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2" memberValueDatatype="20" unbalanced="0">
      <fieldsUsage count="2">
        <fieldUsage x="-1"/>
        <fieldUsage x="0"/>
      </fieldsUsage>
    </cacheHierarchy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2" memberValueDatatype="20" unbalanced="0">
      <fieldsUsage count="2">
        <fieldUsage x="-1"/>
        <fieldUsage x="2"/>
      </fieldsUsage>
    </cacheHierarchy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39236113" backgroundQuery="1" createdVersion="8" refreshedVersion="8" minRefreshableVersion="3" recordCount="0" supportSubquery="1" supportAdvancedDrill="1" xr:uid="{76A88675-1CEC-4041-B50F-EA1009F2ABD6}">
  <cacheSource type="external" connectionId="6"/>
  <cacheFields count="2">
    <cacheField name="[Measures].[Distinct Count of Restaurant_ID]" caption="Distinct Count of Restaurant_ID" numFmtId="0" hierarchy="25" level="32767"/>
    <cacheField name="[Full_data_for_analysis].[Restaurant Smoking_Allowed].[Restaurant Smoking_Allowed]" caption="Restaurant Smoking_Allowed" numFmtId="0" hierarchy="10" level="1">
      <sharedItems count="3">
        <s v="Bar Only"/>
        <s v="No"/>
        <s v="Yes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41435184" backgroundQuery="1" createdVersion="8" refreshedVersion="8" minRefreshableVersion="3" recordCount="0" supportSubquery="1" supportAdvancedDrill="1" xr:uid="{F4719B07-F90A-4364-BE40-1A541C65B46A}">
  <cacheSource type="external" connectionId="6"/>
  <cacheFields count="2">
    <cacheField name="[Measures].[Distinct Count of Restaurant_ID]" caption="Distinct Count of Restaurant_ID" numFmtId="0" hierarchy="25" level="32767"/>
    <cacheField name="[Full_data_for_analysis].[Restaurant Alcohol_Service].[Restaurant Alcohol_Service]" caption="Restaurant Alcohol_Service" numFmtId="0" hierarchy="9" level="1">
      <sharedItems count="3">
        <s v="Full Bar"/>
        <s v="None"/>
        <s v="Wine &amp; Beer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4375" backgroundQuery="1" createdVersion="8" refreshedVersion="8" minRefreshableVersion="3" recordCount="0" supportSubquery="1" supportAdvancedDrill="1" xr:uid="{38910B63-D6F6-4D5C-8257-6DF251CB90F4}">
  <cacheSource type="external" connectionId="6"/>
  <cacheFields count="4">
    <cacheField name="[Full_data_for_analysis].[Overall_Rating].[Overall_Rating]" caption="Overall_Rating" numFmtId="0" hierarchy="2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Overall_Rating].&amp;[0]"/>
            <x15:cachedUniqueName index="1" name="[Full_data_for_analysis].[Overall_Rating].&amp;[1]"/>
            <x15:cachedUniqueName index="2" name="[Full_data_for_analysis].[Overall_Rating].&amp;[2]"/>
          </x15:cachedUniqueNames>
        </ext>
      </extLst>
    </cacheField>
    <cacheField name="[Measures].[Count of Overall_Rating]" caption="Count of Overall_Rating" numFmtId="0" hierarchy="27" level="32767"/>
    <cacheField name="[Full_data_for_analysis].[Food_Rating].[Food_Rating]" caption="Food_Rating" numFmtId="0" hierarchy="3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Food_Rating].&amp;[0]"/>
            <x15:cachedUniqueName index="1" name="[Full_data_for_analysis].[Food_Rating].&amp;[1]"/>
            <x15:cachedUniqueName index="2" name="[Full_data_for_analysis].[Food_Rating].&amp;[2]"/>
          </x15:cachedUniqueNames>
        </ext>
      </extLst>
    </cacheField>
    <cacheField name="[Full_data_for_analysis].[Service_Rating].[Service_Rating]" caption="Service_Rating" numFmtId="0" hierarchy="4" level="1">
      <sharedItems containsSemiMixedTypes="0" containsString="0" containsNumber="1" containsInteger="1" minValue="0" maxValue="2" count="3">
        <n v="0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Full_data_for_analysis].[Service_Rating].&amp;[0]"/>
            <x15:cachedUniqueName index="1" name="[Full_data_for_analysis].[Service_Rating].&amp;[1]"/>
            <x15:cachedUniqueName index="2" name="[Full_data_for_analysis].[Service_Rating].&amp;[2]"/>
          </x15:cachedUniqueNames>
        </ext>
      </extLst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2" memberValueDatatype="20" unbalanced="0">
      <fieldsUsage count="2">
        <fieldUsage x="-1"/>
        <fieldUsage x="0"/>
      </fieldsUsage>
    </cacheHierarchy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2" memberValueDatatype="20" unbalanced="0">
      <fieldsUsage count="2">
        <fieldUsage x="-1"/>
        <fieldUsage x="2"/>
      </fieldsUsage>
    </cacheHierarchy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2" memberValueDatatype="20" unbalanced="0">
      <fieldsUsage count="2">
        <fieldUsage x="-1"/>
        <fieldUsage x="3"/>
      </fieldsUsage>
    </cacheHierarchy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45254632" backgroundQuery="1" createdVersion="8" refreshedVersion="8" minRefreshableVersion="3" recordCount="0" supportSubquery="1" supportAdvancedDrill="1" xr:uid="{F5CEC326-55FE-49FD-B765-32488FF29A8A}">
  <cacheSource type="external" connectionId="6"/>
  <cacheFields count="1">
    <cacheField name="[Measures].[Distinct count of customers]" caption="Distinct count of customers" numFmtId="0" hierarchy="33" level="32767"/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0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46990741" backgroundQuery="1" createdVersion="8" refreshedVersion="8" minRefreshableVersion="3" recordCount="0" supportSubquery="1" supportAdvancedDrill="1" xr:uid="{E901146B-0862-4508-9A19-87B661A7B729}">
  <cacheSource type="external" connectionId="6"/>
  <cacheFields count="2">
    <cacheField name="[Measures].[Highl satisfied customer count]" caption="Highl satisfied customer count" numFmtId="0" hierarchy="31" level="32767"/>
    <cacheField name="[Full_data_for_analysis].[Consumer city].[Consumer city]" caption="Consumer city" numFmtId="0" hierarchy="13" level="1">
      <sharedItems count="4">
        <s v="Ciudad Victoria"/>
        <s v="Cuernavaca"/>
        <s v="Jiutepec"/>
        <s v="San Luis Potosi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 oneField="1">
      <fieldsUsage count="1">
        <fieldUsage x="0"/>
      </fieldsUsage>
    </cacheHierarchy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48495373" backgroundQuery="1" createdVersion="8" refreshedVersion="8" minRefreshableVersion="3" recordCount="0" supportSubquery="1" supportAdvancedDrill="1" xr:uid="{64FD3B2B-EA00-458E-BD02-0DB643C13897}">
  <cacheSource type="external" connectionId="6"/>
  <cacheFields count="1">
    <cacheField name="[Measures].[Distinct Count of Restaurant_ID]" caption="Distinct Count of Restaurant_ID" numFmtId="0" hierarchy="25" level="32767"/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0" memberValueDatatype="130" unbalanced="0"/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/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prasad Bommaganty" refreshedDate="45417.45965034722" backgroundQuery="1" createdVersion="8" refreshedVersion="8" minRefreshableVersion="3" recordCount="0" supportSubquery="1" supportAdvancedDrill="1" xr:uid="{8B21DF74-07FC-44C0-816F-310AF8DF3E44}">
  <cacheSource type="external" connectionId="6"/>
  <cacheFields count="2">
    <cacheField name="[Measures].[Distinct count of customers]" caption="Distinct count of customers" numFmtId="0" hierarchy="33" level="32767"/>
    <cacheField name="[Full_data_for_analysis].[Consumer smoker or not].[Consumer smoker or not]" caption="Consumer smoker or not" numFmtId="0" hierarchy="15" level="1">
      <sharedItems count="3">
        <s v="N/A"/>
        <s v="No"/>
        <s v="Yes"/>
      </sharedItems>
    </cacheField>
  </cacheFields>
  <cacheHierarchies count="41">
    <cacheHierarchy uniqueName="[Full_data_for_analysis].[Consumer_ID]" caption="Consumer_ID" attribute="1" defaultMemberUniqueName="[Full_data_for_analysis].[Consumer_ID].[All]" allUniqueName="[Full_data_for_analysis].[Consumer_ID].[All]" dimensionUniqueName="[Full_data_for_analysis]" displayFolder="" count="0" memberValueDatatype="130" unbalanced="0"/>
    <cacheHierarchy uniqueName="[Full_data_for_analysis].[Restaurant_ID]" caption="Restaurant_ID" attribute="1" defaultMemberUniqueName="[Full_data_for_analysis].[Restaurant_ID].[All]" allUniqueName="[Full_data_for_analysis].[Restaurant_ID].[All]" dimensionUniqueName="[Full_data_for_analysis]" displayFolder="" count="0" memberValueDatatype="20" unbalanced="0"/>
    <cacheHierarchy uniqueName="[Full_data_for_analysis].[Overall_Rating]" caption="Overall_Rating" attribute="1" defaultMemberUniqueName="[Full_data_for_analysis].[Overall_Rating].[All]" allUniqueName="[Full_data_for_analysis].[Overall_Rating].[All]" dimensionUniqueName="[Full_data_for_analysis]" displayFolder="" count="0" memberValueDatatype="20" unbalanced="0"/>
    <cacheHierarchy uniqueName="[Full_data_for_analysis].[Food_Rating]" caption="Food_Rating" attribute="1" defaultMemberUniqueName="[Full_data_for_analysis].[Food_Rating].[All]" allUniqueName="[Full_data_for_analysis].[Food_Rating].[All]" dimensionUniqueName="[Full_data_for_analysis]" displayFolder="" count="0" memberValueDatatype="20" unbalanced="0"/>
    <cacheHierarchy uniqueName="[Full_data_for_analysis].[Service_Rating]" caption="Service_Rating" attribute="1" defaultMemberUniqueName="[Full_data_for_analysis].[Service_Rating].[All]" allUniqueName="[Full_data_for_analysis].[Service_Rating].[All]" dimensionUniqueName="[Full_data_for_analysis]" displayFolder="" count="0" memberValueDatatype="20" unbalanced="0"/>
    <cacheHierarchy uniqueName="[Full_data_for_analysis].[Consumers preferred cusine]" caption="Consumers preferred cusine" attribute="1" defaultMemberUniqueName="[Full_data_for_analysis].[Consumers preferred cusine].[All]" allUniqueName="[Full_data_for_analysis].[Consumers preferred cusine].[All]" dimensionUniqueName="[Full_data_for_analysis]" displayFolder="" count="0" memberValueDatatype="130" unbalanced="0"/>
    <cacheHierarchy uniqueName="[Full_data_for_analysis].[Restaurant name]" caption="Restaurant name" attribute="1" defaultMemberUniqueName="[Full_data_for_analysis].[Restaurant name].[All]" allUniqueName="[Full_data_for_analysis].[Restaurant name].[All]" dimensionUniqueName="[Full_data_for_analysis]" displayFolder="" count="0" memberValueDatatype="130" unbalanced="0"/>
    <cacheHierarchy uniqueName="[Full_data_for_analysis].[Restaurant city]" caption="Restaurant city" attribute="1" defaultMemberUniqueName="[Full_data_for_analysis].[Restaurant city].[All]" allUniqueName="[Full_data_for_analysis].[Restaurant city].[All]" dimensionUniqueName="[Full_data_for_analysis]" displayFolder="" count="0" memberValueDatatype="130" unbalanced="0"/>
    <cacheHierarchy uniqueName="[Full_data_for_analysis].[Restaurant state]" caption="Restaurant state" attribute="1" defaultMemberUniqueName="[Full_data_for_analysis].[Restaurant state].[All]" allUniqueName="[Full_data_for_analysis].[Restaurant state].[All]" dimensionUniqueName="[Full_data_for_analysis]" displayFolder="" count="0" memberValueDatatype="130" unbalanced="0"/>
    <cacheHierarchy uniqueName="[Full_data_for_analysis].[Restaurant Alcohol_Service]" caption="Restaurant Alcohol_Service" attribute="1" defaultMemberUniqueName="[Full_data_for_analysis].[Restaurant Alcohol_Service].[All]" allUniqueName="[Full_data_for_analysis].[Restaurant Alcohol_Service].[All]" dimensionUniqueName="[Full_data_for_analysis]" displayFolder="" count="0" memberValueDatatype="130" unbalanced="0"/>
    <cacheHierarchy uniqueName="[Full_data_for_analysis].[Restaurant Smoking_Allowed]" caption="Restaurant Smoking_Allowed" attribute="1" defaultMemberUniqueName="[Full_data_for_analysis].[Restaurant Smoking_Allowed].[All]" allUniqueName="[Full_data_for_analysis].[Restaurant Smoking_Allowed].[All]" dimensionUniqueName="[Full_data_for_analysis]" displayFolder="" count="0" memberValueDatatype="130" unbalanced="0"/>
    <cacheHierarchy uniqueName="[Full_data_for_analysis].[Price]" caption="Price" attribute="1" defaultMemberUniqueName="[Full_data_for_analysis].[Price].[All]" allUniqueName="[Full_data_for_analysis].[Price].[All]" dimensionUniqueName="[Full_data_for_analysis]" displayFolder="" count="0" memberValueDatatype="130" unbalanced="0"/>
    <cacheHierarchy uniqueName="[Full_data_for_analysis].[Franchise]" caption="Franchise" attribute="1" defaultMemberUniqueName="[Full_data_for_analysis].[Franchise].[All]" allUniqueName="[Full_data_for_analysis].[Franchise].[All]" dimensionUniqueName="[Full_data_for_analysis]" displayFolder="" count="0" memberValueDatatype="130" unbalanced="0"/>
    <cacheHierarchy uniqueName="[Full_data_for_analysis].[Consumer city]" caption="Consumer city" attribute="1" defaultMemberUniqueName="[Full_data_for_analysis].[Consumer city].[All]" allUniqueName="[Full_data_for_analysis].[Consumer city].[All]" dimensionUniqueName="[Full_data_for_analysis]" displayFolder="" count="0" memberValueDatatype="130" unbalanced="0"/>
    <cacheHierarchy uniqueName="[Full_data_for_analysis].[Consumer state]" caption="Consumer state" attribute="1" defaultMemberUniqueName="[Full_data_for_analysis].[Consumer state].[All]" allUniqueName="[Full_data_for_analysis].[Consumer state].[All]" dimensionUniqueName="[Full_data_for_analysis]" displayFolder="" count="0" memberValueDatatype="130" unbalanced="0"/>
    <cacheHierarchy uniqueName="[Full_data_for_analysis].[Consumer smoker or not]" caption="Consumer smoker or not" attribute="1" defaultMemberUniqueName="[Full_data_for_analysis].[Consumer smoker or not].[All]" allUniqueName="[Full_data_for_analysis].[Consumer smoker or not].[All]" dimensionUniqueName="[Full_data_for_analysis]" displayFolder="" count="2" memberValueDatatype="130" unbalanced="0">
      <fieldsUsage count="2">
        <fieldUsage x="-1"/>
        <fieldUsage x="1"/>
      </fieldsUsage>
    </cacheHierarchy>
    <cacheHierarchy uniqueName="[Full_data_for_analysis].[Consumer drink level]" caption="Consumer drink level" attribute="1" defaultMemberUniqueName="[Full_data_for_analysis].[Consumer drink level].[All]" allUniqueName="[Full_data_for_analysis].[Consumer drink level].[All]" dimensionUniqueName="[Full_data_for_analysis]" displayFolder="" count="0" memberValueDatatype="130" unbalanced="0"/>
    <cacheHierarchy uniqueName="[Full_data_for_analysis].[Consumer Transportation_Method]" caption="Consumer Transportation_Method" attribute="1" defaultMemberUniqueName="[Full_data_for_analysis].[Consumer Transportation_Method].[All]" allUniqueName="[Full_data_for_analysis].[Consumer Transportation_Method].[All]" dimensionUniqueName="[Full_data_for_analysis]" displayFolder="" count="0" memberValueDatatype="130" unbalanced="0"/>
    <cacheHierarchy uniqueName="[Full_data_for_analysis].[Consumer marital status]" caption="Consumer marital status" attribute="1" defaultMemberUniqueName="[Full_data_for_analysis].[Consumer marital status].[All]" allUniqueName="[Full_data_for_analysis].[Consumer marital status].[All]" dimensionUniqueName="[Full_data_for_analysis]" displayFolder="" count="0" memberValueDatatype="130" unbalanced="0"/>
    <cacheHierarchy uniqueName="[Full_data_for_analysis].[Consumer has children or not]" caption="Consumer has children or not" attribute="1" defaultMemberUniqueName="[Full_data_for_analysis].[Consumer has children or not].[All]" allUniqueName="[Full_data_for_analysis].[Consumer has children or not].[All]" dimensionUniqueName="[Full_data_for_analysis]" displayFolder="" count="0" memberValueDatatype="130" unbalanced="0"/>
    <cacheHierarchy uniqueName="[Full_data_for_analysis].[Age]" caption="Age" attribute="1" defaultMemberUniqueName="[Full_data_for_analysis].[Age].[All]" allUniqueName="[Full_data_for_analysis].[Age].[All]" dimensionUniqueName="[Full_data_for_analysis]" displayFolder="" count="0" memberValueDatatype="20" unbalanced="0"/>
    <cacheHierarchy uniqueName="[Full_data_for_analysis].[Occupation]" caption="Occupation" attribute="1" defaultMemberUniqueName="[Full_data_for_analysis].[Occupation].[All]" allUniqueName="[Full_data_for_analysis].[Occupation].[All]" dimensionUniqueName="[Full_data_for_analysis]" displayFolder="" count="0" memberValueDatatype="130" unbalanced="0"/>
    <cacheHierarchy uniqueName="[Full_data_for_analysis].[Budget]" caption="Budget" attribute="1" defaultMemberUniqueName="[Full_data_for_analysis].[Budget].[All]" allUniqueName="[Full_data_for_analysis].[Budget].[All]" dimensionUniqueName="[Full_data_for_analysis]" displayFolder="" count="0" memberValueDatatype="130" unbalanced="0"/>
    <cacheHierarchy uniqueName="[Full_data_for_analysis].[Customer Satisfaction level]" caption="Customer Satisfaction level" attribute="1" defaultMemberUniqueName="[Full_data_for_analysis].[Customer Satisfaction level].[All]" allUniqueName="[Full_data_for_analysis].[Customer Satisfaction level].[All]" dimensionUniqueName="[Full_data_for_analysis]" displayFolder="" count="0" memberValueDatatype="130" unbalanced="0"/>
    <cacheHierarchy uniqueName="[Measures].[Sum of Restaurant_ID]" caption="Sum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Restaurant_ID]" caption="Distinct Count of Restaurant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Overall_Rating]" caption="Sum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Overall_Rating]" caption="Count of Overall_Rating" measure="1" displayFolder="" measureGroup="Full_data_for_analysis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nsumer_ID]" caption="Count of Consumer_ID" measure="1" displayFolder="" measureGroup="Full_data_for_analysis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ge]" caption="Sum of Age" measure="1" displayFolder="" measureGroup="Full_data_for_analysis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Distinct count of restaurants]" caption="Distinct count of restaurants" measure="1" displayFolder="" measureGroup="Full_data_for_analysis" count="0"/>
    <cacheHierarchy uniqueName="[Measures].[Highl satisfied customer count]" caption="Highl satisfied customer count" measure="1" displayFolder="" measureGroup="Full_data_for_analysis" count="0"/>
    <cacheHierarchy uniqueName="[Measures].[Total orders placed]" caption="Total orders placed" measure="1" displayFolder="" measureGroup="Full_data_for_analysis" count="0"/>
    <cacheHierarchy uniqueName="[Measures].[Distinct count of customers]" caption="Distinct count of customers" measure="1" displayFolder="" measureGroup="Full_data_for_analysis" count="0" oneField="1">
      <fieldsUsage count="1">
        <fieldUsage x="0"/>
      </fieldsUsage>
    </cacheHierarchy>
    <cacheHierarchy uniqueName="[Measures].[Distinct customer count]" caption="Distinct customer count" measure="1" displayFolder="" measureGroup="Full_data_for_analysis" count="0"/>
    <cacheHierarchy uniqueName="[Measures].[__XL_Count Full_data_for_analysis]" caption="__XL_Count Full_data_for_analysis" measure="1" displayFolder="" measureGroup="Full_data_for_analysis" count="0" hidden="1"/>
    <cacheHierarchy uniqueName="[Measures].[__No measures defined]" caption="__No measures defined" measure="1" displayFolder="" count="0" hidden="1"/>
    <cacheHierarchy uniqueName="[Measures].[_Total orders placed Goal]" caption="_Total orders placed Goal" measure="1" displayFolder="" measureGroup="Full_data_for_analysis" count="0" hidden="1"/>
    <cacheHierarchy uniqueName="[Measures].[_Total orders placed Status]" caption="_Total orders placed Status" measure="1" displayFolder="" measureGroup="Full_data_for_analysis" count="0" hidden="1"/>
    <cacheHierarchy uniqueName="[Measures].[_Distinct count of customers Goal]" caption="_Distinct count of customers Goal" measure="1" displayFolder="" measureGroup="Full_data_for_analysis" count="0" hidden="1"/>
    <cacheHierarchy uniqueName="[Measures].[_Distinct count of customers Status]" caption="_Distinct count of customers Status" measure="1" iconSet="6" displayFolder="" measureGroup="Full_data_for_analysis" count="0" hidden="1"/>
  </cacheHierarchies>
  <kpis count="2">
    <kpi uniqueName="Total orders placed" caption="Total orders placed" displayFolder="" measureGroup="Full_data_for_analysis" parent="" value="[Measures].[Total orders placed]" goal="[Measures].[_Total orders placed Goal]" status="[Measures].[_Total orders placed Status]" trend="" weight=""/>
    <kpi uniqueName="Distinct count of customers" caption="Distinct count of customers" displayFolder="" measureGroup="Full_data_for_analysis" parent="" value="[Measures].[Distinct count of customers]" goal="[Measures].[_Distinct count of customers Goal]" status="[Measures].[_Distinct count of customers Status]" trend="" weight=""/>
  </kpis>
  <dimensions count="2">
    <dimension name="Full_data_for_analysis" uniqueName="[Full_data_for_analysis]" caption="Full_data_for_analysis"/>
    <dimension measure="1" name="Measures" uniqueName="[Measures]" caption="Measures"/>
  </dimensions>
  <measureGroups count="1">
    <measureGroup name="Full_data_for_analysis" caption="Full_data_for_analysi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1">
  <r>
    <s v="U1077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High Satisfaction"/>
  </r>
  <r>
    <s v="U1077"/>
    <n v="135038"/>
    <x v="0"/>
    <n v="2"/>
    <n v="1"/>
    <s v="Mexican"/>
    <x v="1"/>
    <s v="San Luis Potosi"/>
    <s v="San Luis Potosi"/>
    <s v="None"/>
    <s v="Yes"/>
    <x v="0"/>
    <s v="No"/>
    <s v="San Luis Potosi"/>
    <x v="0"/>
    <s v="No"/>
    <x v="0"/>
    <x v="0"/>
    <x v="0"/>
    <x v="0"/>
    <x v="0"/>
    <x v="0"/>
    <x v="0"/>
    <s v="High Satisfaction"/>
  </r>
  <r>
    <s v="U1077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0"/>
    <x v="0"/>
    <x v="0"/>
    <x v="0"/>
    <x v="0"/>
    <x v="0"/>
    <x v="0"/>
    <s v="High Satisfaction"/>
  </r>
  <r>
    <s v="U1077"/>
    <n v="135060"/>
    <x v="1"/>
    <n v="2"/>
    <n v="2"/>
    <s v="Mexican"/>
    <x v="3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Average Satisfaction"/>
  </r>
  <r>
    <s v="U1001"/>
    <n v="132825"/>
    <x v="0"/>
    <n v="2"/>
    <n v="1"/>
    <s v="American"/>
    <x v="2"/>
    <s v="San Luis Potosi"/>
    <s v="San Luis Potosi"/>
    <s v="None"/>
    <s v="No"/>
    <x v="1"/>
    <s v="No"/>
    <s v="San Luis Potosi"/>
    <x v="0"/>
    <s v="No"/>
    <x v="1"/>
    <x v="1"/>
    <x v="1"/>
    <x v="1"/>
    <x v="1"/>
    <x v="0"/>
    <x v="0"/>
    <s v="High Satisfaction"/>
  </r>
  <r>
    <s v="U1001"/>
    <n v="132830"/>
    <x v="1"/>
    <n v="1"/>
    <n v="1"/>
    <s v="American"/>
    <x v="4"/>
    <s v="San Luis Potosi"/>
    <s v="San Luis Potosi"/>
    <s v="None"/>
    <s v="No"/>
    <x v="1"/>
    <s v="No"/>
    <s v="San Luis Potosi"/>
    <x v="0"/>
    <s v="No"/>
    <x v="1"/>
    <x v="1"/>
    <x v="1"/>
    <x v="1"/>
    <x v="1"/>
    <x v="0"/>
    <x v="0"/>
    <s v="Average Satisfaction"/>
  </r>
  <r>
    <s v="U1067"/>
    <n v="132560"/>
    <x v="1"/>
    <n v="0"/>
    <n v="0"/>
    <s v="Mexican"/>
    <x v="5"/>
    <s v="Ciudad Victoria"/>
    <s v="Tamaulipas"/>
    <s v="None"/>
    <s v="Yes"/>
    <x v="1"/>
    <s v="No"/>
    <s v="Ciudad Victoria"/>
    <x v="1"/>
    <s v="No"/>
    <x v="1"/>
    <x v="0"/>
    <x v="1"/>
    <x v="1"/>
    <x v="0"/>
    <x v="0"/>
    <x v="0"/>
    <s v="Average Satisfaction"/>
  </r>
  <r>
    <s v="U1067"/>
    <n v="132584"/>
    <x v="0"/>
    <n v="2"/>
    <n v="2"/>
    <s v="Mexican"/>
    <x v="6"/>
    <s v="Ciudad Victoria"/>
    <s v="Tamaulipas"/>
    <s v="None"/>
    <s v="No"/>
    <x v="0"/>
    <s v="Yes"/>
    <s v="Ciudad Victoria"/>
    <x v="1"/>
    <s v="No"/>
    <x v="1"/>
    <x v="0"/>
    <x v="1"/>
    <x v="1"/>
    <x v="0"/>
    <x v="0"/>
    <x v="0"/>
    <s v="High Satisfaction"/>
  </r>
  <r>
    <s v="U1067"/>
    <n v="135104"/>
    <x v="2"/>
    <n v="0"/>
    <n v="0"/>
    <s v="Mexican"/>
    <x v="7"/>
    <s v="Ciudad Victoria"/>
    <s v="Tamaulipas"/>
    <s v="Full Bar"/>
    <s v="No"/>
    <x v="0"/>
    <s v="Yes"/>
    <s v="Ciudad Victoria"/>
    <x v="1"/>
    <s v="No"/>
    <x v="1"/>
    <x v="0"/>
    <x v="1"/>
    <x v="1"/>
    <x v="0"/>
    <x v="0"/>
    <x v="0"/>
    <s v="Low satisfaction"/>
  </r>
  <r>
    <s v="U1067"/>
    <n v="132732"/>
    <x v="1"/>
    <n v="2"/>
    <n v="2"/>
    <s v="Mexican"/>
    <x v="8"/>
    <s v="Ciudad Victoria"/>
    <s v="Tamaulipas"/>
    <s v="None"/>
    <s v="No"/>
    <x v="1"/>
    <s v="No"/>
    <s v="Ciudad Victoria"/>
    <x v="1"/>
    <s v="No"/>
    <x v="1"/>
    <x v="0"/>
    <x v="1"/>
    <x v="1"/>
    <x v="0"/>
    <x v="0"/>
    <x v="0"/>
    <s v="Average Satisfaction"/>
  </r>
  <r>
    <s v="U1067"/>
    <n v="132630"/>
    <x v="1"/>
    <n v="0"/>
    <n v="1"/>
    <s v="Mexican"/>
    <x v="9"/>
    <s v="Ciudad Victoria"/>
    <s v="Tamaulipas"/>
    <s v="None"/>
    <s v="No"/>
    <x v="1"/>
    <s v="No"/>
    <s v="Ciudad Victoria"/>
    <x v="1"/>
    <s v="No"/>
    <x v="1"/>
    <x v="0"/>
    <x v="1"/>
    <x v="1"/>
    <x v="0"/>
    <x v="0"/>
    <x v="0"/>
    <s v="Average Satisfaction"/>
  </r>
  <r>
    <s v="U1067"/>
    <n v="132733"/>
    <x v="1"/>
    <n v="1"/>
    <n v="1"/>
    <s v="Mexican"/>
    <x v="10"/>
    <s v="Ciudad Victoria"/>
    <s v="Tamaulipas"/>
    <s v="None"/>
    <s v="No"/>
    <x v="0"/>
    <s v="Yes"/>
    <s v="Ciudad Victoria"/>
    <x v="1"/>
    <s v="No"/>
    <x v="1"/>
    <x v="0"/>
    <x v="1"/>
    <x v="1"/>
    <x v="0"/>
    <x v="0"/>
    <x v="0"/>
    <s v="Average Satisfaction"/>
  </r>
  <r>
    <s v="U1082"/>
    <n v="132560"/>
    <x v="2"/>
    <n v="0"/>
    <n v="0"/>
    <s v="Mexican"/>
    <x v="5"/>
    <s v="Ciudad Victoria"/>
    <s v="Tamaulipas"/>
    <s v="None"/>
    <s v="Yes"/>
    <x v="1"/>
    <s v="No"/>
    <s v="Ciudad Victoria"/>
    <x v="1"/>
    <s v="Yes"/>
    <x v="1"/>
    <x v="0"/>
    <x v="1"/>
    <x v="2"/>
    <x v="1"/>
    <x v="0"/>
    <x v="0"/>
    <s v="Low satisfaction"/>
  </r>
  <r>
    <s v="U1082"/>
    <n v="132594"/>
    <x v="2"/>
    <n v="0"/>
    <n v="0"/>
    <s v="Mexican"/>
    <x v="11"/>
    <s v="Ciudad Victoria"/>
    <s v="Tamaulipas"/>
    <s v="None"/>
    <s v="No"/>
    <x v="1"/>
    <s v="No"/>
    <s v="Ciudad Victoria"/>
    <x v="1"/>
    <s v="Yes"/>
    <x v="1"/>
    <x v="0"/>
    <x v="1"/>
    <x v="2"/>
    <x v="1"/>
    <x v="0"/>
    <x v="0"/>
    <s v="Low satisfaction"/>
  </r>
  <r>
    <s v="U1082"/>
    <n v="132608"/>
    <x v="2"/>
    <n v="0"/>
    <n v="0"/>
    <s v="Mexican"/>
    <x v="12"/>
    <s v="Ciudad Victoria"/>
    <s v="Tamaulipas"/>
    <s v="None"/>
    <s v="Yes"/>
    <x v="1"/>
    <s v="Yes"/>
    <s v="Ciudad Victoria"/>
    <x v="1"/>
    <s v="Yes"/>
    <x v="1"/>
    <x v="0"/>
    <x v="1"/>
    <x v="2"/>
    <x v="1"/>
    <x v="0"/>
    <x v="0"/>
    <s v="Low satisfaction"/>
  </r>
  <r>
    <s v="U1082"/>
    <n v="132663"/>
    <x v="2"/>
    <n v="0"/>
    <n v="0"/>
    <s v="Mexican"/>
    <x v="13"/>
    <s v="Ciudad Victoria"/>
    <s v="Tamaulipas"/>
    <s v="None"/>
    <s v="No"/>
    <x v="1"/>
    <s v="No"/>
    <s v="Ciudad Victoria"/>
    <x v="1"/>
    <s v="Yes"/>
    <x v="1"/>
    <x v="0"/>
    <x v="1"/>
    <x v="2"/>
    <x v="1"/>
    <x v="0"/>
    <x v="0"/>
    <s v="Low satisfaction"/>
  </r>
  <r>
    <s v="U1082"/>
    <n v="132609"/>
    <x v="2"/>
    <n v="0"/>
    <n v="0"/>
    <s v="Mexican"/>
    <x v="14"/>
    <s v="Ciudad Victoria"/>
    <s v="Tamaulipas"/>
    <s v="None"/>
    <s v="No"/>
    <x v="1"/>
    <s v="Yes"/>
    <s v="Ciudad Victoria"/>
    <x v="1"/>
    <s v="Yes"/>
    <x v="1"/>
    <x v="0"/>
    <x v="1"/>
    <x v="2"/>
    <x v="1"/>
    <x v="0"/>
    <x v="0"/>
    <s v="Low satisfaction"/>
  </r>
  <r>
    <s v="U1082"/>
    <n v="132732"/>
    <x v="2"/>
    <n v="0"/>
    <n v="0"/>
    <s v="Mexican"/>
    <x v="8"/>
    <s v="Ciudad Victoria"/>
    <s v="Tamaulipas"/>
    <s v="None"/>
    <s v="No"/>
    <x v="1"/>
    <s v="No"/>
    <s v="Ciudad Victoria"/>
    <x v="1"/>
    <s v="Yes"/>
    <x v="1"/>
    <x v="0"/>
    <x v="1"/>
    <x v="2"/>
    <x v="1"/>
    <x v="0"/>
    <x v="0"/>
    <s v="Low satisfaction"/>
  </r>
  <r>
    <s v="U1082"/>
    <n v="132613"/>
    <x v="2"/>
    <n v="0"/>
    <n v="0"/>
    <s v="Mexican"/>
    <x v="15"/>
    <s v="Ciudad Victoria"/>
    <s v="Tamaulipas"/>
    <s v="None"/>
    <s v="Yes"/>
    <x v="0"/>
    <s v="Yes"/>
    <s v="Ciudad Victoria"/>
    <x v="1"/>
    <s v="Yes"/>
    <x v="1"/>
    <x v="0"/>
    <x v="1"/>
    <x v="2"/>
    <x v="1"/>
    <x v="0"/>
    <x v="0"/>
    <s v="Low satisfaction"/>
  </r>
  <r>
    <s v="U1082"/>
    <n v="132630"/>
    <x v="1"/>
    <n v="1"/>
    <n v="1"/>
    <s v="Mexican"/>
    <x v="9"/>
    <s v="Ciudad Victoria"/>
    <s v="Tamaulipas"/>
    <s v="None"/>
    <s v="No"/>
    <x v="1"/>
    <s v="No"/>
    <s v="Ciudad Victoria"/>
    <x v="1"/>
    <s v="Yes"/>
    <x v="1"/>
    <x v="0"/>
    <x v="1"/>
    <x v="2"/>
    <x v="1"/>
    <x v="0"/>
    <x v="0"/>
    <s v="Average Satisfaction"/>
  </r>
  <r>
    <s v="U1082"/>
    <n v="132733"/>
    <x v="2"/>
    <n v="0"/>
    <n v="0"/>
    <s v="Mexican"/>
    <x v="10"/>
    <s v="Ciudad Victoria"/>
    <s v="Tamaulipas"/>
    <s v="None"/>
    <s v="No"/>
    <x v="0"/>
    <s v="Yes"/>
    <s v="Ciudad Victoria"/>
    <x v="1"/>
    <s v="Yes"/>
    <x v="1"/>
    <x v="0"/>
    <x v="1"/>
    <x v="2"/>
    <x v="1"/>
    <x v="0"/>
    <x v="0"/>
    <s v="Low satisfaction"/>
  </r>
  <r>
    <s v="U1060"/>
    <n v="132564"/>
    <x v="0"/>
    <n v="2"/>
    <n v="2"/>
    <s v="Burgers"/>
    <x v="16"/>
    <s v="Ciudad Victoria"/>
    <s v="Tamaulipas"/>
    <s v="None"/>
    <s v="No"/>
    <x v="1"/>
    <s v="No"/>
    <s v="Ciudad Victoria"/>
    <x v="1"/>
    <s v="No"/>
    <x v="2"/>
    <x v="0"/>
    <x v="1"/>
    <x v="1"/>
    <x v="2"/>
    <x v="0"/>
    <x v="0"/>
    <s v="High Satisfaction"/>
  </r>
  <r>
    <s v="U1060"/>
    <n v="132740"/>
    <x v="1"/>
    <n v="2"/>
    <n v="1"/>
    <s v="Burgers"/>
    <x v="17"/>
    <s v="Ciudad Victoria"/>
    <s v="Tamaulipas"/>
    <s v="None"/>
    <s v="Yes"/>
    <x v="1"/>
    <s v="No"/>
    <s v="Ciudad Victoria"/>
    <x v="1"/>
    <s v="No"/>
    <x v="2"/>
    <x v="0"/>
    <x v="1"/>
    <x v="1"/>
    <x v="2"/>
    <x v="0"/>
    <x v="0"/>
    <s v="Average Satisfaction"/>
  </r>
  <r>
    <s v="U1060"/>
    <n v="132733"/>
    <x v="0"/>
    <n v="1"/>
    <n v="2"/>
    <s v="Burgers"/>
    <x v="10"/>
    <s v="Ciudad Victoria"/>
    <s v="Tamaulipas"/>
    <s v="None"/>
    <s v="No"/>
    <x v="0"/>
    <s v="Yes"/>
    <s v="Ciudad Victoria"/>
    <x v="1"/>
    <s v="No"/>
    <x v="2"/>
    <x v="0"/>
    <x v="1"/>
    <x v="1"/>
    <x v="2"/>
    <x v="0"/>
    <x v="0"/>
    <s v="High Satisfaction"/>
  </r>
  <r>
    <s v="U1060"/>
    <n v="132717"/>
    <x v="0"/>
    <n v="2"/>
    <n v="2"/>
    <s v="Burgers"/>
    <x v="18"/>
    <s v="Ciudad Victoria"/>
    <s v="Tamaulipas"/>
    <s v="None"/>
    <s v="No"/>
    <x v="0"/>
    <s v="No"/>
    <s v="Ciudad Victoria"/>
    <x v="1"/>
    <s v="No"/>
    <x v="2"/>
    <x v="0"/>
    <x v="1"/>
    <x v="1"/>
    <x v="2"/>
    <x v="0"/>
    <x v="0"/>
    <s v="High Satisfaction"/>
  </r>
  <r>
    <s v="U1014"/>
    <n v="132830"/>
    <x v="0"/>
    <n v="2"/>
    <n v="1"/>
    <s v="Japanese"/>
    <x v="4"/>
    <s v="San Luis Potosi"/>
    <s v="San Luis Potosi"/>
    <s v="None"/>
    <s v="No"/>
    <x v="1"/>
    <s v="No"/>
    <s v="Ciudad Victoria"/>
    <x v="1"/>
    <s v="No"/>
    <x v="1"/>
    <x v="0"/>
    <x v="1"/>
    <x v="1"/>
    <x v="3"/>
    <x v="0"/>
    <x v="0"/>
    <s v="High Satisfaction"/>
  </r>
  <r>
    <s v="U1014"/>
    <n v="135076"/>
    <x v="1"/>
    <n v="2"/>
    <n v="1"/>
    <s v="Japanese"/>
    <x v="19"/>
    <s v="San Luis Potosi"/>
    <s v="San Luis Potosi"/>
    <s v="Wine &amp; Beer"/>
    <s v="No"/>
    <x v="2"/>
    <s v="No"/>
    <s v="Ciudad Victoria"/>
    <x v="1"/>
    <s v="No"/>
    <x v="1"/>
    <x v="0"/>
    <x v="1"/>
    <x v="1"/>
    <x v="3"/>
    <x v="0"/>
    <x v="0"/>
    <s v="Average Satisfaction"/>
  </r>
  <r>
    <s v="U1014"/>
    <n v="135069"/>
    <x v="1"/>
    <n v="0"/>
    <n v="1"/>
    <s v="Japanese"/>
    <x v="20"/>
    <s v="San Luis Potosi"/>
    <s v="San Luis Potosi"/>
    <s v="Wine &amp; Beer"/>
    <s v="No"/>
    <x v="1"/>
    <s v="No"/>
    <s v="Ciudad Victoria"/>
    <x v="1"/>
    <s v="No"/>
    <x v="1"/>
    <x v="0"/>
    <x v="1"/>
    <x v="1"/>
    <x v="3"/>
    <x v="0"/>
    <x v="0"/>
    <s v="Average Satisfaction"/>
  </r>
  <r>
    <s v="U1014"/>
    <n v="135050"/>
    <x v="0"/>
    <n v="2"/>
    <n v="2"/>
    <s v="Japanese"/>
    <x v="21"/>
    <s v="San Luis Potosi"/>
    <s v="San Luis Potosi"/>
    <s v="Wine &amp; Beer"/>
    <s v="No"/>
    <x v="2"/>
    <s v="No"/>
    <s v="Ciudad Victoria"/>
    <x v="1"/>
    <s v="No"/>
    <x v="1"/>
    <x v="0"/>
    <x v="1"/>
    <x v="1"/>
    <x v="3"/>
    <x v="0"/>
    <x v="0"/>
    <s v="High Satisfaction"/>
  </r>
  <r>
    <s v="U1014"/>
    <n v="135081"/>
    <x v="0"/>
    <n v="1"/>
    <n v="1"/>
    <s v="Japanese"/>
    <x v="22"/>
    <s v="San Luis Potosi"/>
    <s v="San Luis Potosi"/>
    <s v="None"/>
    <s v="No"/>
    <x v="0"/>
    <s v="No"/>
    <s v="Ciudad Victoria"/>
    <x v="1"/>
    <s v="No"/>
    <x v="1"/>
    <x v="0"/>
    <x v="1"/>
    <x v="1"/>
    <x v="3"/>
    <x v="0"/>
    <x v="0"/>
    <s v="High Satisfaction"/>
  </r>
  <r>
    <s v="U1014"/>
    <n v="135057"/>
    <x v="1"/>
    <n v="0"/>
    <n v="2"/>
    <s v="Japanese"/>
    <x v="23"/>
    <s v="San Luis Potosi"/>
    <s v="San Luis Potosi"/>
    <s v="Wine &amp; Beer"/>
    <s v="Yes"/>
    <x v="0"/>
    <s v="No"/>
    <s v="Ciudad Victoria"/>
    <x v="1"/>
    <s v="No"/>
    <x v="1"/>
    <x v="0"/>
    <x v="1"/>
    <x v="1"/>
    <x v="3"/>
    <x v="0"/>
    <x v="0"/>
    <s v="Average Satisfaction"/>
  </r>
  <r>
    <s v="U1014"/>
    <n v="135070"/>
    <x v="0"/>
    <n v="2"/>
    <n v="2"/>
    <s v="Japanese"/>
    <x v="24"/>
    <s v="San Luis Potosi"/>
    <s v="San Luis Potosi"/>
    <s v="None"/>
    <s v="No"/>
    <x v="0"/>
    <s v="No"/>
    <s v="Ciudad Victoria"/>
    <x v="1"/>
    <s v="No"/>
    <x v="1"/>
    <x v="0"/>
    <x v="1"/>
    <x v="1"/>
    <x v="3"/>
    <x v="0"/>
    <x v="0"/>
    <s v="High Satisfaction"/>
  </r>
  <r>
    <s v="U1014"/>
    <n v="135043"/>
    <x v="1"/>
    <n v="0"/>
    <n v="0"/>
    <s v="Japanese"/>
    <x v="25"/>
    <s v="San Luis Potosi"/>
    <s v="San Luis Potosi"/>
    <s v="None"/>
    <s v="No"/>
    <x v="0"/>
    <s v="No"/>
    <s v="Ciudad Victoria"/>
    <x v="1"/>
    <s v="No"/>
    <x v="1"/>
    <x v="0"/>
    <x v="1"/>
    <x v="1"/>
    <x v="3"/>
    <x v="0"/>
    <x v="0"/>
    <s v="Average Satisfaction"/>
  </r>
  <r>
    <s v="U1014"/>
    <n v="135042"/>
    <x v="1"/>
    <n v="1"/>
    <n v="0"/>
    <s v="Japanese"/>
    <x v="26"/>
    <s v="San Luis Potosi"/>
    <s v="San Luis Potosi"/>
    <s v="None"/>
    <s v="No"/>
    <x v="0"/>
    <s v="No"/>
    <s v="Ciudad Victoria"/>
    <x v="1"/>
    <s v="No"/>
    <x v="1"/>
    <x v="0"/>
    <x v="1"/>
    <x v="1"/>
    <x v="3"/>
    <x v="0"/>
    <x v="0"/>
    <s v="Average Satisfaction"/>
  </r>
  <r>
    <s v="U1014"/>
    <n v="135066"/>
    <x v="0"/>
    <n v="1"/>
    <n v="2"/>
    <s v="Japanese"/>
    <x v="27"/>
    <s v="San Luis Potosi"/>
    <s v="San Luis Potosi"/>
    <s v="Wine &amp; Beer"/>
    <s v="Yes"/>
    <x v="2"/>
    <s v="No"/>
    <s v="Ciudad Victoria"/>
    <x v="1"/>
    <s v="No"/>
    <x v="1"/>
    <x v="0"/>
    <x v="1"/>
    <x v="1"/>
    <x v="3"/>
    <x v="0"/>
    <x v="0"/>
    <s v="High Satisfaction"/>
  </r>
  <r>
    <s v="U1014"/>
    <n v="135082"/>
    <x v="2"/>
    <n v="0"/>
    <n v="0"/>
    <s v="Japanese"/>
    <x v="28"/>
    <s v="San Luis Potosi"/>
    <s v="San Luis Potosi"/>
    <s v="None"/>
    <s v="No"/>
    <x v="0"/>
    <s v="No"/>
    <s v="Ciudad Victoria"/>
    <x v="1"/>
    <s v="No"/>
    <x v="1"/>
    <x v="0"/>
    <x v="1"/>
    <x v="1"/>
    <x v="3"/>
    <x v="0"/>
    <x v="0"/>
    <s v="Low satisfaction"/>
  </r>
  <r>
    <s v="U1044"/>
    <n v="132583"/>
    <x v="1"/>
    <n v="2"/>
    <n v="1"/>
    <s v="Mexican"/>
    <x v="29"/>
    <s v="Cuernavaca"/>
    <s v="Morelos"/>
    <s v="None"/>
    <s v="No"/>
    <x v="1"/>
    <s v="Yes"/>
    <s v="Cuernavaca"/>
    <x v="2"/>
    <s v="Yes"/>
    <x v="0"/>
    <x v="2"/>
    <x v="0"/>
    <x v="0"/>
    <x v="4"/>
    <x v="1"/>
    <x v="0"/>
    <s v="Average Satisfaction"/>
  </r>
  <r>
    <s v="U1044"/>
    <n v="135088"/>
    <x v="0"/>
    <n v="2"/>
    <n v="2"/>
    <s v="Mexican"/>
    <x v="30"/>
    <s v="Cuernavaca"/>
    <s v="Morelos"/>
    <s v="None"/>
    <s v="No"/>
    <x v="1"/>
    <s v="No"/>
    <s v="Cuernavaca"/>
    <x v="2"/>
    <s v="Yes"/>
    <x v="0"/>
    <x v="2"/>
    <x v="0"/>
    <x v="0"/>
    <x v="4"/>
    <x v="1"/>
    <x v="0"/>
    <s v="High Satisfaction"/>
  </r>
  <r>
    <s v="U1044"/>
    <n v="132768"/>
    <x v="0"/>
    <n v="2"/>
    <n v="2"/>
    <s v="Mexican"/>
    <x v="31"/>
    <s v="Cuernavaca"/>
    <s v="Morelos"/>
    <s v="None"/>
    <s v="No"/>
    <x v="0"/>
    <s v="Yes"/>
    <s v="Cuernavaca"/>
    <x v="2"/>
    <s v="Yes"/>
    <x v="0"/>
    <x v="2"/>
    <x v="0"/>
    <x v="0"/>
    <x v="4"/>
    <x v="1"/>
    <x v="0"/>
    <s v="High Satisfaction"/>
  </r>
  <r>
    <s v="U1044"/>
    <n v="134987"/>
    <x v="2"/>
    <n v="0"/>
    <n v="0"/>
    <s v="Mexican"/>
    <x v="32"/>
    <s v="Cuernavaca"/>
    <s v="Morelos"/>
    <s v="Wine &amp; Beer"/>
    <s v="No"/>
    <x v="0"/>
    <s v="No"/>
    <s v="Cuernavaca"/>
    <x v="2"/>
    <s v="Yes"/>
    <x v="0"/>
    <x v="2"/>
    <x v="0"/>
    <x v="0"/>
    <x v="4"/>
    <x v="1"/>
    <x v="0"/>
    <s v="Low satisfaction"/>
  </r>
  <r>
    <s v="U1044"/>
    <n v="134986"/>
    <x v="0"/>
    <n v="2"/>
    <n v="2"/>
    <s v="Mexican"/>
    <x v="33"/>
    <s v="Cuernavaca"/>
    <s v="Morelos"/>
    <s v="Wine &amp; Beer"/>
    <s v="No"/>
    <x v="2"/>
    <s v="No"/>
    <s v="Cuernavaca"/>
    <x v="2"/>
    <s v="Yes"/>
    <x v="0"/>
    <x v="2"/>
    <x v="0"/>
    <x v="0"/>
    <x v="4"/>
    <x v="1"/>
    <x v="0"/>
    <s v="High Satisfaction"/>
  </r>
  <r>
    <s v="U1103"/>
    <n v="132584"/>
    <x v="1"/>
    <n v="2"/>
    <n v="1"/>
    <s v="Mexican"/>
    <x v="6"/>
    <s v="Ciudad Victoria"/>
    <s v="Tamaulipas"/>
    <s v="None"/>
    <s v="No"/>
    <x v="0"/>
    <s v="Yes"/>
    <s v="Ciudad Victoria"/>
    <x v="1"/>
    <s v="No"/>
    <x v="1"/>
    <x v="0"/>
    <x v="1"/>
    <x v="1"/>
    <x v="1"/>
    <x v="1"/>
    <x v="0"/>
    <s v="Average Satisfaction"/>
  </r>
  <r>
    <s v="U1103"/>
    <n v="135104"/>
    <x v="1"/>
    <n v="2"/>
    <n v="0"/>
    <s v="Mexican"/>
    <x v="7"/>
    <s v="Ciudad Victoria"/>
    <s v="Tamaulipas"/>
    <s v="Full Bar"/>
    <s v="No"/>
    <x v="0"/>
    <s v="Yes"/>
    <s v="Ciudad Victoria"/>
    <x v="1"/>
    <s v="No"/>
    <x v="1"/>
    <x v="0"/>
    <x v="1"/>
    <x v="1"/>
    <x v="1"/>
    <x v="1"/>
    <x v="0"/>
    <s v="Average Satisfaction"/>
  </r>
  <r>
    <s v="U1103"/>
    <n v="132663"/>
    <x v="1"/>
    <n v="0"/>
    <n v="2"/>
    <s v="Mexican"/>
    <x v="13"/>
    <s v="Ciudad Victoria"/>
    <s v="Tamaulipas"/>
    <s v="None"/>
    <s v="No"/>
    <x v="1"/>
    <s v="No"/>
    <s v="Ciudad Victoria"/>
    <x v="1"/>
    <s v="No"/>
    <x v="1"/>
    <x v="0"/>
    <x v="1"/>
    <x v="1"/>
    <x v="1"/>
    <x v="1"/>
    <x v="0"/>
    <s v="Average Satisfaction"/>
  </r>
  <r>
    <s v="U1103"/>
    <n v="132732"/>
    <x v="2"/>
    <n v="0"/>
    <n v="2"/>
    <s v="Mexican"/>
    <x v="8"/>
    <s v="Ciudad Victoria"/>
    <s v="Tamaulipas"/>
    <s v="None"/>
    <s v="No"/>
    <x v="1"/>
    <s v="No"/>
    <s v="Ciudad Victoria"/>
    <x v="1"/>
    <s v="No"/>
    <x v="1"/>
    <x v="0"/>
    <x v="1"/>
    <x v="1"/>
    <x v="1"/>
    <x v="1"/>
    <x v="0"/>
    <s v="Low satisfaction"/>
  </r>
  <r>
    <s v="U1103"/>
    <n v="132613"/>
    <x v="0"/>
    <n v="2"/>
    <n v="2"/>
    <s v="Mexican"/>
    <x v="15"/>
    <s v="Ciudad Victoria"/>
    <s v="Tamaulipas"/>
    <s v="None"/>
    <s v="Yes"/>
    <x v="0"/>
    <s v="Yes"/>
    <s v="Ciudad Victoria"/>
    <x v="1"/>
    <s v="No"/>
    <x v="1"/>
    <x v="0"/>
    <x v="1"/>
    <x v="1"/>
    <x v="1"/>
    <x v="1"/>
    <x v="0"/>
    <s v="High Satisfaction"/>
  </r>
  <r>
    <s v="U1103"/>
    <n v="132630"/>
    <x v="1"/>
    <n v="2"/>
    <n v="0"/>
    <s v="Mexican"/>
    <x v="9"/>
    <s v="Ciudad Victoria"/>
    <s v="Tamaulipas"/>
    <s v="None"/>
    <s v="No"/>
    <x v="1"/>
    <s v="No"/>
    <s v="Ciudad Victoria"/>
    <x v="1"/>
    <s v="No"/>
    <x v="1"/>
    <x v="0"/>
    <x v="1"/>
    <x v="1"/>
    <x v="1"/>
    <x v="1"/>
    <x v="0"/>
    <s v="Average Satisfaction"/>
  </r>
  <r>
    <s v="U1103"/>
    <n v="132733"/>
    <x v="0"/>
    <n v="2"/>
    <n v="2"/>
    <s v="Mexican"/>
    <x v="10"/>
    <s v="Ciudad Victoria"/>
    <s v="Tamaulipas"/>
    <s v="None"/>
    <s v="No"/>
    <x v="0"/>
    <s v="Yes"/>
    <s v="Ciudad Victoria"/>
    <x v="1"/>
    <s v="No"/>
    <x v="1"/>
    <x v="0"/>
    <x v="1"/>
    <x v="1"/>
    <x v="1"/>
    <x v="1"/>
    <x v="0"/>
    <s v="High Satisfaction"/>
  </r>
  <r>
    <s v="U1103"/>
    <n v="132667"/>
    <x v="1"/>
    <n v="2"/>
    <n v="2"/>
    <s v="Mexican"/>
    <x v="34"/>
    <s v="Ciudad Victoria"/>
    <s v="Tamaulipas"/>
    <s v="None"/>
    <s v="No"/>
    <x v="1"/>
    <s v="Yes"/>
    <s v="Ciudad Victoria"/>
    <x v="1"/>
    <s v="No"/>
    <x v="1"/>
    <x v="0"/>
    <x v="1"/>
    <x v="1"/>
    <x v="1"/>
    <x v="1"/>
    <x v="0"/>
    <s v="Average Satisfaction"/>
  </r>
  <r>
    <s v="U1107"/>
    <n v="132584"/>
    <x v="0"/>
    <n v="2"/>
    <n v="2"/>
    <s v="Mexican"/>
    <x v="6"/>
    <s v="Ciudad Victoria"/>
    <s v="Tamaulipas"/>
    <s v="None"/>
    <s v="No"/>
    <x v="0"/>
    <s v="Yes"/>
    <s v="Ciudad Victoria"/>
    <x v="1"/>
    <s v="No"/>
    <x v="1"/>
    <x v="2"/>
    <x v="1"/>
    <x v="1"/>
    <x v="1"/>
    <x v="2"/>
    <x v="1"/>
    <s v="High Satisfaction"/>
  </r>
  <r>
    <s v="U1107"/>
    <n v="132733"/>
    <x v="0"/>
    <n v="2"/>
    <n v="2"/>
    <s v="Mexican"/>
    <x v="10"/>
    <s v="Ciudad Victoria"/>
    <s v="Tamaulipas"/>
    <s v="None"/>
    <s v="No"/>
    <x v="0"/>
    <s v="Yes"/>
    <s v="Ciudad Victoria"/>
    <x v="1"/>
    <s v="No"/>
    <x v="1"/>
    <x v="2"/>
    <x v="1"/>
    <x v="1"/>
    <x v="1"/>
    <x v="2"/>
    <x v="1"/>
    <s v="High Satisfaction"/>
  </r>
  <r>
    <s v="U1107"/>
    <n v="132660"/>
    <x v="0"/>
    <n v="2"/>
    <n v="1"/>
    <s v="Mexican"/>
    <x v="35"/>
    <s v="Ciudad Victoria"/>
    <s v="Tamaulipas"/>
    <s v="None"/>
    <s v="No"/>
    <x v="1"/>
    <s v="No"/>
    <s v="Ciudad Victoria"/>
    <x v="1"/>
    <s v="No"/>
    <x v="1"/>
    <x v="2"/>
    <x v="1"/>
    <x v="1"/>
    <x v="1"/>
    <x v="2"/>
    <x v="1"/>
    <s v="High Satisfaction"/>
  </r>
  <r>
    <s v="U1068"/>
    <n v="135104"/>
    <x v="1"/>
    <n v="1"/>
    <n v="2"/>
    <s v="Mexican"/>
    <x v="7"/>
    <s v="Ciudad Victoria"/>
    <s v="Tamaulipas"/>
    <s v="Full Bar"/>
    <s v="No"/>
    <x v="0"/>
    <s v="Yes"/>
    <s v="Ciudad Victoria"/>
    <x v="1"/>
    <s v="No"/>
    <x v="2"/>
    <x v="0"/>
    <x v="1"/>
    <x v="1"/>
    <x v="5"/>
    <x v="0"/>
    <x v="2"/>
    <s v="Average Satisfaction"/>
  </r>
  <r>
    <s v="U1068"/>
    <n v="132740"/>
    <x v="2"/>
    <n v="0"/>
    <n v="0"/>
    <s v="Mexican"/>
    <x v="17"/>
    <s v="Ciudad Victoria"/>
    <s v="Tamaulipas"/>
    <s v="None"/>
    <s v="Yes"/>
    <x v="1"/>
    <s v="No"/>
    <s v="Ciudad Victoria"/>
    <x v="1"/>
    <s v="No"/>
    <x v="2"/>
    <x v="0"/>
    <x v="1"/>
    <x v="1"/>
    <x v="5"/>
    <x v="0"/>
    <x v="2"/>
    <s v="Low satisfaction"/>
  </r>
  <r>
    <s v="U1068"/>
    <n v="132663"/>
    <x v="1"/>
    <n v="1"/>
    <n v="1"/>
    <s v="Mexican"/>
    <x v="13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2"/>
    <s v="Average Satisfaction"/>
  </r>
  <r>
    <s v="U1068"/>
    <n v="132732"/>
    <x v="2"/>
    <n v="0"/>
    <n v="0"/>
    <s v="Mexican"/>
    <x v="8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2"/>
    <s v="Low satisfaction"/>
  </r>
  <r>
    <s v="U1068"/>
    <n v="132630"/>
    <x v="1"/>
    <n v="1"/>
    <n v="1"/>
    <s v="Mexican"/>
    <x v="9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2"/>
    <s v="Average Satisfaction"/>
  </r>
  <r>
    <s v="U1023"/>
    <n v="132740"/>
    <x v="2"/>
    <n v="0"/>
    <n v="0"/>
    <s v="Mexican"/>
    <x v="17"/>
    <s v="Ciudad Victoria"/>
    <s v="Tamaulipas"/>
    <s v="None"/>
    <s v="Yes"/>
    <x v="1"/>
    <s v="No"/>
    <s v="Ciudad Victoria"/>
    <x v="1"/>
    <s v="No"/>
    <x v="2"/>
    <x v="2"/>
    <x v="1"/>
    <x v="1"/>
    <x v="5"/>
    <x v="0"/>
    <x v="2"/>
    <s v="Low satisfaction"/>
  </r>
  <r>
    <s v="U1023"/>
    <n v="132733"/>
    <x v="0"/>
    <n v="2"/>
    <n v="2"/>
    <s v="Mexican"/>
    <x v="10"/>
    <s v="Ciudad Victoria"/>
    <s v="Tamaulipas"/>
    <s v="None"/>
    <s v="No"/>
    <x v="0"/>
    <s v="Yes"/>
    <s v="Ciudad Victoria"/>
    <x v="1"/>
    <s v="No"/>
    <x v="2"/>
    <x v="2"/>
    <x v="1"/>
    <x v="1"/>
    <x v="5"/>
    <x v="0"/>
    <x v="2"/>
    <s v="High Satisfaction"/>
  </r>
  <r>
    <s v="U1023"/>
    <n v="132715"/>
    <x v="2"/>
    <n v="0"/>
    <n v="0"/>
    <s v="Mexican"/>
    <x v="36"/>
    <s v="Ciudad Victoria"/>
    <s v="Tamaulipas"/>
    <s v="None"/>
    <s v="No"/>
    <x v="1"/>
    <s v="No"/>
    <s v="Ciudad Victoria"/>
    <x v="1"/>
    <s v="No"/>
    <x v="2"/>
    <x v="2"/>
    <x v="1"/>
    <x v="1"/>
    <x v="5"/>
    <x v="0"/>
    <x v="2"/>
    <s v="Low satisfaction"/>
  </r>
  <r>
    <s v="U1023"/>
    <n v="132717"/>
    <x v="2"/>
    <n v="0"/>
    <n v="0"/>
    <s v="Mexican"/>
    <x v="18"/>
    <s v="Ciudad Victoria"/>
    <s v="Tamaulipas"/>
    <s v="None"/>
    <s v="No"/>
    <x v="0"/>
    <s v="No"/>
    <s v="Ciudad Victoria"/>
    <x v="1"/>
    <s v="No"/>
    <x v="2"/>
    <x v="2"/>
    <x v="1"/>
    <x v="1"/>
    <x v="5"/>
    <x v="0"/>
    <x v="2"/>
    <s v="Low satisfaction"/>
  </r>
  <r>
    <s v="U1012"/>
    <n v="134986"/>
    <x v="0"/>
    <n v="2"/>
    <n v="2"/>
    <s v="Latin American"/>
    <x v="33"/>
    <s v="Cuernavaca"/>
    <s v="Morelos"/>
    <s v="Wine &amp; Beer"/>
    <s v="No"/>
    <x v="2"/>
    <s v="No"/>
    <s v="Cuernavaca"/>
    <x v="2"/>
    <s v="No"/>
    <x v="2"/>
    <x v="0"/>
    <x v="1"/>
    <x v="1"/>
    <x v="5"/>
    <x v="0"/>
    <x v="0"/>
    <s v="High Satisfaction"/>
  </r>
  <r>
    <s v="U1012"/>
    <n v="135001"/>
    <x v="1"/>
    <n v="1"/>
    <n v="2"/>
    <s v="Latin American"/>
    <x v="7"/>
    <s v="Cuernavaca"/>
    <s v="Morelos"/>
    <s v="Wine &amp; Beer"/>
    <s v="No"/>
    <x v="0"/>
    <s v="Yes"/>
    <s v="Cuernavaca"/>
    <x v="2"/>
    <s v="No"/>
    <x v="2"/>
    <x v="0"/>
    <x v="1"/>
    <x v="1"/>
    <x v="5"/>
    <x v="0"/>
    <x v="0"/>
    <s v="Average Satisfaction"/>
  </r>
  <r>
    <s v="U1012"/>
    <n v="134983"/>
    <x v="0"/>
    <n v="2"/>
    <n v="2"/>
    <s v="Latin American"/>
    <x v="37"/>
    <s v="Cuernavaca"/>
    <s v="Morelos"/>
    <s v="Full Bar"/>
    <s v="Yes"/>
    <x v="2"/>
    <s v="No"/>
    <s v="Cuernavaca"/>
    <x v="2"/>
    <s v="No"/>
    <x v="2"/>
    <x v="0"/>
    <x v="1"/>
    <x v="1"/>
    <x v="5"/>
    <x v="0"/>
    <x v="0"/>
    <s v="High Satisfaction"/>
  </r>
  <r>
    <s v="U1012"/>
    <n v="134996"/>
    <x v="0"/>
    <n v="2"/>
    <n v="2"/>
    <s v="Latin American"/>
    <x v="38"/>
    <s v="Cuernavaca"/>
    <s v="Morelos"/>
    <s v="Wine &amp; Beer"/>
    <s v="Bar Only"/>
    <x v="0"/>
    <s v="Yes"/>
    <s v="Cuernavaca"/>
    <x v="2"/>
    <s v="No"/>
    <x v="2"/>
    <x v="0"/>
    <x v="1"/>
    <x v="1"/>
    <x v="5"/>
    <x v="0"/>
    <x v="0"/>
    <s v="High Satisfaction"/>
  </r>
  <r>
    <s v="U1012"/>
    <n v="135018"/>
    <x v="0"/>
    <n v="2"/>
    <n v="2"/>
    <s v="Latin American"/>
    <x v="39"/>
    <s v="Cuernavaca"/>
    <s v="Morelos"/>
    <s v="Full Bar"/>
    <s v="Yes"/>
    <x v="0"/>
    <s v="No"/>
    <s v="Cuernavaca"/>
    <x v="2"/>
    <s v="No"/>
    <x v="2"/>
    <x v="0"/>
    <x v="1"/>
    <x v="1"/>
    <x v="5"/>
    <x v="0"/>
    <x v="0"/>
    <s v="High Satisfaction"/>
  </r>
  <r>
    <s v="U1015"/>
    <n v="135071"/>
    <x v="2"/>
    <n v="0"/>
    <n v="0"/>
    <s v="Mexican"/>
    <x v="40"/>
    <s v="San Luis Potosi"/>
    <s v="San Luis Potosi"/>
    <s v="Full Bar"/>
    <s v="Yes"/>
    <x v="0"/>
    <s v="No"/>
    <s v="San Luis Potosi"/>
    <x v="0"/>
    <s v="Yes"/>
    <x v="0"/>
    <x v="0"/>
    <x v="1"/>
    <x v="1"/>
    <x v="1"/>
    <x v="0"/>
    <x v="0"/>
    <s v="Low satisfaction"/>
  </r>
  <r>
    <s v="U1070"/>
    <n v="132608"/>
    <x v="0"/>
    <n v="2"/>
    <n v="1"/>
    <s v="Mexican"/>
    <x v="12"/>
    <s v="Ciudad Victoria"/>
    <s v="Tamaulipas"/>
    <s v="None"/>
    <s v="Yes"/>
    <x v="1"/>
    <s v="Yes"/>
    <s v="Ciudad Victoria"/>
    <x v="1"/>
    <s v="No"/>
    <x v="2"/>
    <x v="0"/>
    <x v="1"/>
    <x v="1"/>
    <x v="2"/>
    <x v="0"/>
    <x v="2"/>
    <s v="High Satisfaction"/>
  </r>
  <r>
    <s v="U1070"/>
    <n v="132609"/>
    <x v="1"/>
    <n v="1"/>
    <n v="1"/>
    <s v="Mexican"/>
    <x v="14"/>
    <s v="Ciudad Victoria"/>
    <s v="Tamaulipas"/>
    <s v="None"/>
    <s v="No"/>
    <x v="1"/>
    <s v="Yes"/>
    <s v="Ciudad Victoria"/>
    <x v="1"/>
    <s v="No"/>
    <x v="2"/>
    <x v="0"/>
    <x v="1"/>
    <x v="1"/>
    <x v="2"/>
    <x v="0"/>
    <x v="2"/>
    <s v="Average Satisfaction"/>
  </r>
  <r>
    <s v="U1070"/>
    <n v="132613"/>
    <x v="1"/>
    <n v="1"/>
    <n v="0"/>
    <s v="Mexican"/>
    <x v="15"/>
    <s v="Ciudad Victoria"/>
    <s v="Tamaulipas"/>
    <s v="None"/>
    <s v="Yes"/>
    <x v="0"/>
    <s v="Yes"/>
    <s v="Ciudad Victoria"/>
    <x v="1"/>
    <s v="No"/>
    <x v="2"/>
    <x v="0"/>
    <x v="1"/>
    <x v="1"/>
    <x v="2"/>
    <x v="0"/>
    <x v="2"/>
    <s v="Average Satisfaction"/>
  </r>
  <r>
    <s v="U1031"/>
    <n v="132663"/>
    <x v="2"/>
    <n v="0"/>
    <n v="0"/>
    <s v="Mexican"/>
    <x v="13"/>
    <s v="Ciudad Victoria"/>
    <s v="Tamaulipas"/>
    <s v="None"/>
    <s v="No"/>
    <x v="1"/>
    <s v="No"/>
    <s v="Ciudad Victoria"/>
    <x v="1"/>
    <s v="No"/>
    <x v="1"/>
    <x v="3"/>
    <x v="0"/>
    <x v="0"/>
    <x v="6"/>
    <x v="3"/>
    <x v="0"/>
    <s v="Low satisfaction"/>
  </r>
  <r>
    <s v="U1031"/>
    <n v="132665"/>
    <x v="2"/>
    <n v="0"/>
    <n v="0"/>
    <s v="Mexican"/>
    <x v="41"/>
    <s v="Ciudad Victoria"/>
    <s v="Tamaulipas"/>
    <s v="None"/>
    <s v="No"/>
    <x v="1"/>
    <s v="No"/>
    <s v="Ciudad Victoria"/>
    <x v="1"/>
    <s v="No"/>
    <x v="1"/>
    <x v="3"/>
    <x v="0"/>
    <x v="0"/>
    <x v="6"/>
    <x v="3"/>
    <x v="0"/>
    <s v="Low satisfaction"/>
  </r>
  <r>
    <s v="U1031"/>
    <n v="132668"/>
    <x v="2"/>
    <n v="0"/>
    <n v="0"/>
    <s v="Mexican"/>
    <x v="42"/>
    <s v="Ciudad Victoria"/>
    <s v="Tamaulipas"/>
    <s v="None"/>
    <s v="No"/>
    <x v="1"/>
    <s v="No"/>
    <s v="Ciudad Victoria"/>
    <x v="1"/>
    <s v="No"/>
    <x v="1"/>
    <x v="3"/>
    <x v="0"/>
    <x v="0"/>
    <x v="6"/>
    <x v="3"/>
    <x v="0"/>
    <s v="Low satisfaction"/>
  </r>
  <r>
    <s v="U1017"/>
    <n v="132768"/>
    <x v="1"/>
    <n v="1"/>
    <n v="1"/>
    <s v="Chinese"/>
    <x v="31"/>
    <s v="Cuernavaca"/>
    <s v="Morelos"/>
    <s v="None"/>
    <s v="No"/>
    <x v="0"/>
    <s v="Yes"/>
    <s v="Cuernavaca"/>
    <x v="2"/>
    <s v="No"/>
    <x v="2"/>
    <x v="0"/>
    <x v="1"/>
    <x v="2"/>
    <x v="2"/>
    <x v="1"/>
    <x v="0"/>
    <s v="Average Satisfaction"/>
  </r>
  <r>
    <s v="U1017"/>
    <n v="134975"/>
    <x v="0"/>
    <n v="1"/>
    <n v="1"/>
    <s v="Chinese"/>
    <x v="43"/>
    <s v="Cuernavaca"/>
    <s v="Morelos"/>
    <s v="Full Bar"/>
    <s v="Yes"/>
    <x v="2"/>
    <s v="No"/>
    <s v="Cuernavaca"/>
    <x v="2"/>
    <s v="No"/>
    <x v="2"/>
    <x v="0"/>
    <x v="1"/>
    <x v="2"/>
    <x v="2"/>
    <x v="1"/>
    <x v="0"/>
    <s v="High Satisfaction"/>
  </r>
  <r>
    <s v="U1017"/>
    <n v="134983"/>
    <x v="2"/>
    <n v="0"/>
    <n v="1"/>
    <s v="Chinese"/>
    <x v="37"/>
    <s v="Cuernavaca"/>
    <s v="Morelos"/>
    <s v="Full Bar"/>
    <s v="Yes"/>
    <x v="2"/>
    <s v="No"/>
    <s v="Cuernavaca"/>
    <x v="2"/>
    <s v="No"/>
    <x v="2"/>
    <x v="0"/>
    <x v="1"/>
    <x v="2"/>
    <x v="2"/>
    <x v="1"/>
    <x v="0"/>
    <s v="Low satisfaction"/>
  </r>
  <r>
    <s v="U1018"/>
    <n v="135043"/>
    <x v="2"/>
    <n v="0"/>
    <n v="0"/>
    <s v="Mexican"/>
    <x v="25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2"/>
    <s v="Low satisfaction"/>
  </r>
  <r>
    <s v="U1018"/>
    <n v="135082"/>
    <x v="0"/>
    <n v="2"/>
    <n v="2"/>
    <s v="Mexican"/>
    <x v="28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2"/>
    <s v="High Satisfaction"/>
  </r>
  <r>
    <s v="U1018"/>
    <n v="135081"/>
    <x v="1"/>
    <n v="1"/>
    <n v="1"/>
    <s v="Mexican"/>
    <x v="22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2"/>
    <s v="Average Satisfaction"/>
  </r>
  <r>
    <s v="U1018"/>
    <n v="135057"/>
    <x v="1"/>
    <n v="1"/>
    <n v="0"/>
    <s v="Mexican"/>
    <x v="23"/>
    <s v="San Luis Potosi"/>
    <s v="San Luis Potosi"/>
    <s v="Wine &amp; Beer"/>
    <s v="Yes"/>
    <x v="0"/>
    <s v="No"/>
    <s v="San Luis Potosi"/>
    <x v="0"/>
    <s v="Yes"/>
    <x v="2"/>
    <x v="0"/>
    <x v="1"/>
    <x v="1"/>
    <x v="1"/>
    <x v="0"/>
    <x v="2"/>
    <s v="Average Satisfaction"/>
  </r>
  <r>
    <s v="U1018"/>
    <n v="135066"/>
    <x v="1"/>
    <n v="1"/>
    <n v="1"/>
    <s v="Mexican"/>
    <x v="27"/>
    <s v="San Luis Potosi"/>
    <s v="San Luis Potosi"/>
    <s v="Wine &amp; Beer"/>
    <s v="Yes"/>
    <x v="2"/>
    <s v="No"/>
    <s v="San Luis Potosi"/>
    <x v="0"/>
    <s v="Yes"/>
    <x v="2"/>
    <x v="0"/>
    <x v="1"/>
    <x v="1"/>
    <x v="1"/>
    <x v="0"/>
    <x v="2"/>
    <s v="Average Satisfaction"/>
  </r>
  <r>
    <s v="U1018"/>
    <n v="135032"/>
    <x v="1"/>
    <n v="1"/>
    <n v="1"/>
    <s v="Mexican"/>
    <x v="44"/>
    <s v="San Luis Potosi"/>
    <s v="San Luis Potosi"/>
    <s v="Wine &amp; Beer"/>
    <s v="Yes"/>
    <x v="0"/>
    <s v="No"/>
    <s v="San Luis Potosi"/>
    <x v="0"/>
    <s v="Yes"/>
    <x v="2"/>
    <x v="0"/>
    <x v="1"/>
    <x v="1"/>
    <x v="1"/>
    <x v="0"/>
    <x v="2"/>
    <s v="Average Satisfaction"/>
  </r>
  <r>
    <s v="U1018"/>
    <n v="135062"/>
    <x v="2"/>
    <n v="0"/>
    <n v="1"/>
    <s v="Mexican"/>
    <x v="45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2"/>
    <s v="Low satisfaction"/>
  </r>
  <r>
    <s v="U1018"/>
    <n v="135025"/>
    <x v="1"/>
    <n v="1"/>
    <n v="1"/>
    <s v="Mexican"/>
    <x v="46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2"/>
    <s v="Average Satisfaction"/>
  </r>
  <r>
    <s v="U1018"/>
    <n v="135069"/>
    <x v="2"/>
    <n v="1"/>
    <n v="1"/>
    <s v="Mexican"/>
    <x v="20"/>
    <s v="San Luis Potosi"/>
    <s v="San Luis Potosi"/>
    <s v="Wine &amp; Beer"/>
    <s v="No"/>
    <x v="1"/>
    <s v="No"/>
    <s v="San Luis Potosi"/>
    <x v="0"/>
    <s v="Yes"/>
    <x v="2"/>
    <x v="0"/>
    <x v="1"/>
    <x v="1"/>
    <x v="1"/>
    <x v="0"/>
    <x v="2"/>
    <s v="Low satisfaction"/>
  </r>
  <r>
    <s v="U1018"/>
    <n v="135108"/>
    <x v="1"/>
    <n v="0"/>
    <n v="1"/>
    <s v="Mexican"/>
    <x v="47"/>
    <s v="San Luis Potosi"/>
    <s v="San Luis Potosi"/>
    <s v="None"/>
    <s v="No"/>
    <x v="1"/>
    <s v="No"/>
    <s v="San Luis Potosi"/>
    <x v="0"/>
    <s v="Yes"/>
    <x v="2"/>
    <x v="0"/>
    <x v="1"/>
    <x v="1"/>
    <x v="1"/>
    <x v="0"/>
    <x v="2"/>
    <s v="Average Satisfaction"/>
  </r>
  <r>
    <s v="U1020"/>
    <n v="135088"/>
    <x v="1"/>
    <n v="2"/>
    <n v="0"/>
    <s v="Mexican"/>
    <x v="30"/>
    <s v="Cuernavaca"/>
    <s v="Morelos"/>
    <s v="None"/>
    <s v="No"/>
    <x v="1"/>
    <s v="No"/>
    <s v="Cuernavaca"/>
    <x v="2"/>
    <s v="No"/>
    <x v="1"/>
    <x v="0"/>
    <x v="1"/>
    <x v="1"/>
    <x v="7"/>
    <x v="1"/>
    <x v="0"/>
    <s v="Average Satisfaction"/>
  </r>
  <r>
    <s v="U1020"/>
    <n v="132768"/>
    <x v="0"/>
    <n v="2"/>
    <n v="2"/>
    <s v="Mexican"/>
    <x v="31"/>
    <s v="Cuernavaca"/>
    <s v="Morelos"/>
    <s v="None"/>
    <s v="No"/>
    <x v="0"/>
    <s v="Yes"/>
    <s v="Cuernavaca"/>
    <x v="2"/>
    <s v="No"/>
    <x v="1"/>
    <x v="0"/>
    <x v="1"/>
    <x v="1"/>
    <x v="7"/>
    <x v="1"/>
    <x v="0"/>
    <s v="High Satisfaction"/>
  </r>
  <r>
    <s v="U1020"/>
    <n v="134996"/>
    <x v="1"/>
    <n v="1"/>
    <n v="1"/>
    <s v="Mexican"/>
    <x v="38"/>
    <s v="Cuernavaca"/>
    <s v="Morelos"/>
    <s v="Wine &amp; Beer"/>
    <s v="Bar Only"/>
    <x v="0"/>
    <s v="Yes"/>
    <s v="Cuernavaca"/>
    <x v="2"/>
    <s v="No"/>
    <x v="1"/>
    <x v="0"/>
    <x v="1"/>
    <x v="1"/>
    <x v="7"/>
    <x v="1"/>
    <x v="0"/>
    <s v="Average Satisfaction"/>
  </r>
  <r>
    <s v="U1020"/>
    <n v="135109"/>
    <x v="0"/>
    <n v="2"/>
    <n v="1"/>
    <s v="Mexican"/>
    <x v="48"/>
    <s v="Cuernavaca"/>
    <s v="Morelos"/>
    <s v="Wine &amp; Beer"/>
    <s v="No"/>
    <x v="0"/>
    <s v="No"/>
    <s v="Cuernavaca"/>
    <x v="2"/>
    <s v="No"/>
    <x v="1"/>
    <x v="0"/>
    <x v="1"/>
    <x v="1"/>
    <x v="7"/>
    <x v="1"/>
    <x v="0"/>
    <s v="High Satisfaction"/>
  </r>
  <r>
    <s v="U1021"/>
    <n v="132740"/>
    <x v="0"/>
    <n v="2"/>
    <n v="1"/>
    <s v="Pizzeria"/>
    <x v="17"/>
    <s v="Ciudad Victoria"/>
    <s v="Tamaulipas"/>
    <s v="None"/>
    <s v="Yes"/>
    <x v="1"/>
    <s v="No"/>
    <s v="Ciudad Victoria"/>
    <x v="1"/>
    <s v="No"/>
    <x v="0"/>
    <x v="2"/>
    <x v="1"/>
    <x v="3"/>
    <x v="8"/>
    <x v="0"/>
    <x v="0"/>
    <s v="High Satisfaction"/>
  </r>
  <r>
    <s v="U1021"/>
    <n v="132668"/>
    <x v="0"/>
    <n v="2"/>
    <n v="2"/>
    <s v="Pizzeria"/>
    <x v="42"/>
    <s v="Ciudad Victoria"/>
    <s v="Tamaulipas"/>
    <s v="None"/>
    <s v="No"/>
    <x v="1"/>
    <s v="No"/>
    <s v="Ciudad Victoria"/>
    <x v="1"/>
    <s v="No"/>
    <x v="0"/>
    <x v="2"/>
    <x v="1"/>
    <x v="3"/>
    <x v="8"/>
    <x v="0"/>
    <x v="0"/>
    <s v="High Satisfaction"/>
  </r>
  <r>
    <s v="U1021"/>
    <n v="132715"/>
    <x v="0"/>
    <n v="2"/>
    <n v="1"/>
    <s v="Pizzeria"/>
    <x v="36"/>
    <s v="Ciudad Victoria"/>
    <s v="Tamaulipas"/>
    <s v="None"/>
    <s v="No"/>
    <x v="1"/>
    <s v="No"/>
    <s v="Ciudad Victoria"/>
    <x v="1"/>
    <s v="No"/>
    <x v="0"/>
    <x v="2"/>
    <x v="1"/>
    <x v="3"/>
    <x v="8"/>
    <x v="0"/>
    <x v="0"/>
    <s v="High Satisfaction"/>
  </r>
  <r>
    <s v="U1022"/>
    <n v="135040"/>
    <x v="2"/>
    <n v="0"/>
    <n v="0"/>
    <s v="Mexican"/>
    <x v="49"/>
    <s v="San Luis Potosi"/>
    <s v="San Luis Potosi"/>
    <s v="Wine &amp; Beer"/>
    <s v="No"/>
    <x v="2"/>
    <s v="No"/>
    <s v="San Luis Potosi"/>
    <x v="0"/>
    <s v="No"/>
    <x v="2"/>
    <x v="2"/>
    <x v="1"/>
    <x v="1"/>
    <x v="3"/>
    <x v="0"/>
    <x v="0"/>
    <s v="Low satisfaction"/>
  </r>
  <r>
    <s v="U1022"/>
    <n v="135033"/>
    <x v="1"/>
    <n v="1"/>
    <n v="2"/>
    <s v="Mexican"/>
    <x v="50"/>
    <s v="San Luis Potosi"/>
    <s v="San Luis Potosi"/>
    <s v="None"/>
    <s v="Yes"/>
    <x v="0"/>
    <s v="No"/>
    <s v="San Luis Potosi"/>
    <x v="0"/>
    <s v="No"/>
    <x v="2"/>
    <x v="2"/>
    <x v="1"/>
    <x v="1"/>
    <x v="3"/>
    <x v="0"/>
    <x v="0"/>
    <s v="Average Satisfaction"/>
  </r>
  <r>
    <s v="U1022"/>
    <n v="135025"/>
    <x v="2"/>
    <n v="0"/>
    <n v="0"/>
    <s v="Mexican"/>
    <x v="46"/>
    <s v="San Luis Potosi"/>
    <s v="San Luis Potosi"/>
    <s v="None"/>
    <s v="No"/>
    <x v="0"/>
    <s v="No"/>
    <s v="San Luis Potosi"/>
    <x v="0"/>
    <s v="No"/>
    <x v="2"/>
    <x v="2"/>
    <x v="1"/>
    <x v="1"/>
    <x v="3"/>
    <x v="0"/>
    <x v="0"/>
    <s v="Low satisfaction"/>
  </r>
  <r>
    <s v="U1022"/>
    <n v="135032"/>
    <x v="1"/>
    <n v="1"/>
    <n v="2"/>
    <s v="Mexican"/>
    <x v="44"/>
    <s v="San Luis Potosi"/>
    <s v="San Luis Potosi"/>
    <s v="Wine &amp; Beer"/>
    <s v="Yes"/>
    <x v="0"/>
    <s v="No"/>
    <s v="San Luis Potosi"/>
    <x v="0"/>
    <s v="No"/>
    <x v="2"/>
    <x v="2"/>
    <x v="1"/>
    <x v="1"/>
    <x v="3"/>
    <x v="0"/>
    <x v="0"/>
    <s v="Average Satisfaction"/>
  </r>
  <r>
    <s v="U1022"/>
    <n v="135057"/>
    <x v="0"/>
    <n v="2"/>
    <n v="2"/>
    <s v="Mexican"/>
    <x v="23"/>
    <s v="San Luis Potosi"/>
    <s v="San Luis Potosi"/>
    <s v="Wine &amp; Beer"/>
    <s v="Yes"/>
    <x v="0"/>
    <s v="No"/>
    <s v="San Luis Potosi"/>
    <x v="0"/>
    <s v="No"/>
    <x v="2"/>
    <x v="2"/>
    <x v="1"/>
    <x v="1"/>
    <x v="3"/>
    <x v="0"/>
    <x v="0"/>
    <s v="High Satisfaction"/>
  </r>
  <r>
    <s v="U1022"/>
    <n v="135060"/>
    <x v="1"/>
    <n v="1"/>
    <n v="2"/>
    <s v="Mexican"/>
    <x v="3"/>
    <s v="San Luis Potosi"/>
    <s v="San Luis Potosi"/>
    <s v="None"/>
    <s v="No"/>
    <x v="0"/>
    <s v="No"/>
    <s v="San Luis Potosi"/>
    <x v="0"/>
    <s v="No"/>
    <x v="2"/>
    <x v="2"/>
    <x v="1"/>
    <x v="1"/>
    <x v="3"/>
    <x v="0"/>
    <x v="0"/>
    <s v="Average Satisfaction"/>
  </r>
  <r>
    <s v="U1022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2"/>
    <x v="2"/>
    <x v="1"/>
    <x v="1"/>
    <x v="3"/>
    <x v="0"/>
    <x v="0"/>
    <s v="High Satisfaction"/>
  </r>
  <r>
    <s v="U1022"/>
    <n v="135038"/>
    <x v="0"/>
    <n v="1"/>
    <n v="2"/>
    <s v="Mexican"/>
    <x v="1"/>
    <s v="San Luis Potosi"/>
    <s v="San Luis Potosi"/>
    <s v="None"/>
    <s v="Yes"/>
    <x v="0"/>
    <s v="No"/>
    <s v="San Luis Potosi"/>
    <x v="0"/>
    <s v="No"/>
    <x v="2"/>
    <x v="2"/>
    <x v="1"/>
    <x v="1"/>
    <x v="3"/>
    <x v="0"/>
    <x v="0"/>
    <s v="High Satisfaction"/>
  </r>
  <r>
    <s v="U1022"/>
    <n v="135081"/>
    <x v="2"/>
    <n v="2"/>
    <n v="1"/>
    <s v="Mexican"/>
    <x v="22"/>
    <s v="San Luis Potosi"/>
    <s v="San Luis Potosi"/>
    <s v="None"/>
    <s v="No"/>
    <x v="0"/>
    <s v="No"/>
    <s v="San Luis Potosi"/>
    <x v="0"/>
    <s v="No"/>
    <x v="2"/>
    <x v="2"/>
    <x v="1"/>
    <x v="1"/>
    <x v="3"/>
    <x v="0"/>
    <x v="0"/>
    <s v="Low satisfaction"/>
  </r>
  <r>
    <s v="U1026"/>
    <n v="132626"/>
    <x v="0"/>
    <n v="2"/>
    <n v="2"/>
    <s v="Mexican"/>
    <x v="52"/>
    <s v="Ciudad Victoria"/>
    <s v="Tamaulipas"/>
    <s v="None"/>
    <s v="No"/>
    <x v="0"/>
    <s v="Yes"/>
    <s v="Ciudad Victoria"/>
    <x v="1"/>
    <s v="No"/>
    <x v="1"/>
    <x v="0"/>
    <x v="1"/>
    <x v="1"/>
    <x v="1"/>
    <x v="0"/>
    <x v="0"/>
    <s v="High Satisfaction"/>
  </r>
  <r>
    <s v="U1026"/>
    <n v="132561"/>
    <x v="1"/>
    <n v="1"/>
    <n v="1"/>
    <s v="Mexican"/>
    <x v="53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26"/>
    <n v="132706"/>
    <x v="2"/>
    <n v="2"/>
    <n v="0"/>
    <s v="Mexican"/>
    <x v="54"/>
    <s v="Ciudad Victoria"/>
    <s v="Tamaulipas"/>
    <s v="None"/>
    <s v="No"/>
    <x v="0"/>
    <s v="Yes"/>
    <s v="Ciudad Victoria"/>
    <x v="1"/>
    <s v="No"/>
    <x v="1"/>
    <x v="0"/>
    <x v="1"/>
    <x v="1"/>
    <x v="1"/>
    <x v="0"/>
    <x v="0"/>
    <s v="Low satisfaction"/>
  </r>
  <r>
    <s v="U1026"/>
    <n v="132654"/>
    <x v="2"/>
    <n v="0"/>
    <n v="0"/>
    <s v="Mexican"/>
    <x v="55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Low satisfaction"/>
  </r>
  <r>
    <s v="U1026"/>
    <n v="132665"/>
    <x v="0"/>
    <n v="2"/>
    <n v="2"/>
    <s v="Mexican"/>
    <x v="41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High Satisfaction"/>
  </r>
  <r>
    <s v="U1123"/>
    <n v="132733"/>
    <x v="1"/>
    <n v="2"/>
    <n v="1"/>
    <s v="Mexican"/>
    <x v="10"/>
    <s v="Ciudad Victoria"/>
    <s v="Tamaulipas"/>
    <s v="None"/>
    <s v="No"/>
    <x v="0"/>
    <s v="Yes"/>
    <s v="Ciudad Victoria"/>
    <x v="1"/>
    <s v="No"/>
    <x v="1"/>
    <x v="3"/>
    <x v="1"/>
    <x v="1"/>
    <x v="0"/>
    <x v="0"/>
    <x v="0"/>
    <s v="Average Satisfaction"/>
  </r>
  <r>
    <s v="U1123"/>
    <n v="132608"/>
    <x v="1"/>
    <n v="2"/>
    <n v="1"/>
    <s v="Mexican"/>
    <x v="12"/>
    <s v="Ciudad Victoria"/>
    <s v="Tamaulipas"/>
    <s v="None"/>
    <s v="Yes"/>
    <x v="1"/>
    <s v="Yes"/>
    <s v="Ciudad Victoria"/>
    <x v="1"/>
    <s v="No"/>
    <x v="1"/>
    <x v="3"/>
    <x v="1"/>
    <x v="1"/>
    <x v="0"/>
    <x v="0"/>
    <x v="0"/>
    <s v="Average Satisfaction"/>
  </r>
  <r>
    <s v="U1123"/>
    <n v="135104"/>
    <x v="0"/>
    <n v="2"/>
    <n v="2"/>
    <s v="Mexican"/>
    <x v="7"/>
    <s v="Ciudad Victoria"/>
    <s v="Tamaulipas"/>
    <s v="Full Bar"/>
    <s v="No"/>
    <x v="0"/>
    <s v="Yes"/>
    <s v="Ciudad Victoria"/>
    <x v="1"/>
    <s v="No"/>
    <x v="1"/>
    <x v="3"/>
    <x v="1"/>
    <x v="1"/>
    <x v="0"/>
    <x v="0"/>
    <x v="0"/>
    <s v="High Satisfaction"/>
  </r>
  <r>
    <s v="U1123"/>
    <n v="132584"/>
    <x v="1"/>
    <n v="2"/>
    <n v="0"/>
    <s v="Mexican"/>
    <x v="6"/>
    <s v="Ciudad Victoria"/>
    <s v="Tamaulipas"/>
    <s v="None"/>
    <s v="No"/>
    <x v="0"/>
    <s v="Yes"/>
    <s v="Ciudad Victoria"/>
    <x v="1"/>
    <s v="No"/>
    <x v="1"/>
    <x v="3"/>
    <x v="1"/>
    <x v="1"/>
    <x v="0"/>
    <x v="0"/>
    <x v="0"/>
    <s v="Average Satisfaction"/>
  </r>
  <r>
    <s v="U1123"/>
    <n v="132667"/>
    <x v="1"/>
    <n v="2"/>
    <n v="1"/>
    <s v="Mexican"/>
    <x v="34"/>
    <s v="Ciudad Victoria"/>
    <s v="Tamaulipas"/>
    <s v="None"/>
    <s v="No"/>
    <x v="1"/>
    <s v="Yes"/>
    <s v="Ciudad Victoria"/>
    <x v="1"/>
    <s v="No"/>
    <x v="1"/>
    <x v="3"/>
    <x v="1"/>
    <x v="1"/>
    <x v="0"/>
    <x v="0"/>
    <x v="0"/>
    <s v="Average Satisfaction"/>
  </r>
  <r>
    <s v="U1123"/>
    <n v="132740"/>
    <x v="1"/>
    <n v="1"/>
    <n v="1"/>
    <s v="Mexican"/>
    <x v="17"/>
    <s v="Ciudad Victoria"/>
    <s v="Tamaulipas"/>
    <s v="None"/>
    <s v="Yes"/>
    <x v="1"/>
    <s v="No"/>
    <s v="Ciudad Victoria"/>
    <x v="1"/>
    <s v="No"/>
    <x v="1"/>
    <x v="3"/>
    <x v="1"/>
    <x v="1"/>
    <x v="0"/>
    <x v="0"/>
    <x v="0"/>
    <s v="Average Satisfaction"/>
  </r>
  <r>
    <s v="U1123"/>
    <n v="132613"/>
    <x v="1"/>
    <n v="2"/>
    <n v="1"/>
    <s v="Mexican"/>
    <x v="15"/>
    <s v="Ciudad Victoria"/>
    <s v="Tamaulipas"/>
    <s v="None"/>
    <s v="Yes"/>
    <x v="0"/>
    <s v="Yes"/>
    <s v="Ciudad Victoria"/>
    <x v="1"/>
    <s v="No"/>
    <x v="1"/>
    <x v="3"/>
    <x v="1"/>
    <x v="1"/>
    <x v="0"/>
    <x v="0"/>
    <x v="0"/>
    <s v="Average Satisfaction"/>
  </r>
  <r>
    <s v="U1123"/>
    <n v="132594"/>
    <x v="1"/>
    <n v="1"/>
    <n v="1"/>
    <s v="Mexican"/>
    <x v="11"/>
    <s v="Ciudad Victoria"/>
    <s v="Tamaulipas"/>
    <s v="None"/>
    <s v="No"/>
    <x v="1"/>
    <s v="No"/>
    <s v="Ciudad Victoria"/>
    <x v="1"/>
    <s v="No"/>
    <x v="1"/>
    <x v="3"/>
    <x v="1"/>
    <x v="1"/>
    <x v="0"/>
    <x v="0"/>
    <x v="0"/>
    <s v="Average Satisfaction"/>
  </r>
  <r>
    <s v="U1083"/>
    <n v="135034"/>
    <x v="0"/>
    <n v="2"/>
    <n v="2"/>
    <s v="Mexican"/>
    <x v="56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High Satisfaction"/>
  </r>
  <r>
    <s v="U1083"/>
    <n v="132723"/>
    <x v="1"/>
    <n v="1"/>
    <n v="1"/>
    <s v="Mexican"/>
    <x v="57"/>
    <s v="San Luis Potosi"/>
    <s v="San Luis Potosi"/>
    <s v="Full Bar"/>
    <s v="Yes"/>
    <x v="0"/>
    <s v="No"/>
    <s v="San Luis Potosi"/>
    <x v="0"/>
    <s v="No"/>
    <x v="1"/>
    <x v="3"/>
    <x v="2"/>
    <x v="2"/>
    <x v="9"/>
    <x v="2"/>
    <x v="3"/>
    <s v="Average Satisfaction"/>
  </r>
  <r>
    <s v="U1083"/>
    <n v="135046"/>
    <x v="0"/>
    <n v="2"/>
    <n v="1"/>
    <s v="Mexican"/>
    <x v="58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High Satisfaction"/>
  </r>
  <r>
    <s v="U1083"/>
    <n v="132572"/>
    <x v="0"/>
    <n v="2"/>
    <n v="2"/>
    <s v="Mexican"/>
    <x v="59"/>
    <s v="San Luis Potosi"/>
    <s v="San Luis Potosi"/>
    <s v="None"/>
    <s v="No"/>
    <x v="1"/>
    <s v="No"/>
    <s v="San Luis Potosi"/>
    <x v="0"/>
    <s v="No"/>
    <x v="1"/>
    <x v="3"/>
    <x v="2"/>
    <x v="2"/>
    <x v="9"/>
    <x v="2"/>
    <x v="3"/>
    <s v="High Satisfaction"/>
  </r>
  <r>
    <s v="U1083"/>
    <n v="135049"/>
    <x v="2"/>
    <n v="0"/>
    <n v="0"/>
    <s v="Mexican"/>
    <x v="60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Low satisfaction"/>
  </r>
  <r>
    <s v="U1083"/>
    <n v="135072"/>
    <x v="1"/>
    <n v="2"/>
    <n v="2"/>
    <s v="Mexican"/>
    <x v="61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Average Satisfaction"/>
  </r>
  <r>
    <s v="U1083"/>
    <n v="135074"/>
    <x v="0"/>
    <n v="2"/>
    <n v="2"/>
    <s v="Mexican"/>
    <x v="62"/>
    <s v="San Luis Potosi"/>
    <s v="San Luis Potosi"/>
    <s v="Wine &amp; Beer"/>
    <s v="Yes"/>
    <x v="2"/>
    <s v="No"/>
    <s v="San Luis Potosi"/>
    <x v="0"/>
    <s v="No"/>
    <x v="1"/>
    <x v="3"/>
    <x v="2"/>
    <x v="2"/>
    <x v="9"/>
    <x v="2"/>
    <x v="3"/>
    <s v="High Satisfaction"/>
  </r>
  <r>
    <s v="U1083"/>
    <n v="132755"/>
    <x v="0"/>
    <n v="2"/>
    <n v="2"/>
    <s v="Mexican"/>
    <x v="28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High Satisfaction"/>
  </r>
  <r>
    <s v="U1083"/>
    <n v="135044"/>
    <x v="1"/>
    <n v="2"/>
    <n v="2"/>
    <s v="Mexican"/>
    <x v="63"/>
    <s v="San Luis Potosi"/>
    <s v="San Luis Potosi"/>
    <s v="None"/>
    <s v="No"/>
    <x v="0"/>
    <s v="No"/>
    <s v="San Luis Potosi"/>
    <x v="0"/>
    <s v="No"/>
    <x v="1"/>
    <x v="3"/>
    <x v="2"/>
    <x v="2"/>
    <x v="9"/>
    <x v="2"/>
    <x v="3"/>
    <s v="Average Satisfaction"/>
  </r>
  <r>
    <s v="U1108"/>
    <n v="135075"/>
    <x v="0"/>
    <n v="2"/>
    <n v="2"/>
    <s v="Coffee Shop"/>
    <x v="64"/>
    <s v="San Luis Potosi"/>
    <s v="San Luis Potosi"/>
    <s v="None"/>
    <s v="No"/>
    <x v="0"/>
    <s v="No"/>
    <s v="San Luis Potosi"/>
    <x v="0"/>
    <s v="No"/>
    <x v="1"/>
    <x v="0"/>
    <x v="1"/>
    <x v="1"/>
    <x v="10"/>
    <x v="0"/>
    <x v="0"/>
    <s v="High Satisfaction"/>
  </r>
  <r>
    <s v="U1108"/>
    <n v="132572"/>
    <x v="1"/>
    <n v="2"/>
    <n v="1"/>
    <s v="Coffee Shop"/>
    <x v="59"/>
    <s v="San Luis Potosi"/>
    <s v="San Luis Potosi"/>
    <s v="None"/>
    <s v="No"/>
    <x v="1"/>
    <s v="No"/>
    <s v="San Luis Potosi"/>
    <x v="0"/>
    <s v="No"/>
    <x v="1"/>
    <x v="0"/>
    <x v="1"/>
    <x v="1"/>
    <x v="10"/>
    <x v="0"/>
    <x v="0"/>
    <s v="Average Satisfaction"/>
  </r>
  <r>
    <s v="U1108"/>
    <n v="135074"/>
    <x v="0"/>
    <n v="2"/>
    <n v="1"/>
    <s v="Coffee Shop"/>
    <x v="62"/>
    <s v="San Luis Potosi"/>
    <s v="San Luis Potosi"/>
    <s v="Wine &amp; Beer"/>
    <s v="Yes"/>
    <x v="2"/>
    <s v="No"/>
    <s v="San Luis Potosi"/>
    <x v="0"/>
    <s v="No"/>
    <x v="1"/>
    <x v="0"/>
    <x v="1"/>
    <x v="1"/>
    <x v="10"/>
    <x v="0"/>
    <x v="0"/>
    <s v="High Satisfaction"/>
  </r>
  <r>
    <s v="U1108"/>
    <n v="135028"/>
    <x v="1"/>
    <n v="1"/>
    <n v="1"/>
    <s v="Coffee Shop"/>
    <x v="65"/>
    <s v="San Luis Potosi"/>
    <s v="San Luis Potosi"/>
    <s v="Wine &amp; Beer"/>
    <s v="No"/>
    <x v="0"/>
    <s v="No"/>
    <s v="San Luis Potosi"/>
    <x v="0"/>
    <s v="No"/>
    <x v="1"/>
    <x v="0"/>
    <x v="1"/>
    <x v="1"/>
    <x v="10"/>
    <x v="0"/>
    <x v="0"/>
    <s v="Average Satisfaction"/>
  </r>
  <r>
    <s v="U1108"/>
    <n v="135085"/>
    <x v="1"/>
    <n v="2"/>
    <n v="1"/>
    <s v="Coffee Shop"/>
    <x v="0"/>
    <s v="San Luis Potosi"/>
    <s v="San Luis Potosi"/>
    <s v="None"/>
    <s v="No"/>
    <x v="0"/>
    <s v="No"/>
    <s v="San Luis Potosi"/>
    <x v="0"/>
    <s v="No"/>
    <x v="1"/>
    <x v="0"/>
    <x v="1"/>
    <x v="1"/>
    <x v="10"/>
    <x v="0"/>
    <x v="0"/>
    <s v="Average Satisfaction"/>
  </r>
  <r>
    <s v="U1108"/>
    <n v="135032"/>
    <x v="0"/>
    <n v="1"/>
    <n v="2"/>
    <s v="Coffee Shop"/>
    <x v="44"/>
    <s v="San Luis Potosi"/>
    <s v="San Luis Potosi"/>
    <s v="Wine &amp; Beer"/>
    <s v="Yes"/>
    <x v="0"/>
    <s v="No"/>
    <s v="San Luis Potosi"/>
    <x v="0"/>
    <s v="No"/>
    <x v="1"/>
    <x v="0"/>
    <x v="1"/>
    <x v="1"/>
    <x v="10"/>
    <x v="0"/>
    <x v="0"/>
    <s v="High Satisfaction"/>
  </r>
  <r>
    <s v="U1108"/>
    <n v="135086"/>
    <x v="1"/>
    <n v="1"/>
    <n v="0"/>
    <s v="Coffee Shop"/>
    <x v="66"/>
    <s v="San Luis Potosi"/>
    <s v="San Luis Potosi"/>
    <s v="None"/>
    <s v="No"/>
    <x v="0"/>
    <s v="Yes"/>
    <s v="San Luis Potosi"/>
    <x v="0"/>
    <s v="No"/>
    <x v="1"/>
    <x v="0"/>
    <x v="1"/>
    <x v="1"/>
    <x v="10"/>
    <x v="0"/>
    <x v="0"/>
    <s v="Average Satisfaction"/>
  </r>
  <r>
    <s v="U1108"/>
    <n v="132723"/>
    <x v="0"/>
    <n v="2"/>
    <n v="2"/>
    <s v="Coffee Shop"/>
    <x v="57"/>
    <s v="San Luis Potosi"/>
    <s v="San Luis Potosi"/>
    <s v="Full Bar"/>
    <s v="Yes"/>
    <x v="0"/>
    <s v="No"/>
    <s v="San Luis Potosi"/>
    <x v="0"/>
    <s v="No"/>
    <x v="1"/>
    <x v="0"/>
    <x v="1"/>
    <x v="1"/>
    <x v="10"/>
    <x v="0"/>
    <x v="0"/>
    <s v="High Satisfaction"/>
  </r>
  <r>
    <s v="U1108"/>
    <n v="135046"/>
    <x v="1"/>
    <n v="2"/>
    <n v="1"/>
    <s v="Coffee Shop"/>
    <x v="58"/>
    <s v="San Luis Potosi"/>
    <s v="San Luis Potosi"/>
    <s v="None"/>
    <s v="No"/>
    <x v="0"/>
    <s v="No"/>
    <s v="San Luis Potosi"/>
    <x v="0"/>
    <s v="No"/>
    <x v="1"/>
    <x v="0"/>
    <x v="1"/>
    <x v="1"/>
    <x v="10"/>
    <x v="0"/>
    <x v="0"/>
    <s v="Average Satisfaction"/>
  </r>
  <r>
    <s v="U1108"/>
    <n v="135058"/>
    <x v="1"/>
    <n v="1"/>
    <n v="1"/>
    <s v="Coffee Shop"/>
    <x v="67"/>
    <s v="San Luis Potosi"/>
    <s v="San Luis Potosi"/>
    <s v="None"/>
    <s v="No"/>
    <x v="0"/>
    <s v="Yes"/>
    <s v="San Luis Potosi"/>
    <x v="0"/>
    <s v="No"/>
    <x v="1"/>
    <x v="0"/>
    <x v="1"/>
    <x v="1"/>
    <x v="10"/>
    <x v="0"/>
    <x v="0"/>
    <s v="Average Satisfaction"/>
  </r>
  <r>
    <s v="U1030"/>
    <n v="135018"/>
    <x v="0"/>
    <n v="2"/>
    <n v="2"/>
    <s v="Mexican"/>
    <x v="39"/>
    <s v="Cuernavaca"/>
    <s v="Morelos"/>
    <s v="Full Bar"/>
    <s v="Yes"/>
    <x v="0"/>
    <s v="No"/>
    <s v="Cuernavaca"/>
    <x v="2"/>
    <s v="No"/>
    <x v="2"/>
    <x v="1"/>
    <x v="1"/>
    <x v="1"/>
    <x v="2"/>
    <x v="0"/>
    <x v="0"/>
    <s v="High Satisfaction"/>
  </r>
  <r>
    <s v="U1030"/>
    <n v="134986"/>
    <x v="0"/>
    <n v="2"/>
    <n v="2"/>
    <s v="Mexican"/>
    <x v="33"/>
    <s v="Cuernavaca"/>
    <s v="Morelos"/>
    <s v="Wine &amp; Beer"/>
    <s v="No"/>
    <x v="2"/>
    <s v="No"/>
    <s v="Cuernavaca"/>
    <x v="2"/>
    <s v="No"/>
    <x v="2"/>
    <x v="1"/>
    <x v="1"/>
    <x v="1"/>
    <x v="2"/>
    <x v="0"/>
    <x v="0"/>
    <s v="High Satisfaction"/>
  </r>
  <r>
    <s v="U1030"/>
    <n v="135088"/>
    <x v="1"/>
    <n v="0"/>
    <n v="1"/>
    <s v="Mexican"/>
    <x v="30"/>
    <s v="Cuernavaca"/>
    <s v="Morelos"/>
    <s v="None"/>
    <s v="No"/>
    <x v="1"/>
    <s v="No"/>
    <s v="Cuernavaca"/>
    <x v="2"/>
    <s v="No"/>
    <x v="2"/>
    <x v="1"/>
    <x v="1"/>
    <x v="1"/>
    <x v="2"/>
    <x v="0"/>
    <x v="0"/>
    <s v="Average Satisfaction"/>
  </r>
  <r>
    <s v="U1030"/>
    <n v="135016"/>
    <x v="2"/>
    <n v="0"/>
    <n v="0"/>
    <s v="Mexican"/>
    <x v="68"/>
    <s v="Cuernavaca"/>
    <s v="Morelos"/>
    <s v="None"/>
    <s v="No"/>
    <x v="0"/>
    <s v="No"/>
    <s v="Cuernavaca"/>
    <x v="2"/>
    <s v="No"/>
    <x v="2"/>
    <x v="1"/>
    <x v="1"/>
    <x v="1"/>
    <x v="2"/>
    <x v="0"/>
    <x v="0"/>
    <s v="Low satisfaction"/>
  </r>
  <r>
    <s v="U1030"/>
    <n v="132767"/>
    <x v="2"/>
    <n v="0"/>
    <n v="0"/>
    <s v="Mexican"/>
    <x v="69"/>
    <s v="Jiutepec"/>
    <s v="Morelos"/>
    <s v="Wine &amp; Beer"/>
    <s v="Yes"/>
    <x v="0"/>
    <s v="No"/>
    <s v="Cuernavaca"/>
    <x v="2"/>
    <s v="No"/>
    <x v="2"/>
    <x v="1"/>
    <x v="1"/>
    <x v="1"/>
    <x v="2"/>
    <x v="0"/>
    <x v="0"/>
    <s v="Low satisfaction"/>
  </r>
  <r>
    <s v="U1030"/>
    <n v="135019"/>
    <x v="2"/>
    <n v="0"/>
    <n v="0"/>
    <s v="Mexican"/>
    <x v="70"/>
    <s v="Jiutepec"/>
    <s v="Morelos"/>
    <s v="None"/>
    <s v="No"/>
    <x v="1"/>
    <s v="No"/>
    <s v="Cuernavaca"/>
    <x v="2"/>
    <s v="No"/>
    <x v="2"/>
    <x v="1"/>
    <x v="1"/>
    <x v="1"/>
    <x v="2"/>
    <x v="0"/>
    <x v="0"/>
    <s v="Low satisfaction"/>
  </r>
  <r>
    <s v="U1030"/>
    <n v="135109"/>
    <x v="2"/>
    <n v="0"/>
    <n v="0"/>
    <s v="Mexican"/>
    <x v="48"/>
    <s v="Cuernavaca"/>
    <s v="Morelos"/>
    <s v="Wine &amp; Beer"/>
    <s v="No"/>
    <x v="0"/>
    <s v="No"/>
    <s v="Cuernavaca"/>
    <x v="2"/>
    <s v="No"/>
    <x v="2"/>
    <x v="1"/>
    <x v="1"/>
    <x v="1"/>
    <x v="2"/>
    <x v="0"/>
    <x v="0"/>
    <s v="Low satisfaction"/>
  </r>
  <r>
    <s v="U1030"/>
    <n v="134996"/>
    <x v="2"/>
    <n v="0"/>
    <n v="0"/>
    <s v="Mexican"/>
    <x v="38"/>
    <s v="Cuernavaca"/>
    <s v="Morelos"/>
    <s v="Wine &amp; Beer"/>
    <s v="Bar Only"/>
    <x v="0"/>
    <s v="Yes"/>
    <s v="Cuernavaca"/>
    <x v="2"/>
    <s v="No"/>
    <x v="2"/>
    <x v="1"/>
    <x v="1"/>
    <x v="1"/>
    <x v="2"/>
    <x v="0"/>
    <x v="0"/>
    <s v="Low satisfaction"/>
  </r>
  <r>
    <s v="U1035"/>
    <n v="135018"/>
    <x v="1"/>
    <n v="2"/>
    <n v="1"/>
    <s v="Family"/>
    <x v="39"/>
    <s v="Cuernavaca"/>
    <s v="Morelos"/>
    <s v="Full Bar"/>
    <s v="Yes"/>
    <x v="0"/>
    <s v="No"/>
    <s v="Cuernavaca"/>
    <x v="2"/>
    <s v="Yes"/>
    <x v="2"/>
    <x v="2"/>
    <x v="1"/>
    <x v="1"/>
    <x v="11"/>
    <x v="0"/>
    <x v="0"/>
    <s v="Average Satisfaction"/>
  </r>
  <r>
    <s v="U1035"/>
    <n v="132773"/>
    <x v="0"/>
    <n v="1"/>
    <n v="2"/>
    <s v="Family"/>
    <x v="71"/>
    <s v="Cuernavaca"/>
    <s v="Morelos"/>
    <s v="Wine &amp; Beer"/>
    <s v="Yes"/>
    <x v="1"/>
    <s v="No"/>
    <s v="Cuernavaca"/>
    <x v="2"/>
    <s v="Yes"/>
    <x v="2"/>
    <x v="2"/>
    <x v="1"/>
    <x v="1"/>
    <x v="11"/>
    <x v="0"/>
    <x v="0"/>
    <s v="High Satisfaction"/>
  </r>
  <r>
    <s v="U1035"/>
    <n v="132583"/>
    <x v="1"/>
    <n v="0"/>
    <n v="2"/>
    <s v="Family"/>
    <x v="29"/>
    <s v="Cuernavaca"/>
    <s v="Morelos"/>
    <s v="None"/>
    <s v="No"/>
    <x v="1"/>
    <s v="Yes"/>
    <s v="Cuernavaca"/>
    <x v="2"/>
    <s v="Yes"/>
    <x v="2"/>
    <x v="2"/>
    <x v="1"/>
    <x v="1"/>
    <x v="11"/>
    <x v="0"/>
    <x v="0"/>
    <s v="Average Satisfaction"/>
  </r>
  <r>
    <s v="U1093"/>
    <n v="135019"/>
    <x v="0"/>
    <n v="2"/>
    <n v="2"/>
    <s v="Japanese"/>
    <x v="70"/>
    <s v="Jiutepec"/>
    <s v="Morelos"/>
    <s v="None"/>
    <s v="No"/>
    <x v="1"/>
    <s v="No"/>
    <s v="Cuernavaca"/>
    <x v="2"/>
    <s v="Yes"/>
    <x v="2"/>
    <x v="2"/>
    <x v="1"/>
    <x v="1"/>
    <x v="3"/>
    <x v="0"/>
    <x v="0"/>
    <s v="High Satisfaction"/>
  </r>
  <r>
    <s v="U1093"/>
    <n v="134996"/>
    <x v="0"/>
    <n v="2"/>
    <n v="2"/>
    <s v="Japanese"/>
    <x v="38"/>
    <s v="Cuernavaca"/>
    <s v="Morelos"/>
    <s v="Wine &amp; Beer"/>
    <s v="Bar Only"/>
    <x v="0"/>
    <s v="Yes"/>
    <s v="Cuernavaca"/>
    <x v="2"/>
    <s v="Yes"/>
    <x v="2"/>
    <x v="2"/>
    <x v="1"/>
    <x v="1"/>
    <x v="3"/>
    <x v="0"/>
    <x v="0"/>
    <s v="High Satisfaction"/>
  </r>
  <r>
    <s v="U1093"/>
    <n v="135001"/>
    <x v="0"/>
    <n v="2"/>
    <n v="2"/>
    <s v="Japanese"/>
    <x v="7"/>
    <s v="Cuernavaca"/>
    <s v="Morelos"/>
    <s v="Wine &amp; Beer"/>
    <s v="No"/>
    <x v="0"/>
    <s v="Yes"/>
    <s v="Cuernavaca"/>
    <x v="2"/>
    <s v="Yes"/>
    <x v="2"/>
    <x v="2"/>
    <x v="1"/>
    <x v="1"/>
    <x v="3"/>
    <x v="0"/>
    <x v="0"/>
    <s v="High Satisfaction"/>
  </r>
  <r>
    <s v="U1093"/>
    <n v="134976"/>
    <x v="0"/>
    <n v="2"/>
    <n v="1"/>
    <s v="Japanese"/>
    <x v="72"/>
    <s v="Cuernavaca"/>
    <s v="Morelos"/>
    <s v="None"/>
    <s v="No"/>
    <x v="1"/>
    <s v="No"/>
    <s v="Cuernavaca"/>
    <x v="2"/>
    <s v="Yes"/>
    <x v="2"/>
    <x v="2"/>
    <x v="1"/>
    <x v="1"/>
    <x v="3"/>
    <x v="0"/>
    <x v="0"/>
    <s v="High Satisfaction"/>
  </r>
  <r>
    <s v="U1093"/>
    <n v="134999"/>
    <x v="0"/>
    <n v="2"/>
    <n v="2"/>
    <s v="Japanese"/>
    <x v="73"/>
    <s v="Cuernavaca"/>
    <s v="Morelos"/>
    <s v="None"/>
    <s v="No"/>
    <x v="0"/>
    <s v="No"/>
    <s v="Cuernavaca"/>
    <x v="2"/>
    <s v="Yes"/>
    <x v="2"/>
    <x v="2"/>
    <x v="1"/>
    <x v="1"/>
    <x v="3"/>
    <x v="0"/>
    <x v="0"/>
    <s v="High Satisfaction"/>
  </r>
  <r>
    <s v="U1093"/>
    <n v="135013"/>
    <x v="0"/>
    <n v="2"/>
    <n v="1"/>
    <s v="Japanese"/>
    <x v="74"/>
    <s v="Cuernavaca"/>
    <s v="Morelos"/>
    <s v="None"/>
    <s v="No"/>
    <x v="1"/>
    <s v="No"/>
    <s v="Cuernavaca"/>
    <x v="2"/>
    <s v="Yes"/>
    <x v="2"/>
    <x v="2"/>
    <x v="1"/>
    <x v="1"/>
    <x v="3"/>
    <x v="0"/>
    <x v="0"/>
    <s v="High Satisfaction"/>
  </r>
  <r>
    <s v="U1093"/>
    <n v="132767"/>
    <x v="0"/>
    <n v="2"/>
    <n v="2"/>
    <s v="Japanese"/>
    <x v="69"/>
    <s v="Jiutepec"/>
    <s v="Morelos"/>
    <s v="Wine &amp; Beer"/>
    <s v="Yes"/>
    <x v="0"/>
    <s v="No"/>
    <s v="Cuernavaca"/>
    <x v="2"/>
    <s v="Yes"/>
    <x v="2"/>
    <x v="2"/>
    <x v="1"/>
    <x v="1"/>
    <x v="3"/>
    <x v="0"/>
    <x v="0"/>
    <s v="High Satisfaction"/>
  </r>
  <r>
    <s v="U1093"/>
    <n v="135011"/>
    <x v="1"/>
    <n v="1"/>
    <n v="0"/>
    <s v="Japanese"/>
    <x v="75"/>
    <s v="Cuernavaca"/>
    <s v="Morelos"/>
    <s v="None"/>
    <s v="No"/>
    <x v="0"/>
    <s v="Yes"/>
    <s v="Cuernavaca"/>
    <x v="2"/>
    <s v="Yes"/>
    <x v="2"/>
    <x v="2"/>
    <x v="1"/>
    <x v="1"/>
    <x v="3"/>
    <x v="0"/>
    <x v="0"/>
    <s v="Average Satisfaction"/>
  </r>
  <r>
    <s v="U1051"/>
    <n v="135088"/>
    <x v="1"/>
    <n v="1"/>
    <n v="1"/>
    <s v="Mexican"/>
    <x v="30"/>
    <s v="Cuernavaca"/>
    <s v="Morelos"/>
    <s v="None"/>
    <s v="No"/>
    <x v="1"/>
    <s v="No"/>
    <s v="Cuernavaca"/>
    <x v="2"/>
    <s v="No"/>
    <x v="2"/>
    <x v="0"/>
    <x v="1"/>
    <x v="1"/>
    <x v="12"/>
    <x v="1"/>
    <x v="0"/>
    <s v="Average Satisfaction"/>
  </r>
  <r>
    <s v="U1051"/>
    <n v="135109"/>
    <x v="1"/>
    <n v="1"/>
    <n v="1"/>
    <s v="Mexican"/>
    <x v="48"/>
    <s v="Cuernavaca"/>
    <s v="Morelos"/>
    <s v="Wine &amp; Beer"/>
    <s v="No"/>
    <x v="0"/>
    <s v="No"/>
    <s v="Cuernavaca"/>
    <x v="2"/>
    <s v="No"/>
    <x v="2"/>
    <x v="0"/>
    <x v="1"/>
    <x v="1"/>
    <x v="12"/>
    <x v="1"/>
    <x v="0"/>
    <s v="Average Satisfaction"/>
  </r>
  <r>
    <s v="U1051"/>
    <n v="132768"/>
    <x v="1"/>
    <n v="2"/>
    <n v="1"/>
    <s v="Mexican"/>
    <x v="31"/>
    <s v="Cuernavaca"/>
    <s v="Morelos"/>
    <s v="None"/>
    <s v="No"/>
    <x v="0"/>
    <s v="Yes"/>
    <s v="Cuernavaca"/>
    <x v="2"/>
    <s v="No"/>
    <x v="2"/>
    <x v="0"/>
    <x v="1"/>
    <x v="1"/>
    <x v="12"/>
    <x v="1"/>
    <x v="0"/>
    <s v="Average Satisfaction"/>
  </r>
  <r>
    <s v="U1066"/>
    <n v="135011"/>
    <x v="1"/>
    <n v="2"/>
    <n v="2"/>
    <s v="Mexican"/>
    <x v="75"/>
    <s v="Cuernavaca"/>
    <s v="Morelos"/>
    <s v="None"/>
    <s v="No"/>
    <x v="0"/>
    <s v="Yes"/>
    <s v="Jiutepec"/>
    <x v="2"/>
    <s v="No"/>
    <x v="1"/>
    <x v="0"/>
    <x v="1"/>
    <x v="2"/>
    <x v="13"/>
    <x v="0"/>
    <x v="2"/>
    <s v="Average Satisfaction"/>
  </r>
  <r>
    <s v="U1066"/>
    <n v="134999"/>
    <x v="1"/>
    <n v="1"/>
    <n v="1"/>
    <s v="Mexican"/>
    <x v="73"/>
    <s v="Cuernavaca"/>
    <s v="Morelos"/>
    <s v="None"/>
    <s v="No"/>
    <x v="0"/>
    <s v="No"/>
    <s v="Jiutepec"/>
    <x v="2"/>
    <s v="No"/>
    <x v="1"/>
    <x v="0"/>
    <x v="1"/>
    <x v="2"/>
    <x v="13"/>
    <x v="0"/>
    <x v="2"/>
    <s v="Average Satisfaction"/>
  </r>
  <r>
    <s v="U1066"/>
    <n v="135019"/>
    <x v="0"/>
    <n v="1"/>
    <n v="0"/>
    <s v="Mexican"/>
    <x v="70"/>
    <s v="Jiutepec"/>
    <s v="Morelos"/>
    <s v="None"/>
    <s v="No"/>
    <x v="1"/>
    <s v="No"/>
    <s v="Jiutepec"/>
    <x v="2"/>
    <s v="No"/>
    <x v="1"/>
    <x v="0"/>
    <x v="1"/>
    <x v="2"/>
    <x v="13"/>
    <x v="0"/>
    <x v="2"/>
    <s v="High Satisfaction"/>
  </r>
  <r>
    <s v="U1066"/>
    <n v="132767"/>
    <x v="1"/>
    <n v="2"/>
    <n v="1"/>
    <s v="Mexican"/>
    <x v="69"/>
    <s v="Jiutepec"/>
    <s v="Morelos"/>
    <s v="Wine &amp; Beer"/>
    <s v="Yes"/>
    <x v="0"/>
    <s v="No"/>
    <s v="Jiutepec"/>
    <x v="2"/>
    <s v="No"/>
    <x v="1"/>
    <x v="0"/>
    <x v="1"/>
    <x v="2"/>
    <x v="13"/>
    <x v="0"/>
    <x v="2"/>
    <s v="Average Satisfaction"/>
  </r>
  <r>
    <s v="U1066"/>
    <n v="135013"/>
    <x v="1"/>
    <n v="2"/>
    <n v="2"/>
    <s v="Mexican"/>
    <x v="74"/>
    <s v="Cuernavaca"/>
    <s v="Morelos"/>
    <s v="None"/>
    <s v="No"/>
    <x v="1"/>
    <s v="No"/>
    <s v="Jiutepec"/>
    <x v="2"/>
    <s v="No"/>
    <x v="1"/>
    <x v="0"/>
    <x v="1"/>
    <x v="2"/>
    <x v="13"/>
    <x v="0"/>
    <x v="2"/>
    <s v="Average Satisfaction"/>
  </r>
  <r>
    <s v="U1053"/>
    <n v="135076"/>
    <x v="1"/>
    <n v="1"/>
    <n v="1"/>
    <s v="Mexican"/>
    <x v="19"/>
    <s v="San Luis Potosi"/>
    <s v="San Luis Potosi"/>
    <s v="Wine &amp; Beer"/>
    <s v="No"/>
    <x v="2"/>
    <s v="No"/>
    <s v="San Luis Potosi"/>
    <x v="0"/>
    <s v="No"/>
    <x v="2"/>
    <x v="0"/>
    <x v="1"/>
    <x v="1"/>
    <x v="3"/>
    <x v="0"/>
    <x v="2"/>
    <s v="Average Satisfaction"/>
  </r>
  <r>
    <s v="U1053"/>
    <n v="135032"/>
    <x v="0"/>
    <n v="2"/>
    <n v="1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3"/>
    <x v="0"/>
    <x v="2"/>
    <s v="High Satisfaction"/>
  </r>
  <r>
    <s v="U1053"/>
    <n v="132825"/>
    <x v="1"/>
    <n v="2"/>
    <n v="0"/>
    <s v="Mexican"/>
    <x v="2"/>
    <s v="San Luis Potosi"/>
    <s v="San Luis Potosi"/>
    <s v="None"/>
    <s v="No"/>
    <x v="1"/>
    <s v="No"/>
    <s v="San Luis Potosi"/>
    <x v="0"/>
    <s v="No"/>
    <x v="2"/>
    <x v="0"/>
    <x v="1"/>
    <x v="1"/>
    <x v="3"/>
    <x v="0"/>
    <x v="2"/>
    <s v="Average Satisfaction"/>
  </r>
  <r>
    <s v="U1053"/>
    <n v="135063"/>
    <x v="0"/>
    <n v="1"/>
    <n v="2"/>
    <s v="Mexican"/>
    <x v="76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42"/>
    <x v="0"/>
    <n v="1"/>
    <n v="2"/>
    <s v="Mexican"/>
    <x v="26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53"/>
    <x v="0"/>
    <n v="2"/>
    <n v="0"/>
    <s v="Mexican"/>
    <x v="77"/>
    <s v="San Luis Potosi"/>
    <s v="San Luis Potosi"/>
    <s v="None"/>
    <s v="Yes"/>
    <x v="2"/>
    <s v="No"/>
    <s v="San Luis Potosi"/>
    <x v="0"/>
    <s v="No"/>
    <x v="2"/>
    <x v="0"/>
    <x v="1"/>
    <x v="1"/>
    <x v="3"/>
    <x v="0"/>
    <x v="2"/>
    <s v="High Satisfaction"/>
  </r>
  <r>
    <s v="U1053"/>
    <n v="132754"/>
    <x v="1"/>
    <n v="2"/>
    <n v="1"/>
    <s v="Mexican"/>
    <x v="78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053"/>
    <n v="135081"/>
    <x v="0"/>
    <n v="2"/>
    <n v="1"/>
    <s v="Mexican"/>
    <x v="22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25"/>
    <x v="0"/>
    <n v="1"/>
    <n v="2"/>
    <s v="Mexican"/>
    <x v="46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38"/>
    <x v="0"/>
    <n v="1"/>
    <n v="2"/>
    <s v="Mexican"/>
    <x v="1"/>
    <s v="San Luis Potosi"/>
    <s v="San Luis Potosi"/>
    <s v="None"/>
    <s v="Yes"/>
    <x v="0"/>
    <s v="No"/>
    <s v="San Luis Potosi"/>
    <x v="0"/>
    <s v="No"/>
    <x v="2"/>
    <x v="0"/>
    <x v="1"/>
    <x v="1"/>
    <x v="3"/>
    <x v="0"/>
    <x v="2"/>
    <s v="High Satisfaction"/>
  </r>
  <r>
    <s v="U1053"/>
    <n v="135060"/>
    <x v="0"/>
    <n v="2"/>
    <n v="1"/>
    <s v="Mexican"/>
    <x v="3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62"/>
    <x v="0"/>
    <n v="1"/>
    <n v="1"/>
    <s v="Mexican"/>
    <x v="45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High Satisfaction"/>
  </r>
  <r>
    <s v="U1053"/>
    <n v="135047"/>
    <x v="0"/>
    <n v="2"/>
    <n v="2"/>
    <s v="Mexican"/>
    <x v="79"/>
    <s v="San Luis Potosi"/>
    <s v="San Luis Potosi"/>
    <s v="Wine &amp; Beer"/>
    <s v="Yes"/>
    <x v="2"/>
    <s v="No"/>
    <s v="San Luis Potosi"/>
    <x v="0"/>
    <s v="No"/>
    <x v="2"/>
    <x v="0"/>
    <x v="1"/>
    <x v="1"/>
    <x v="3"/>
    <x v="0"/>
    <x v="2"/>
    <s v="High Satisfaction"/>
  </r>
  <r>
    <s v="U1127"/>
    <n v="134975"/>
    <x v="0"/>
    <n v="2"/>
    <n v="2"/>
    <s v="Mexican"/>
    <x v="43"/>
    <s v="Cuernavaca"/>
    <s v="Morelos"/>
    <s v="Full Bar"/>
    <s v="Yes"/>
    <x v="2"/>
    <s v="No"/>
    <s v="Cuernavaca"/>
    <x v="2"/>
    <s v="No"/>
    <x v="1"/>
    <x v="0"/>
    <x v="1"/>
    <x v="1"/>
    <x v="6"/>
    <x v="0"/>
    <x v="2"/>
    <s v="High Satisfaction"/>
  </r>
  <r>
    <s v="U1127"/>
    <n v="135021"/>
    <x v="0"/>
    <n v="1"/>
    <n v="1"/>
    <s v="Mexican"/>
    <x v="80"/>
    <s v="Cuernavaca"/>
    <s v="Morelos"/>
    <s v="None"/>
    <s v="No"/>
    <x v="1"/>
    <s v="Yes"/>
    <s v="Cuernavaca"/>
    <x v="2"/>
    <s v="No"/>
    <x v="1"/>
    <x v="0"/>
    <x v="1"/>
    <x v="1"/>
    <x v="6"/>
    <x v="0"/>
    <x v="2"/>
    <s v="High Satisfaction"/>
  </r>
  <r>
    <s v="U1127"/>
    <n v="134987"/>
    <x v="0"/>
    <n v="0"/>
    <n v="2"/>
    <s v="Mexican"/>
    <x v="32"/>
    <s v="Cuernavaca"/>
    <s v="Morelos"/>
    <s v="Wine &amp; Beer"/>
    <s v="No"/>
    <x v="0"/>
    <s v="No"/>
    <s v="Cuernavaca"/>
    <x v="2"/>
    <s v="No"/>
    <x v="1"/>
    <x v="0"/>
    <x v="1"/>
    <x v="1"/>
    <x v="6"/>
    <x v="0"/>
    <x v="2"/>
    <s v="High Satisfaction"/>
  </r>
  <r>
    <s v="U1127"/>
    <n v="134996"/>
    <x v="0"/>
    <n v="2"/>
    <n v="2"/>
    <s v="Mexican"/>
    <x v="38"/>
    <s v="Cuernavaca"/>
    <s v="Morelos"/>
    <s v="Wine &amp; Beer"/>
    <s v="Bar Only"/>
    <x v="0"/>
    <s v="Yes"/>
    <s v="Cuernavaca"/>
    <x v="2"/>
    <s v="No"/>
    <x v="1"/>
    <x v="0"/>
    <x v="1"/>
    <x v="1"/>
    <x v="6"/>
    <x v="0"/>
    <x v="2"/>
    <s v="High Satisfaction"/>
  </r>
  <r>
    <s v="U1055"/>
    <n v="135051"/>
    <x v="1"/>
    <n v="2"/>
    <n v="2"/>
    <s v="Breakfast"/>
    <x v="81"/>
    <s v="San Luis Potosi"/>
    <s v="San Luis Potosi"/>
    <s v="None"/>
    <s v="Yes"/>
    <x v="1"/>
    <s v="No"/>
    <s v="San Luis Potosi"/>
    <x v="0"/>
    <s v="No"/>
    <x v="1"/>
    <x v="2"/>
    <x v="0"/>
    <x v="3"/>
    <x v="14"/>
    <x v="1"/>
    <x v="0"/>
    <s v="Average Satisfaction"/>
  </r>
  <r>
    <s v="U1055"/>
    <n v="135075"/>
    <x v="0"/>
    <n v="2"/>
    <n v="2"/>
    <s v="Breakfast"/>
    <x v="64"/>
    <s v="San Luis Potosi"/>
    <s v="San Luis Potosi"/>
    <s v="None"/>
    <s v="No"/>
    <x v="0"/>
    <s v="No"/>
    <s v="San Luis Potosi"/>
    <x v="0"/>
    <s v="No"/>
    <x v="1"/>
    <x v="2"/>
    <x v="0"/>
    <x v="3"/>
    <x v="14"/>
    <x v="1"/>
    <x v="0"/>
    <s v="High Satisfaction"/>
  </r>
  <r>
    <s v="U1055"/>
    <n v="132572"/>
    <x v="0"/>
    <n v="2"/>
    <n v="2"/>
    <s v="Breakfast"/>
    <x v="59"/>
    <s v="San Luis Potosi"/>
    <s v="San Luis Potosi"/>
    <s v="None"/>
    <s v="No"/>
    <x v="1"/>
    <s v="No"/>
    <s v="San Luis Potosi"/>
    <x v="0"/>
    <s v="No"/>
    <x v="1"/>
    <x v="2"/>
    <x v="0"/>
    <x v="3"/>
    <x v="14"/>
    <x v="1"/>
    <x v="0"/>
    <s v="High Satisfaction"/>
  </r>
  <r>
    <s v="U1055"/>
    <n v="135028"/>
    <x v="0"/>
    <n v="2"/>
    <n v="2"/>
    <s v="Breakfast"/>
    <x v="65"/>
    <s v="San Luis Potosi"/>
    <s v="San Luis Potosi"/>
    <s v="Wine &amp; Beer"/>
    <s v="No"/>
    <x v="0"/>
    <s v="No"/>
    <s v="San Luis Potosi"/>
    <x v="0"/>
    <s v="No"/>
    <x v="1"/>
    <x v="2"/>
    <x v="0"/>
    <x v="3"/>
    <x v="14"/>
    <x v="1"/>
    <x v="0"/>
    <s v="High Satisfaction"/>
  </r>
  <r>
    <s v="U1055"/>
    <n v="135025"/>
    <x v="0"/>
    <n v="2"/>
    <n v="2"/>
    <s v="Breakfast"/>
    <x v="46"/>
    <s v="San Luis Potosi"/>
    <s v="San Luis Potosi"/>
    <s v="None"/>
    <s v="No"/>
    <x v="0"/>
    <s v="No"/>
    <s v="San Luis Potosi"/>
    <x v="0"/>
    <s v="No"/>
    <x v="1"/>
    <x v="2"/>
    <x v="0"/>
    <x v="3"/>
    <x v="14"/>
    <x v="1"/>
    <x v="0"/>
    <s v="High Satisfaction"/>
  </r>
  <r>
    <s v="U1055"/>
    <n v="135106"/>
    <x v="0"/>
    <n v="2"/>
    <n v="2"/>
    <s v="Breakfast"/>
    <x v="82"/>
    <s v="San Luis Potosi"/>
    <s v="San Luis Potosi"/>
    <s v="Wine &amp; Beer"/>
    <s v="Bar Only"/>
    <x v="0"/>
    <s v="No"/>
    <s v="San Luis Potosi"/>
    <x v="0"/>
    <s v="No"/>
    <x v="1"/>
    <x v="2"/>
    <x v="0"/>
    <x v="3"/>
    <x v="14"/>
    <x v="1"/>
    <x v="0"/>
    <s v="High Satisfaction"/>
  </r>
  <r>
    <s v="U1055"/>
    <n v="135048"/>
    <x v="0"/>
    <n v="2"/>
    <n v="2"/>
    <s v="Breakfast"/>
    <x v="83"/>
    <s v="San Luis Potosi"/>
    <s v="San Luis Potosi"/>
    <s v="Wine &amp; Beer"/>
    <s v="No"/>
    <x v="2"/>
    <s v="No"/>
    <s v="San Luis Potosi"/>
    <x v="0"/>
    <s v="No"/>
    <x v="1"/>
    <x v="2"/>
    <x v="0"/>
    <x v="3"/>
    <x v="14"/>
    <x v="1"/>
    <x v="0"/>
    <s v="High Satisfaction"/>
  </r>
  <r>
    <s v="U1055"/>
    <n v="135047"/>
    <x v="0"/>
    <n v="2"/>
    <n v="2"/>
    <s v="Breakfast"/>
    <x v="79"/>
    <s v="San Luis Potosi"/>
    <s v="San Luis Potosi"/>
    <s v="Wine &amp; Beer"/>
    <s v="Yes"/>
    <x v="2"/>
    <s v="No"/>
    <s v="San Luis Potosi"/>
    <x v="0"/>
    <s v="No"/>
    <x v="1"/>
    <x v="2"/>
    <x v="0"/>
    <x v="3"/>
    <x v="14"/>
    <x v="1"/>
    <x v="0"/>
    <s v="High Satisfaction"/>
  </r>
  <r>
    <s v="U1055"/>
    <n v="132754"/>
    <x v="0"/>
    <n v="2"/>
    <n v="2"/>
    <s v="Breakfast"/>
    <x v="78"/>
    <s v="San Luis Potosi"/>
    <s v="San Luis Potosi"/>
    <s v="None"/>
    <s v="No"/>
    <x v="0"/>
    <s v="No"/>
    <s v="San Luis Potosi"/>
    <x v="0"/>
    <s v="No"/>
    <x v="1"/>
    <x v="2"/>
    <x v="0"/>
    <x v="3"/>
    <x v="14"/>
    <x v="1"/>
    <x v="0"/>
    <s v="High Satisfaction"/>
  </r>
  <r>
    <s v="U1055"/>
    <n v="132825"/>
    <x v="0"/>
    <n v="2"/>
    <n v="2"/>
    <s v="Breakfast"/>
    <x v="2"/>
    <s v="San Luis Potosi"/>
    <s v="San Luis Potosi"/>
    <s v="None"/>
    <s v="No"/>
    <x v="1"/>
    <s v="No"/>
    <s v="San Luis Potosi"/>
    <x v="0"/>
    <s v="No"/>
    <x v="1"/>
    <x v="2"/>
    <x v="0"/>
    <x v="3"/>
    <x v="14"/>
    <x v="1"/>
    <x v="0"/>
    <s v="High Satisfaction"/>
  </r>
  <r>
    <s v="U1056"/>
    <n v="135066"/>
    <x v="0"/>
    <n v="2"/>
    <n v="2"/>
    <s v="Mexican"/>
    <x v="27"/>
    <s v="San Luis Potosi"/>
    <s v="San Luis Potosi"/>
    <s v="Wine &amp; Beer"/>
    <s v="Yes"/>
    <x v="2"/>
    <s v="No"/>
    <s v="San Luis Potosi"/>
    <x v="0"/>
    <s v="No"/>
    <x v="0"/>
    <x v="1"/>
    <x v="1"/>
    <x v="1"/>
    <x v="15"/>
    <x v="0"/>
    <x v="0"/>
    <s v="High Satisfaction"/>
  </r>
  <r>
    <s v="U1056"/>
    <n v="135050"/>
    <x v="2"/>
    <n v="0"/>
    <n v="0"/>
    <s v="Mexican"/>
    <x v="21"/>
    <s v="San Luis Potosi"/>
    <s v="San Luis Potosi"/>
    <s v="Wine &amp; Beer"/>
    <s v="No"/>
    <x v="2"/>
    <s v="No"/>
    <s v="San Luis Potosi"/>
    <x v="0"/>
    <s v="No"/>
    <x v="0"/>
    <x v="1"/>
    <x v="1"/>
    <x v="1"/>
    <x v="15"/>
    <x v="0"/>
    <x v="0"/>
    <s v="Low satisfaction"/>
  </r>
  <r>
    <s v="U1056"/>
    <n v="135076"/>
    <x v="0"/>
    <n v="2"/>
    <n v="2"/>
    <s v="Mexican"/>
    <x v="19"/>
    <s v="San Luis Potosi"/>
    <s v="San Luis Potosi"/>
    <s v="Wine &amp; Beer"/>
    <s v="No"/>
    <x v="2"/>
    <s v="No"/>
    <s v="San Luis Potosi"/>
    <x v="0"/>
    <s v="No"/>
    <x v="0"/>
    <x v="1"/>
    <x v="1"/>
    <x v="1"/>
    <x v="15"/>
    <x v="0"/>
    <x v="0"/>
    <s v="High Satisfaction"/>
  </r>
  <r>
    <s v="U1056"/>
    <n v="135081"/>
    <x v="0"/>
    <n v="2"/>
    <n v="2"/>
    <s v="Mexican"/>
    <x v="22"/>
    <s v="San Luis Potosi"/>
    <s v="San Luis Potosi"/>
    <s v="None"/>
    <s v="No"/>
    <x v="0"/>
    <s v="No"/>
    <s v="San Luis Potosi"/>
    <x v="0"/>
    <s v="No"/>
    <x v="0"/>
    <x v="1"/>
    <x v="1"/>
    <x v="1"/>
    <x v="15"/>
    <x v="0"/>
    <x v="0"/>
    <s v="High Satisfaction"/>
  </r>
  <r>
    <s v="U1056"/>
    <n v="135062"/>
    <x v="0"/>
    <n v="2"/>
    <n v="2"/>
    <s v="Mexican"/>
    <x v="45"/>
    <s v="San Luis Potosi"/>
    <s v="San Luis Potosi"/>
    <s v="None"/>
    <s v="No"/>
    <x v="0"/>
    <s v="No"/>
    <s v="San Luis Potosi"/>
    <x v="0"/>
    <s v="No"/>
    <x v="0"/>
    <x v="1"/>
    <x v="1"/>
    <x v="1"/>
    <x v="15"/>
    <x v="0"/>
    <x v="0"/>
    <s v="High Satisfaction"/>
  </r>
  <r>
    <s v="U1056"/>
    <n v="135027"/>
    <x v="0"/>
    <n v="2"/>
    <n v="2"/>
    <s v="Mexican"/>
    <x v="84"/>
    <s v="San Luis Potosi"/>
    <s v="San Luis Potosi"/>
    <s v="Wine &amp; Beer"/>
    <s v="No"/>
    <x v="0"/>
    <s v="No"/>
    <s v="San Luis Potosi"/>
    <x v="0"/>
    <s v="No"/>
    <x v="0"/>
    <x v="1"/>
    <x v="1"/>
    <x v="1"/>
    <x v="15"/>
    <x v="0"/>
    <x v="0"/>
    <s v="High Satisfaction"/>
  </r>
  <r>
    <s v="U1056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0"/>
    <x v="1"/>
    <x v="1"/>
    <x v="1"/>
    <x v="15"/>
    <x v="0"/>
    <x v="0"/>
    <s v="High Satisfaction"/>
  </r>
  <r>
    <s v="U1056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0"/>
    <x v="1"/>
    <x v="1"/>
    <x v="1"/>
    <x v="15"/>
    <x v="0"/>
    <x v="0"/>
    <s v="High Satisfaction"/>
  </r>
  <r>
    <s v="U1056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0"/>
    <x v="1"/>
    <x v="1"/>
    <x v="1"/>
    <x v="15"/>
    <x v="0"/>
    <x v="0"/>
    <s v="High Satisfaction"/>
  </r>
  <r>
    <s v="U1056"/>
    <n v="135051"/>
    <x v="0"/>
    <n v="2"/>
    <n v="2"/>
    <s v="Mexican"/>
    <x v="81"/>
    <s v="San Luis Potosi"/>
    <s v="San Luis Potosi"/>
    <s v="None"/>
    <s v="Yes"/>
    <x v="1"/>
    <s v="No"/>
    <s v="San Luis Potosi"/>
    <x v="0"/>
    <s v="No"/>
    <x v="0"/>
    <x v="1"/>
    <x v="1"/>
    <x v="1"/>
    <x v="15"/>
    <x v="0"/>
    <x v="0"/>
    <s v="High Satisfaction"/>
  </r>
  <r>
    <s v="U1100"/>
    <n v="135021"/>
    <x v="0"/>
    <n v="1"/>
    <n v="0"/>
    <s v="Mexican"/>
    <x v="80"/>
    <s v="Cuernavaca"/>
    <s v="Morelos"/>
    <s v="None"/>
    <s v="No"/>
    <x v="1"/>
    <s v="Yes"/>
    <s v="Jiutepec"/>
    <x v="2"/>
    <s v="No"/>
    <x v="2"/>
    <x v="0"/>
    <x v="1"/>
    <x v="1"/>
    <x v="3"/>
    <x v="0"/>
    <x v="0"/>
    <s v="High Satisfaction"/>
  </r>
  <r>
    <s v="U1100"/>
    <n v="134996"/>
    <x v="0"/>
    <n v="1"/>
    <n v="1"/>
    <s v="Mexican"/>
    <x v="38"/>
    <s v="Cuernavaca"/>
    <s v="Morelos"/>
    <s v="Wine &amp; Beer"/>
    <s v="Bar Only"/>
    <x v="0"/>
    <s v="Yes"/>
    <s v="Jiutepec"/>
    <x v="2"/>
    <s v="No"/>
    <x v="2"/>
    <x v="0"/>
    <x v="1"/>
    <x v="1"/>
    <x v="3"/>
    <x v="0"/>
    <x v="0"/>
    <s v="High Satisfaction"/>
  </r>
  <r>
    <s v="U1100"/>
    <n v="135000"/>
    <x v="0"/>
    <n v="1"/>
    <n v="1"/>
    <s v="Mexican"/>
    <x v="85"/>
    <s v="Cuernavaca"/>
    <s v="Morelos"/>
    <s v="None"/>
    <s v="No"/>
    <x v="0"/>
    <s v="No"/>
    <s v="Jiutepec"/>
    <x v="2"/>
    <s v="No"/>
    <x v="2"/>
    <x v="0"/>
    <x v="1"/>
    <x v="1"/>
    <x v="3"/>
    <x v="0"/>
    <x v="0"/>
    <s v="High Satisfaction"/>
  </r>
  <r>
    <s v="U1100"/>
    <n v="135001"/>
    <x v="0"/>
    <n v="2"/>
    <n v="2"/>
    <s v="Mexican"/>
    <x v="7"/>
    <s v="Cuernavaca"/>
    <s v="Morelos"/>
    <s v="Wine &amp; Beer"/>
    <s v="No"/>
    <x v="0"/>
    <s v="Yes"/>
    <s v="Jiutepec"/>
    <x v="2"/>
    <s v="No"/>
    <x v="2"/>
    <x v="0"/>
    <x v="1"/>
    <x v="1"/>
    <x v="3"/>
    <x v="0"/>
    <x v="0"/>
    <s v="High Satisfaction"/>
  </r>
  <r>
    <s v="U1100"/>
    <n v="132768"/>
    <x v="0"/>
    <n v="2"/>
    <n v="2"/>
    <s v="Mexican"/>
    <x v="31"/>
    <s v="Cuernavaca"/>
    <s v="Morelos"/>
    <s v="None"/>
    <s v="No"/>
    <x v="0"/>
    <s v="Yes"/>
    <s v="Jiutepec"/>
    <x v="2"/>
    <s v="No"/>
    <x v="2"/>
    <x v="0"/>
    <x v="1"/>
    <x v="1"/>
    <x v="3"/>
    <x v="0"/>
    <x v="0"/>
    <s v="High Satisfaction"/>
  </r>
  <r>
    <s v="U1100"/>
    <n v="134976"/>
    <x v="0"/>
    <n v="2"/>
    <n v="1"/>
    <s v="Mexican"/>
    <x v="72"/>
    <s v="Cuernavaca"/>
    <s v="Morelos"/>
    <s v="None"/>
    <s v="No"/>
    <x v="1"/>
    <s v="No"/>
    <s v="Jiutepec"/>
    <x v="2"/>
    <s v="No"/>
    <x v="2"/>
    <x v="0"/>
    <x v="1"/>
    <x v="1"/>
    <x v="3"/>
    <x v="0"/>
    <x v="0"/>
    <s v="High Satisfaction"/>
  </r>
  <r>
    <s v="U1133"/>
    <n v="134983"/>
    <x v="1"/>
    <n v="1"/>
    <n v="1"/>
    <s v="Mexican"/>
    <x v="37"/>
    <s v="Cuernavaca"/>
    <s v="Morelos"/>
    <s v="Full Bar"/>
    <s v="Yes"/>
    <x v="2"/>
    <s v="No"/>
    <s v="Jiutepec"/>
    <x v="2"/>
    <s v="No"/>
    <x v="1"/>
    <x v="2"/>
    <x v="1"/>
    <x v="1"/>
    <x v="2"/>
    <x v="0"/>
    <x v="0"/>
    <s v="Average Satisfaction"/>
  </r>
  <r>
    <s v="U1133"/>
    <n v="134986"/>
    <x v="0"/>
    <n v="2"/>
    <n v="2"/>
    <s v="Mexican"/>
    <x v="33"/>
    <s v="Cuernavaca"/>
    <s v="Morelos"/>
    <s v="Wine &amp; Beer"/>
    <s v="No"/>
    <x v="2"/>
    <s v="No"/>
    <s v="Jiutepec"/>
    <x v="2"/>
    <s v="No"/>
    <x v="1"/>
    <x v="2"/>
    <x v="1"/>
    <x v="1"/>
    <x v="2"/>
    <x v="0"/>
    <x v="0"/>
    <s v="High Satisfaction"/>
  </r>
  <r>
    <s v="U1133"/>
    <n v="132766"/>
    <x v="1"/>
    <n v="1"/>
    <n v="0"/>
    <s v="Mexican"/>
    <x v="86"/>
    <s v="Cuernavaca"/>
    <s v="Morelos"/>
    <s v="Wine &amp; Beer"/>
    <s v="No"/>
    <x v="0"/>
    <s v="No"/>
    <s v="Jiutepec"/>
    <x v="2"/>
    <s v="No"/>
    <x v="1"/>
    <x v="2"/>
    <x v="1"/>
    <x v="1"/>
    <x v="2"/>
    <x v="0"/>
    <x v="0"/>
    <s v="Average Satisfaction"/>
  </r>
  <r>
    <s v="U1133"/>
    <n v="132767"/>
    <x v="2"/>
    <n v="0"/>
    <n v="0"/>
    <s v="Mexican"/>
    <x v="69"/>
    <s v="Jiutepec"/>
    <s v="Morelos"/>
    <s v="Wine &amp; Beer"/>
    <s v="Yes"/>
    <x v="0"/>
    <s v="No"/>
    <s v="Jiutepec"/>
    <x v="2"/>
    <s v="No"/>
    <x v="1"/>
    <x v="2"/>
    <x v="1"/>
    <x v="1"/>
    <x v="2"/>
    <x v="0"/>
    <x v="0"/>
    <s v="Low satisfaction"/>
  </r>
  <r>
    <s v="U1133"/>
    <n v="135021"/>
    <x v="0"/>
    <n v="2"/>
    <n v="2"/>
    <s v="Mexican"/>
    <x v="80"/>
    <s v="Cuernavaca"/>
    <s v="Morelos"/>
    <s v="None"/>
    <s v="No"/>
    <x v="1"/>
    <s v="Yes"/>
    <s v="Jiutepec"/>
    <x v="2"/>
    <s v="No"/>
    <x v="1"/>
    <x v="2"/>
    <x v="1"/>
    <x v="1"/>
    <x v="2"/>
    <x v="0"/>
    <x v="0"/>
    <s v="High Satisfaction"/>
  </r>
  <r>
    <s v="U1133"/>
    <n v="135001"/>
    <x v="0"/>
    <n v="2"/>
    <n v="2"/>
    <s v="Mexican"/>
    <x v="7"/>
    <s v="Cuernavaca"/>
    <s v="Morelos"/>
    <s v="Wine &amp; Beer"/>
    <s v="No"/>
    <x v="0"/>
    <s v="Yes"/>
    <s v="Jiutepec"/>
    <x v="2"/>
    <s v="No"/>
    <x v="1"/>
    <x v="2"/>
    <x v="1"/>
    <x v="1"/>
    <x v="2"/>
    <x v="0"/>
    <x v="0"/>
    <s v="High Satisfaction"/>
  </r>
  <r>
    <s v="U1133"/>
    <n v="134975"/>
    <x v="1"/>
    <n v="1"/>
    <n v="1"/>
    <s v="Mexican"/>
    <x v="43"/>
    <s v="Cuernavaca"/>
    <s v="Morelos"/>
    <s v="Full Bar"/>
    <s v="Yes"/>
    <x v="2"/>
    <s v="No"/>
    <s v="Jiutepec"/>
    <x v="2"/>
    <s v="No"/>
    <x v="1"/>
    <x v="2"/>
    <x v="1"/>
    <x v="1"/>
    <x v="2"/>
    <x v="0"/>
    <x v="0"/>
    <s v="Average Satisfaction"/>
  </r>
  <r>
    <s v="U1133"/>
    <n v="134992"/>
    <x v="1"/>
    <n v="2"/>
    <n v="1"/>
    <s v="Mexican"/>
    <x v="87"/>
    <s v="Cuernavaca"/>
    <s v="Morelos"/>
    <s v="Wine &amp; Beer"/>
    <s v="Yes"/>
    <x v="2"/>
    <s v="No"/>
    <s v="Jiutepec"/>
    <x v="2"/>
    <s v="No"/>
    <x v="1"/>
    <x v="2"/>
    <x v="1"/>
    <x v="1"/>
    <x v="2"/>
    <x v="0"/>
    <x v="0"/>
    <s v="Average Satisfaction"/>
  </r>
  <r>
    <s v="U1133"/>
    <n v="135019"/>
    <x v="1"/>
    <n v="2"/>
    <n v="0"/>
    <s v="Mexican"/>
    <x v="70"/>
    <s v="Jiutepec"/>
    <s v="Morelos"/>
    <s v="None"/>
    <s v="No"/>
    <x v="1"/>
    <s v="No"/>
    <s v="Jiutepec"/>
    <x v="2"/>
    <s v="No"/>
    <x v="1"/>
    <x v="2"/>
    <x v="1"/>
    <x v="1"/>
    <x v="2"/>
    <x v="0"/>
    <x v="0"/>
    <s v="Average Satisfaction"/>
  </r>
  <r>
    <s v="U1063"/>
    <n v="132660"/>
    <x v="0"/>
    <n v="2"/>
    <n v="2"/>
    <s v="Mexican"/>
    <x v="35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0"/>
    <s v="High Satisfaction"/>
  </r>
  <r>
    <s v="U1063"/>
    <n v="132584"/>
    <x v="0"/>
    <n v="1"/>
    <n v="1"/>
    <s v="Mexican"/>
    <x v="6"/>
    <s v="Ciudad Victoria"/>
    <s v="Tamaulipas"/>
    <s v="None"/>
    <s v="No"/>
    <x v="0"/>
    <s v="Yes"/>
    <s v="Ciudad Victoria"/>
    <x v="1"/>
    <s v="No"/>
    <x v="2"/>
    <x v="0"/>
    <x v="1"/>
    <x v="1"/>
    <x v="5"/>
    <x v="0"/>
    <x v="0"/>
    <s v="High Satisfaction"/>
  </r>
  <r>
    <s v="U1063"/>
    <n v="132609"/>
    <x v="1"/>
    <n v="0"/>
    <n v="1"/>
    <s v="Mexican"/>
    <x v="14"/>
    <s v="Ciudad Victoria"/>
    <s v="Tamaulipas"/>
    <s v="None"/>
    <s v="No"/>
    <x v="1"/>
    <s v="Yes"/>
    <s v="Ciudad Victoria"/>
    <x v="1"/>
    <s v="No"/>
    <x v="2"/>
    <x v="0"/>
    <x v="1"/>
    <x v="1"/>
    <x v="5"/>
    <x v="0"/>
    <x v="0"/>
    <s v="Average Satisfaction"/>
  </r>
  <r>
    <s v="U1063"/>
    <n v="135104"/>
    <x v="1"/>
    <n v="2"/>
    <n v="1"/>
    <s v="Mexican"/>
    <x v="7"/>
    <s v="Ciudad Victoria"/>
    <s v="Tamaulipas"/>
    <s v="Full Bar"/>
    <s v="No"/>
    <x v="0"/>
    <s v="Yes"/>
    <s v="Ciudad Victoria"/>
    <x v="1"/>
    <s v="No"/>
    <x v="2"/>
    <x v="0"/>
    <x v="1"/>
    <x v="1"/>
    <x v="5"/>
    <x v="0"/>
    <x v="0"/>
    <s v="Average Satisfaction"/>
  </r>
  <r>
    <s v="U1063"/>
    <n v="132667"/>
    <x v="1"/>
    <n v="2"/>
    <n v="1"/>
    <s v="Mexican"/>
    <x v="34"/>
    <s v="Ciudad Victoria"/>
    <s v="Tamaulipas"/>
    <s v="None"/>
    <s v="No"/>
    <x v="1"/>
    <s v="Yes"/>
    <s v="Ciudad Victoria"/>
    <x v="1"/>
    <s v="No"/>
    <x v="2"/>
    <x v="0"/>
    <x v="1"/>
    <x v="1"/>
    <x v="5"/>
    <x v="0"/>
    <x v="0"/>
    <s v="Average Satisfaction"/>
  </r>
  <r>
    <s v="U1064"/>
    <n v="135042"/>
    <x v="1"/>
    <n v="2"/>
    <n v="1"/>
    <s v="Mexican"/>
    <x v="26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Average Satisfaction"/>
  </r>
  <r>
    <s v="U1064"/>
    <n v="135057"/>
    <x v="1"/>
    <n v="1"/>
    <n v="2"/>
    <s v="Mexican"/>
    <x v="23"/>
    <s v="San Luis Potosi"/>
    <s v="San Luis Potosi"/>
    <s v="Wine &amp; Beer"/>
    <s v="Yes"/>
    <x v="0"/>
    <s v="No"/>
    <s v="San Luis Potosi"/>
    <x v="0"/>
    <s v="No"/>
    <x v="2"/>
    <x v="0"/>
    <x v="1"/>
    <x v="1"/>
    <x v="2"/>
    <x v="0"/>
    <x v="0"/>
    <s v="Average Satisfaction"/>
  </r>
  <r>
    <s v="U1064"/>
    <n v="135069"/>
    <x v="2"/>
    <n v="0"/>
    <n v="1"/>
    <s v="Mexican"/>
    <x v="20"/>
    <s v="San Luis Potosi"/>
    <s v="San Luis Potosi"/>
    <s v="Wine &amp; Beer"/>
    <s v="No"/>
    <x v="1"/>
    <s v="No"/>
    <s v="San Luis Potosi"/>
    <x v="0"/>
    <s v="No"/>
    <x v="2"/>
    <x v="0"/>
    <x v="1"/>
    <x v="1"/>
    <x v="2"/>
    <x v="0"/>
    <x v="0"/>
    <s v="Low satisfaction"/>
  </r>
  <r>
    <s v="U1064"/>
    <n v="135060"/>
    <x v="1"/>
    <n v="0"/>
    <n v="1"/>
    <s v="Mexican"/>
    <x v="3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Average Satisfaction"/>
  </r>
  <r>
    <s v="U1064"/>
    <n v="135052"/>
    <x v="0"/>
    <n v="0"/>
    <n v="2"/>
    <s v="Mexican"/>
    <x v="51"/>
    <s v="San Luis Potosi"/>
    <s v="San Luis Potosi"/>
    <s v="Full Bar"/>
    <s v="No"/>
    <x v="2"/>
    <s v="No"/>
    <s v="San Luis Potosi"/>
    <x v="0"/>
    <s v="No"/>
    <x v="2"/>
    <x v="0"/>
    <x v="1"/>
    <x v="1"/>
    <x v="2"/>
    <x v="0"/>
    <x v="0"/>
    <s v="High Satisfaction"/>
  </r>
  <r>
    <s v="U1118"/>
    <n v="134987"/>
    <x v="2"/>
    <n v="0"/>
    <n v="0"/>
    <s v="Pizzeria"/>
    <x v="32"/>
    <s v="Cuernavaca"/>
    <s v="Morelos"/>
    <s v="Wine &amp; Beer"/>
    <s v="No"/>
    <x v="0"/>
    <s v="No"/>
    <s v="Cuernavaca"/>
    <x v="2"/>
    <s v="Yes"/>
    <x v="2"/>
    <x v="0"/>
    <x v="1"/>
    <x v="1"/>
    <x v="0"/>
    <x v="0"/>
    <x v="0"/>
    <s v="Low satisfaction"/>
  </r>
  <r>
    <s v="U1118"/>
    <n v="132583"/>
    <x v="2"/>
    <n v="0"/>
    <n v="0"/>
    <s v="Pizzeria"/>
    <x v="29"/>
    <s v="Cuernavaca"/>
    <s v="Morelos"/>
    <s v="None"/>
    <s v="No"/>
    <x v="1"/>
    <s v="Yes"/>
    <s v="Cuernavaca"/>
    <x v="2"/>
    <s v="Yes"/>
    <x v="2"/>
    <x v="0"/>
    <x v="1"/>
    <x v="1"/>
    <x v="0"/>
    <x v="0"/>
    <x v="0"/>
    <s v="Low satisfaction"/>
  </r>
  <r>
    <s v="U1118"/>
    <n v="132768"/>
    <x v="2"/>
    <n v="0"/>
    <n v="0"/>
    <s v="Pizzeria"/>
    <x v="31"/>
    <s v="Cuernavaca"/>
    <s v="Morelos"/>
    <s v="None"/>
    <s v="No"/>
    <x v="0"/>
    <s v="Yes"/>
    <s v="Cuernavaca"/>
    <x v="2"/>
    <s v="Yes"/>
    <x v="2"/>
    <x v="0"/>
    <x v="1"/>
    <x v="1"/>
    <x v="0"/>
    <x v="0"/>
    <x v="0"/>
    <s v="Low satisfaction"/>
  </r>
  <r>
    <s v="U1118"/>
    <n v="135021"/>
    <x v="0"/>
    <n v="0"/>
    <n v="0"/>
    <s v="Pizzeria"/>
    <x v="80"/>
    <s v="Cuernavaca"/>
    <s v="Morelos"/>
    <s v="None"/>
    <s v="No"/>
    <x v="1"/>
    <s v="Yes"/>
    <s v="Cuernavaca"/>
    <x v="2"/>
    <s v="Yes"/>
    <x v="2"/>
    <x v="0"/>
    <x v="1"/>
    <x v="1"/>
    <x v="0"/>
    <x v="0"/>
    <x v="0"/>
    <s v="High Satisfaction"/>
  </r>
  <r>
    <s v="U1118"/>
    <n v="134983"/>
    <x v="2"/>
    <n v="0"/>
    <n v="0"/>
    <s v="Pizzeria"/>
    <x v="37"/>
    <s v="Cuernavaca"/>
    <s v="Morelos"/>
    <s v="Full Bar"/>
    <s v="Yes"/>
    <x v="2"/>
    <s v="No"/>
    <s v="Cuernavaca"/>
    <x v="2"/>
    <s v="Yes"/>
    <x v="2"/>
    <x v="0"/>
    <x v="1"/>
    <x v="1"/>
    <x v="0"/>
    <x v="0"/>
    <x v="0"/>
    <s v="Low satisfaction"/>
  </r>
  <r>
    <s v="U1118"/>
    <n v="135001"/>
    <x v="2"/>
    <n v="0"/>
    <n v="0"/>
    <s v="Pizzeria"/>
    <x v="7"/>
    <s v="Cuernavaca"/>
    <s v="Morelos"/>
    <s v="Wine &amp; Beer"/>
    <s v="No"/>
    <x v="0"/>
    <s v="Yes"/>
    <s v="Cuernavaca"/>
    <x v="2"/>
    <s v="Yes"/>
    <x v="2"/>
    <x v="0"/>
    <x v="1"/>
    <x v="1"/>
    <x v="0"/>
    <x v="0"/>
    <x v="0"/>
    <s v="Low satisfaction"/>
  </r>
  <r>
    <s v="U1118"/>
    <n v="134992"/>
    <x v="2"/>
    <n v="0"/>
    <n v="0"/>
    <s v="Pizzeria"/>
    <x v="87"/>
    <s v="Cuernavaca"/>
    <s v="Morelos"/>
    <s v="Wine &amp; Beer"/>
    <s v="Yes"/>
    <x v="2"/>
    <s v="No"/>
    <s v="Cuernavaca"/>
    <x v="2"/>
    <s v="Yes"/>
    <x v="2"/>
    <x v="0"/>
    <x v="1"/>
    <x v="1"/>
    <x v="0"/>
    <x v="0"/>
    <x v="0"/>
    <s v="Low satisfaction"/>
  </r>
  <r>
    <s v="U1072"/>
    <n v="135016"/>
    <x v="1"/>
    <n v="2"/>
    <n v="2"/>
    <s v="Mexican"/>
    <x v="68"/>
    <s v="Cuernavaca"/>
    <s v="Morelos"/>
    <s v="None"/>
    <s v="No"/>
    <x v="0"/>
    <s v="No"/>
    <s v="Cuernavaca"/>
    <x v="2"/>
    <s v="No"/>
    <x v="2"/>
    <x v="0"/>
    <x v="1"/>
    <x v="1"/>
    <x v="8"/>
    <x v="0"/>
    <x v="0"/>
    <s v="Average Satisfaction"/>
  </r>
  <r>
    <s v="U1072"/>
    <n v="132773"/>
    <x v="0"/>
    <n v="1"/>
    <n v="2"/>
    <s v="Mexican"/>
    <x v="71"/>
    <s v="Cuernavaca"/>
    <s v="Morelos"/>
    <s v="Wine &amp; Beer"/>
    <s v="Yes"/>
    <x v="1"/>
    <s v="No"/>
    <s v="Cuernavaca"/>
    <x v="2"/>
    <s v="No"/>
    <x v="2"/>
    <x v="0"/>
    <x v="1"/>
    <x v="1"/>
    <x v="8"/>
    <x v="0"/>
    <x v="0"/>
    <s v="High Satisfaction"/>
  </r>
  <r>
    <s v="U1072"/>
    <n v="135088"/>
    <x v="2"/>
    <n v="1"/>
    <n v="0"/>
    <s v="Mexican"/>
    <x v="30"/>
    <s v="Cuernavaca"/>
    <s v="Morelos"/>
    <s v="None"/>
    <s v="No"/>
    <x v="1"/>
    <s v="No"/>
    <s v="Cuernavaca"/>
    <x v="2"/>
    <s v="No"/>
    <x v="2"/>
    <x v="0"/>
    <x v="1"/>
    <x v="1"/>
    <x v="8"/>
    <x v="0"/>
    <x v="0"/>
    <s v="Low satisfaction"/>
  </r>
  <r>
    <s v="U1074"/>
    <n v="135011"/>
    <x v="0"/>
    <n v="1"/>
    <n v="2"/>
    <s v="Sushi"/>
    <x v="75"/>
    <s v="Cuernavaca"/>
    <s v="Morelos"/>
    <s v="None"/>
    <s v="No"/>
    <x v="0"/>
    <s v="Yes"/>
    <s v="Cuernavaca"/>
    <x v="2"/>
    <s v="Yes"/>
    <x v="2"/>
    <x v="2"/>
    <x v="1"/>
    <x v="0"/>
    <x v="16"/>
    <x v="1"/>
    <x v="0"/>
    <s v="High Satisfaction"/>
  </r>
  <r>
    <s v="U1074"/>
    <n v="134987"/>
    <x v="0"/>
    <n v="2"/>
    <n v="2"/>
    <s v="Sushi"/>
    <x v="32"/>
    <s v="Cuernavaca"/>
    <s v="Morelos"/>
    <s v="Wine &amp; Beer"/>
    <s v="No"/>
    <x v="0"/>
    <s v="No"/>
    <s v="Cuernavaca"/>
    <x v="2"/>
    <s v="Yes"/>
    <x v="2"/>
    <x v="2"/>
    <x v="1"/>
    <x v="0"/>
    <x v="16"/>
    <x v="1"/>
    <x v="0"/>
    <s v="High Satisfaction"/>
  </r>
  <r>
    <s v="U1074"/>
    <n v="134976"/>
    <x v="0"/>
    <n v="2"/>
    <n v="2"/>
    <s v="Sushi"/>
    <x v="72"/>
    <s v="Cuernavaca"/>
    <s v="Morelos"/>
    <s v="None"/>
    <s v="No"/>
    <x v="1"/>
    <s v="No"/>
    <s v="Cuernavaca"/>
    <x v="2"/>
    <s v="Yes"/>
    <x v="2"/>
    <x v="2"/>
    <x v="1"/>
    <x v="0"/>
    <x v="16"/>
    <x v="1"/>
    <x v="0"/>
    <s v="High Satisfaction"/>
  </r>
  <r>
    <s v="U1076"/>
    <n v="135039"/>
    <x v="0"/>
    <n v="2"/>
    <n v="1"/>
    <s v="Mexican"/>
    <x v="88"/>
    <s v="San Luis Potosi"/>
    <s v="San Luis Potosi"/>
    <s v="None"/>
    <s v="Yes"/>
    <x v="1"/>
    <s v="No"/>
    <s v="San Luis Potosi"/>
    <x v="0"/>
    <s v="No"/>
    <x v="0"/>
    <x v="0"/>
    <x v="0"/>
    <x v="0"/>
    <x v="0"/>
    <x v="0"/>
    <x v="0"/>
    <s v="High Satisfaction"/>
  </r>
  <r>
    <s v="U1076"/>
    <n v="135038"/>
    <x v="1"/>
    <n v="2"/>
    <n v="2"/>
    <s v="Mexican"/>
    <x v="1"/>
    <s v="San Luis Potosi"/>
    <s v="San Luis Potosi"/>
    <s v="None"/>
    <s v="Yes"/>
    <x v="0"/>
    <s v="No"/>
    <s v="San Luis Potosi"/>
    <x v="0"/>
    <s v="No"/>
    <x v="0"/>
    <x v="0"/>
    <x v="0"/>
    <x v="0"/>
    <x v="0"/>
    <x v="0"/>
    <x v="0"/>
    <s v="Average Satisfaction"/>
  </r>
  <r>
    <s v="U1076"/>
    <n v="135027"/>
    <x v="2"/>
    <n v="1"/>
    <n v="1"/>
    <s v="Mexican"/>
    <x v="84"/>
    <s v="San Luis Potosi"/>
    <s v="San Luis Potosi"/>
    <s v="Wine &amp; Beer"/>
    <s v="No"/>
    <x v="0"/>
    <s v="No"/>
    <s v="San Luis Potosi"/>
    <x v="0"/>
    <s v="No"/>
    <x v="0"/>
    <x v="0"/>
    <x v="0"/>
    <x v="0"/>
    <x v="0"/>
    <x v="0"/>
    <x v="0"/>
    <s v="Low satisfaction"/>
  </r>
  <r>
    <s v="U1076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High Satisfaction"/>
  </r>
  <r>
    <s v="U1076"/>
    <n v="135073"/>
    <x v="0"/>
    <n v="1"/>
    <n v="1"/>
    <s v="Mexican"/>
    <x v="89"/>
    <s v="San Luis Potosi"/>
    <s v="San Luis Potosi"/>
    <s v="Wine &amp; Beer"/>
    <s v="Yes"/>
    <x v="2"/>
    <s v="No"/>
    <s v="San Luis Potosi"/>
    <x v="0"/>
    <s v="No"/>
    <x v="0"/>
    <x v="0"/>
    <x v="0"/>
    <x v="0"/>
    <x v="0"/>
    <x v="0"/>
    <x v="0"/>
    <s v="High Satisfaction"/>
  </r>
  <r>
    <s v="U1080"/>
    <n v="132668"/>
    <x v="1"/>
    <n v="1"/>
    <n v="1"/>
    <s v="Mexican"/>
    <x v="42"/>
    <s v="Ciudad Victoria"/>
    <s v="Tamaulipas"/>
    <s v="None"/>
    <s v="No"/>
    <x v="1"/>
    <s v="No"/>
    <s v="Ciudad Victoria"/>
    <x v="1"/>
    <s v="Yes"/>
    <x v="0"/>
    <x v="2"/>
    <x v="1"/>
    <x v="1"/>
    <x v="0"/>
    <x v="0"/>
    <x v="2"/>
    <s v="Average Satisfaction"/>
  </r>
  <r>
    <s v="U1080"/>
    <n v="132660"/>
    <x v="0"/>
    <n v="2"/>
    <n v="2"/>
    <s v="Mexican"/>
    <x v="35"/>
    <s v="Ciudad Victoria"/>
    <s v="Tamaulipas"/>
    <s v="None"/>
    <s v="No"/>
    <x v="1"/>
    <s v="No"/>
    <s v="Ciudad Victoria"/>
    <x v="1"/>
    <s v="Yes"/>
    <x v="0"/>
    <x v="2"/>
    <x v="1"/>
    <x v="1"/>
    <x v="0"/>
    <x v="0"/>
    <x v="2"/>
    <s v="High Satisfaction"/>
  </r>
  <r>
    <s v="U1080"/>
    <n v="132733"/>
    <x v="1"/>
    <n v="1"/>
    <n v="1"/>
    <s v="Mexican"/>
    <x v="10"/>
    <s v="Ciudad Victoria"/>
    <s v="Tamaulipas"/>
    <s v="None"/>
    <s v="No"/>
    <x v="0"/>
    <s v="Yes"/>
    <s v="Ciudad Victoria"/>
    <x v="1"/>
    <s v="Yes"/>
    <x v="0"/>
    <x v="2"/>
    <x v="1"/>
    <x v="1"/>
    <x v="0"/>
    <x v="0"/>
    <x v="2"/>
    <s v="Average Satisfaction"/>
  </r>
  <r>
    <s v="U1080"/>
    <n v="132608"/>
    <x v="0"/>
    <n v="2"/>
    <n v="2"/>
    <s v="Mexican"/>
    <x v="12"/>
    <s v="Ciudad Victoria"/>
    <s v="Tamaulipas"/>
    <s v="None"/>
    <s v="Yes"/>
    <x v="1"/>
    <s v="Yes"/>
    <s v="Ciudad Victoria"/>
    <x v="1"/>
    <s v="Yes"/>
    <x v="0"/>
    <x v="2"/>
    <x v="1"/>
    <x v="1"/>
    <x v="0"/>
    <x v="0"/>
    <x v="2"/>
    <s v="High Satisfaction"/>
  </r>
  <r>
    <s v="U1080"/>
    <n v="132564"/>
    <x v="1"/>
    <n v="1"/>
    <n v="1"/>
    <s v="Mexican"/>
    <x v="16"/>
    <s v="Ciudad Victoria"/>
    <s v="Tamaulipas"/>
    <s v="None"/>
    <s v="No"/>
    <x v="1"/>
    <s v="No"/>
    <s v="Ciudad Victoria"/>
    <x v="1"/>
    <s v="Yes"/>
    <x v="0"/>
    <x v="2"/>
    <x v="1"/>
    <x v="1"/>
    <x v="0"/>
    <x v="0"/>
    <x v="2"/>
    <s v="Average Satisfaction"/>
  </r>
  <r>
    <s v="U1080"/>
    <n v="132715"/>
    <x v="1"/>
    <n v="1"/>
    <n v="1"/>
    <s v="Mexican"/>
    <x v="36"/>
    <s v="Ciudad Victoria"/>
    <s v="Tamaulipas"/>
    <s v="None"/>
    <s v="No"/>
    <x v="1"/>
    <s v="No"/>
    <s v="Ciudad Victoria"/>
    <x v="1"/>
    <s v="Yes"/>
    <x v="0"/>
    <x v="2"/>
    <x v="1"/>
    <x v="1"/>
    <x v="0"/>
    <x v="0"/>
    <x v="2"/>
    <s v="Average Satisfaction"/>
  </r>
  <r>
    <s v="U1081"/>
    <n v="135069"/>
    <x v="1"/>
    <n v="0"/>
    <n v="1"/>
    <s v="Mexican"/>
    <x v="20"/>
    <s v="San Luis Potosi"/>
    <s v="San Luis Potosi"/>
    <s v="Wine &amp; Beer"/>
    <s v="No"/>
    <x v="1"/>
    <s v="No"/>
    <s v="San Luis Potosi"/>
    <x v="0"/>
    <s v="No"/>
    <x v="2"/>
    <x v="0"/>
    <x v="1"/>
    <x v="1"/>
    <x v="2"/>
    <x v="0"/>
    <x v="2"/>
    <s v="Average Satisfaction"/>
  </r>
  <r>
    <s v="U1081"/>
    <n v="135076"/>
    <x v="1"/>
    <n v="2"/>
    <n v="2"/>
    <s v="Mexican"/>
    <x v="19"/>
    <s v="San Luis Potosi"/>
    <s v="San Luis Potosi"/>
    <s v="Wine &amp; Beer"/>
    <s v="No"/>
    <x v="2"/>
    <s v="No"/>
    <s v="San Luis Potosi"/>
    <x v="0"/>
    <s v="No"/>
    <x v="2"/>
    <x v="0"/>
    <x v="1"/>
    <x v="1"/>
    <x v="2"/>
    <x v="0"/>
    <x v="2"/>
    <s v="Average Satisfaction"/>
  </r>
  <r>
    <s v="U1081"/>
    <n v="135043"/>
    <x v="2"/>
    <n v="0"/>
    <n v="1"/>
    <s v="Mexican"/>
    <x v="25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2"/>
    <s v="Low satisfaction"/>
  </r>
  <r>
    <s v="U1081"/>
    <n v="135039"/>
    <x v="2"/>
    <n v="0"/>
    <n v="0"/>
    <s v="Mexican"/>
    <x v="88"/>
    <s v="San Luis Potosi"/>
    <s v="San Luis Potosi"/>
    <s v="None"/>
    <s v="Yes"/>
    <x v="1"/>
    <s v="No"/>
    <s v="San Luis Potosi"/>
    <x v="0"/>
    <s v="No"/>
    <x v="2"/>
    <x v="0"/>
    <x v="1"/>
    <x v="1"/>
    <x v="2"/>
    <x v="0"/>
    <x v="2"/>
    <s v="Low satisfaction"/>
  </r>
  <r>
    <s v="U1081"/>
    <n v="132825"/>
    <x v="1"/>
    <n v="0"/>
    <n v="1"/>
    <s v="Mexican"/>
    <x v="2"/>
    <s v="San Luis Potosi"/>
    <s v="San Luis Potosi"/>
    <s v="None"/>
    <s v="No"/>
    <x v="1"/>
    <s v="No"/>
    <s v="San Luis Potosi"/>
    <x v="0"/>
    <s v="No"/>
    <x v="2"/>
    <x v="0"/>
    <x v="1"/>
    <x v="1"/>
    <x v="2"/>
    <x v="0"/>
    <x v="2"/>
    <s v="Average Satisfaction"/>
  </r>
  <r>
    <s v="U1081"/>
    <n v="135032"/>
    <x v="2"/>
    <n v="1"/>
    <n v="1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2"/>
    <x v="0"/>
    <x v="2"/>
    <s v="Low satisfaction"/>
  </r>
  <r>
    <s v="U1081"/>
    <n v="135028"/>
    <x v="1"/>
    <n v="2"/>
    <n v="2"/>
    <s v="Mexican"/>
    <x v="65"/>
    <s v="San Luis Potosi"/>
    <s v="San Luis Potosi"/>
    <s v="Wine &amp; Beer"/>
    <s v="No"/>
    <x v="0"/>
    <s v="No"/>
    <s v="San Luis Potosi"/>
    <x v="0"/>
    <s v="No"/>
    <x v="2"/>
    <x v="0"/>
    <x v="1"/>
    <x v="1"/>
    <x v="2"/>
    <x v="0"/>
    <x v="2"/>
    <s v="Average Satisfaction"/>
  </r>
  <r>
    <s v="U1081"/>
    <n v="135085"/>
    <x v="1"/>
    <n v="2"/>
    <n v="1"/>
    <s v="Mexican"/>
    <x v="0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2"/>
    <s v="Average Satisfaction"/>
  </r>
  <r>
    <s v="U1081"/>
    <n v="135052"/>
    <x v="2"/>
    <n v="1"/>
    <n v="1"/>
    <s v="Mexican"/>
    <x v="51"/>
    <s v="San Luis Potosi"/>
    <s v="San Luis Potosi"/>
    <s v="Full Bar"/>
    <s v="No"/>
    <x v="2"/>
    <s v="No"/>
    <s v="San Luis Potosi"/>
    <x v="0"/>
    <s v="No"/>
    <x v="2"/>
    <x v="0"/>
    <x v="1"/>
    <x v="1"/>
    <x v="2"/>
    <x v="0"/>
    <x v="2"/>
    <s v="Low satisfaction"/>
  </r>
  <r>
    <s v="U1081"/>
    <n v="135030"/>
    <x v="1"/>
    <n v="1"/>
    <n v="1"/>
    <s v="Mexican"/>
    <x v="90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2"/>
    <s v="Average Satisfaction"/>
  </r>
  <r>
    <s v="U1081"/>
    <n v="135027"/>
    <x v="2"/>
    <n v="1"/>
    <n v="1"/>
    <s v="Mexican"/>
    <x v="84"/>
    <s v="San Luis Potosi"/>
    <s v="San Luis Potosi"/>
    <s v="Wine &amp; Beer"/>
    <s v="No"/>
    <x v="0"/>
    <s v="No"/>
    <s v="San Luis Potosi"/>
    <x v="0"/>
    <s v="No"/>
    <x v="2"/>
    <x v="0"/>
    <x v="1"/>
    <x v="1"/>
    <x v="2"/>
    <x v="0"/>
    <x v="2"/>
    <s v="Low satisfaction"/>
  </r>
  <r>
    <s v="U1088"/>
    <n v="132830"/>
    <x v="2"/>
    <n v="2"/>
    <n v="2"/>
    <s v="Mexican"/>
    <x v="4"/>
    <s v="San Luis Potosi"/>
    <s v="San Luis Potosi"/>
    <s v="None"/>
    <s v="No"/>
    <x v="1"/>
    <s v="No"/>
    <s v="San Luis Potosi"/>
    <x v="0"/>
    <s v="No"/>
    <x v="0"/>
    <x v="1"/>
    <x v="1"/>
    <x v="1"/>
    <x v="2"/>
    <x v="0"/>
    <x v="0"/>
    <s v="Low satisfaction"/>
  </r>
  <r>
    <s v="U1088"/>
    <n v="135108"/>
    <x v="0"/>
    <n v="2"/>
    <n v="2"/>
    <s v="Mexican"/>
    <x v="47"/>
    <s v="San Luis Potosi"/>
    <s v="San Luis Potosi"/>
    <s v="None"/>
    <s v="No"/>
    <x v="1"/>
    <s v="No"/>
    <s v="San Luis Potosi"/>
    <x v="0"/>
    <s v="No"/>
    <x v="0"/>
    <x v="1"/>
    <x v="1"/>
    <x v="1"/>
    <x v="2"/>
    <x v="0"/>
    <x v="0"/>
    <s v="High Satisfaction"/>
  </r>
  <r>
    <s v="U1088"/>
    <n v="135057"/>
    <x v="1"/>
    <n v="2"/>
    <n v="2"/>
    <s v="Mexican"/>
    <x v="23"/>
    <s v="San Luis Potosi"/>
    <s v="San Luis Potosi"/>
    <s v="Wine &amp; Beer"/>
    <s v="Yes"/>
    <x v="0"/>
    <s v="No"/>
    <s v="San Luis Potosi"/>
    <x v="0"/>
    <s v="No"/>
    <x v="0"/>
    <x v="1"/>
    <x v="1"/>
    <x v="1"/>
    <x v="2"/>
    <x v="0"/>
    <x v="0"/>
    <s v="Average Satisfaction"/>
  </r>
  <r>
    <s v="U1088"/>
    <n v="135041"/>
    <x v="0"/>
    <n v="2"/>
    <n v="2"/>
    <s v="Mexican"/>
    <x v="91"/>
    <s v="San Luis Potosi"/>
    <s v="San Luis Potosi"/>
    <s v="Wine &amp; Beer"/>
    <s v="No"/>
    <x v="0"/>
    <s v="No"/>
    <s v="San Luis Potosi"/>
    <x v="0"/>
    <s v="No"/>
    <x v="0"/>
    <x v="1"/>
    <x v="1"/>
    <x v="1"/>
    <x v="2"/>
    <x v="0"/>
    <x v="0"/>
    <s v="High Satisfaction"/>
  </r>
  <r>
    <s v="U1088"/>
    <n v="135069"/>
    <x v="1"/>
    <n v="2"/>
    <n v="2"/>
    <s v="Mexican"/>
    <x v="20"/>
    <s v="San Luis Potosi"/>
    <s v="San Luis Potosi"/>
    <s v="Wine &amp; Beer"/>
    <s v="No"/>
    <x v="1"/>
    <s v="No"/>
    <s v="San Luis Potosi"/>
    <x v="0"/>
    <s v="No"/>
    <x v="0"/>
    <x v="1"/>
    <x v="1"/>
    <x v="1"/>
    <x v="2"/>
    <x v="0"/>
    <x v="0"/>
    <s v="Average Satisfaction"/>
  </r>
  <r>
    <s v="U1088"/>
    <n v="135082"/>
    <x v="0"/>
    <n v="2"/>
    <n v="2"/>
    <s v="Mexican"/>
    <x v="28"/>
    <s v="San Luis Potosi"/>
    <s v="San Luis Potosi"/>
    <s v="None"/>
    <s v="No"/>
    <x v="0"/>
    <s v="No"/>
    <s v="San Luis Potosi"/>
    <x v="0"/>
    <s v="No"/>
    <x v="0"/>
    <x v="1"/>
    <x v="1"/>
    <x v="1"/>
    <x v="2"/>
    <x v="0"/>
    <x v="0"/>
    <s v="High Satisfaction"/>
  </r>
  <r>
    <s v="U1088"/>
    <n v="135071"/>
    <x v="2"/>
    <n v="0"/>
    <n v="0"/>
    <s v="Mexican"/>
    <x v="40"/>
    <s v="San Luis Potosi"/>
    <s v="San Luis Potosi"/>
    <s v="Full Bar"/>
    <s v="Yes"/>
    <x v="0"/>
    <s v="No"/>
    <s v="San Luis Potosi"/>
    <x v="0"/>
    <s v="No"/>
    <x v="0"/>
    <x v="1"/>
    <x v="1"/>
    <x v="1"/>
    <x v="2"/>
    <x v="0"/>
    <x v="0"/>
    <s v="Low satisfaction"/>
  </r>
  <r>
    <s v="U1088"/>
    <n v="135054"/>
    <x v="0"/>
    <n v="2"/>
    <n v="2"/>
    <s v="Mexican"/>
    <x v="92"/>
    <s v="San Luis Potosi"/>
    <s v="San Luis Potosi"/>
    <s v="None"/>
    <s v="No"/>
    <x v="2"/>
    <s v="No"/>
    <s v="San Luis Potosi"/>
    <x v="0"/>
    <s v="No"/>
    <x v="0"/>
    <x v="1"/>
    <x v="1"/>
    <x v="1"/>
    <x v="2"/>
    <x v="0"/>
    <x v="0"/>
    <s v="High Satisfaction"/>
  </r>
  <r>
    <s v="U1088"/>
    <n v="135070"/>
    <x v="0"/>
    <n v="2"/>
    <n v="1"/>
    <s v="Mexican"/>
    <x v="24"/>
    <s v="San Luis Potosi"/>
    <s v="San Luis Potosi"/>
    <s v="None"/>
    <s v="No"/>
    <x v="0"/>
    <s v="No"/>
    <s v="San Luis Potosi"/>
    <x v="0"/>
    <s v="No"/>
    <x v="0"/>
    <x v="1"/>
    <x v="1"/>
    <x v="1"/>
    <x v="2"/>
    <x v="0"/>
    <x v="0"/>
    <s v="High Satisfaction"/>
  </r>
  <r>
    <s v="U1088"/>
    <n v="135032"/>
    <x v="0"/>
    <n v="2"/>
    <n v="2"/>
    <s v="Mexican"/>
    <x v="44"/>
    <s v="San Luis Potosi"/>
    <s v="San Luis Potosi"/>
    <s v="Wine &amp; Beer"/>
    <s v="Yes"/>
    <x v="0"/>
    <s v="No"/>
    <s v="San Luis Potosi"/>
    <x v="0"/>
    <s v="No"/>
    <x v="0"/>
    <x v="1"/>
    <x v="1"/>
    <x v="1"/>
    <x v="2"/>
    <x v="0"/>
    <x v="0"/>
    <s v="High Satisfaction"/>
  </r>
  <r>
    <s v="U1088"/>
    <n v="135081"/>
    <x v="1"/>
    <n v="2"/>
    <n v="2"/>
    <s v="Mexican"/>
    <x v="22"/>
    <s v="San Luis Potosi"/>
    <s v="San Luis Potosi"/>
    <s v="None"/>
    <s v="No"/>
    <x v="0"/>
    <s v="No"/>
    <s v="San Luis Potosi"/>
    <x v="0"/>
    <s v="No"/>
    <x v="0"/>
    <x v="1"/>
    <x v="1"/>
    <x v="1"/>
    <x v="2"/>
    <x v="0"/>
    <x v="0"/>
    <s v="Average Satisfaction"/>
  </r>
  <r>
    <s v="U1088"/>
    <n v="135051"/>
    <x v="0"/>
    <n v="1"/>
    <n v="2"/>
    <s v="Mexican"/>
    <x v="81"/>
    <s v="San Luis Potosi"/>
    <s v="San Luis Potosi"/>
    <s v="None"/>
    <s v="Yes"/>
    <x v="1"/>
    <s v="No"/>
    <s v="San Luis Potosi"/>
    <x v="0"/>
    <s v="No"/>
    <x v="0"/>
    <x v="1"/>
    <x v="1"/>
    <x v="1"/>
    <x v="2"/>
    <x v="0"/>
    <x v="0"/>
    <s v="High Satisfaction"/>
  </r>
  <r>
    <s v="U1117"/>
    <n v="135018"/>
    <x v="1"/>
    <n v="1"/>
    <n v="1"/>
    <s v="Turkish"/>
    <x v="39"/>
    <s v="Cuernavaca"/>
    <s v="Morelos"/>
    <s v="Full Bar"/>
    <s v="Yes"/>
    <x v="0"/>
    <s v="No"/>
    <s v="Cuernavaca"/>
    <x v="2"/>
    <s v="No"/>
    <x v="1"/>
    <x v="0"/>
    <x v="1"/>
    <x v="1"/>
    <x v="7"/>
    <x v="1"/>
    <x v="0"/>
    <s v="Average Satisfaction"/>
  </r>
  <r>
    <s v="U1117"/>
    <n v="132766"/>
    <x v="2"/>
    <n v="0"/>
    <n v="1"/>
    <s v="Turkish"/>
    <x v="86"/>
    <s v="Cuernavaca"/>
    <s v="Morelos"/>
    <s v="Wine &amp; Beer"/>
    <s v="No"/>
    <x v="0"/>
    <s v="No"/>
    <s v="Cuernavaca"/>
    <x v="2"/>
    <s v="No"/>
    <x v="1"/>
    <x v="0"/>
    <x v="1"/>
    <x v="1"/>
    <x v="7"/>
    <x v="1"/>
    <x v="0"/>
    <s v="Low satisfaction"/>
  </r>
  <r>
    <s v="U1117"/>
    <n v="135088"/>
    <x v="1"/>
    <n v="1"/>
    <n v="2"/>
    <s v="Turkish"/>
    <x v="30"/>
    <s v="Cuernavaca"/>
    <s v="Morelos"/>
    <s v="None"/>
    <s v="No"/>
    <x v="1"/>
    <s v="No"/>
    <s v="Cuernavaca"/>
    <x v="2"/>
    <s v="No"/>
    <x v="1"/>
    <x v="0"/>
    <x v="1"/>
    <x v="1"/>
    <x v="7"/>
    <x v="1"/>
    <x v="0"/>
    <s v="Average Satisfaction"/>
  </r>
  <r>
    <s v="U1117"/>
    <n v="135016"/>
    <x v="0"/>
    <n v="2"/>
    <n v="1"/>
    <s v="Turkish"/>
    <x v="68"/>
    <s v="Cuernavaca"/>
    <s v="Morelos"/>
    <s v="None"/>
    <s v="No"/>
    <x v="0"/>
    <s v="No"/>
    <s v="Cuernavaca"/>
    <x v="2"/>
    <s v="No"/>
    <x v="1"/>
    <x v="0"/>
    <x v="1"/>
    <x v="1"/>
    <x v="7"/>
    <x v="1"/>
    <x v="0"/>
    <s v="High Satisfaction"/>
  </r>
  <r>
    <s v="U1117"/>
    <n v="132773"/>
    <x v="1"/>
    <n v="2"/>
    <n v="2"/>
    <s v="Turkish"/>
    <x v="71"/>
    <s v="Cuernavaca"/>
    <s v="Morelos"/>
    <s v="Wine &amp; Beer"/>
    <s v="Yes"/>
    <x v="1"/>
    <s v="No"/>
    <s v="Cuernavaca"/>
    <x v="2"/>
    <s v="No"/>
    <x v="1"/>
    <x v="0"/>
    <x v="1"/>
    <x v="1"/>
    <x v="7"/>
    <x v="1"/>
    <x v="0"/>
    <s v="Average Satisfaction"/>
  </r>
  <r>
    <s v="U1117"/>
    <n v="135000"/>
    <x v="1"/>
    <n v="1"/>
    <n v="1"/>
    <s v="Turkish"/>
    <x v="85"/>
    <s v="Cuernavaca"/>
    <s v="Morelos"/>
    <s v="None"/>
    <s v="No"/>
    <x v="0"/>
    <s v="No"/>
    <s v="Cuernavaca"/>
    <x v="2"/>
    <s v="No"/>
    <x v="1"/>
    <x v="0"/>
    <x v="1"/>
    <x v="1"/>
    <x v="7"/>
    <x v="1"/>
    <x v="0"/>
    <s v="Average Satisfaction"/>
  </r>
  <r>
    <s v="U1106"/>
    <n v="135041"/>
    <x v="1"/>
    <n v="1"/>
    <n v="1"/>
    <s v="Barbecue"/>
    <x v="91"/>
    <s v="San Luis Potosi"/>
    <s v="San Luis Potosi"/>
    <s v="Wine &amp; Beer"/>
    <s v="No"/>
    <x v="0"/>
    <s v="No"/>
    <s v="Cuernavaca"/>
    <x v="2"/>
    <s v="No"/>
    <x v="2"/>
    <x v="2"/>
    <x v="1"/>
    <x v="1"/>
    <x v="15"/>
    <x v="1"/>
    <x v="0"/>
    <s v="Average Satisfaction"/>
  </r>
  <r>
    <s v="U1106"/>
    <n v="135032"/>
    <x v="2"/>
    <n v="0"/>
    <n v="0"/>
    <s v="Barbecue"/>
    <x v="44"/>
    <s v="San Luis Potosi"/>
    <s v="San Luis Potosi"/>
    <s v="Wine &amp; Beer"/>
    <s v="Yes"/>
    <x v="0"/>
    <s v="No"/>
    <s v="Cuernavaca"/>
    <x v="2"/>
    <s v="No"/>
    <x v="2"/>
    <x v="2"/>
    <x v="1"/>
    <x v="1"/>
    <x v="15"/>
    <x v="1"/>
    <x v="0"/>
    <s v="Low satisfaction"/>
  </r>
  <r>
    <s v="U1106"/>
    <n v="135028"/>
    <x v="0"/>
    <n v="1"/>
    <n v="0"/>
    <s v="Barbecue"/>
    <x v="65"/>
    <s v="San Luis Potosi"/>
    <s v="San Luis Potosi"/>
    <s v="Wine &amp; Beer"/>
    <s v="No"/>
    <x v="0"/>
    <s v="No"/>
    <s v="Cuernavaca"/>
    <x v="2"/>
    <s v="No"/>
    <x v="2"/>
    <x v="2"/>
    <x v="1"/>
    <x v="1"/>
    <x v="15"/>
    <x v="1"/>
    <x v="0"/>
    <s v="High Satisfaction"/>
  </r>
  <r>
    <s v="U1119"/>
    <n v="134986"/>
    <x v="0"/>
    <n v="2"/>
    <n v="2"/>
    <s v="Mexican"/>
    <x v="33"/>
    <s v="Cuernavaca"/>
    <s v="Morelos"/>
    <s v="Wine &amp; Beer"/>
    <s v="No"/>
    <x v="2"/>
    <s v="No"/>
    <s v="Cuernavaca"/>
    <x v="2"/>
    <s v="No"/>
    <x v="1"/>
    <x v="0"/>
    <x v="1"/>
    <x v="1"/>
    <x v="6"/>
    <x v="0"/>
    <x v="0"/>
    <s v="High Satisfaction"/>
  </r>
  <r>
    <s v="U1119"/>
    <n v="135021"/>
    <x v="2"/>
    <n v="0"/>
    <n v="0"/>
    <s v="Mexican"/>
    <x v="80"/>
    <s v="Cuernavaca"/>
    <s v="Morelos"/>
    <s v="None"/>
    <s v="No"/>
    <x v="1"/>
    <s v="Yes"/>
    <s v="Cuernavaca"/>
    <x v="2"/>
    <s v="No"/>
    <x v="1"/>
    <x v="0"/>
    <x v="1"/>
    <x v="1"/>
    <x v="6"/>
    <x v="0"/>
    <x v="0"/>
    <s v="Low satisfaction"/>
  </r>
  <r>
    <s v="U1119"/>
    <n v="135001"/>
    <x v="0"/>
    <n v="2"/>
    <n v="2"/>
    <s v="Mexican"/>
    <x v="7"/>
    <s v="Cuernavaca"/>
    <s v="Morelos"/>
    <s v="Wine &amp; Beer"/>
    <s v="No"/>
    <x v="0"/>
    <s v="Yes"/>
    <s v="Cuernavaca"/>
    <x v="2"/>
    <s v="No"/>
    <x v="1"/>
    <x v="0"/>
    <x v="1"/>
    <x v="1"/>
    <x v="6"/>
    <x v="0"/>
    <x v="0"/>
    <s v="High Satisfaction"/>
  </r>
  <r>
    <s v="U1119"/>
    <n v="132583"/>
    <x v="0"/>
    <n v="2"/>
    <n v="2"/>
    <s v="Mexican"/>
    <x v="29"/>
    <s v="Cuernavaca"/>
    <s v="Morelos"/>
    <s v="None"/>
    <s v="No"/>
    <x v="1"/>
    <s v="Yes"/>
    <s v="Cuernavaca"/>
    <x v="2"/>
    <s v="No"/>
    <x v="1"/>
    <x v="0"/>
    <x v="1"/>
    <x v="1"/>
    <x v="6"/>
    <x v="0"/>
    <x v="0"/>
    <s v="High Satisfaction"/>
  </r>
  <r>
    <s v="U1119"/>
    <n v="132768"/>
    <x v="0"/>
    <n v="2"/>
    <n v="2"/>
    <s v="Mexican"/>
    <x v="31"/>
    <s v="Cuernavaca"/>
    <s v="Morelos"/>
    <s v="None"/>
    <s v="No"/>
    <x v="0"/>
    <s v="Yes"/>
    <s v="Cuernavaca"/>
    <x v="2"/>
    <s v="No"/>
    <x v="1"/>
    <x v="0"/>
    <x v="1"/>
    <x v="1"/>
    <x v="6"/>
    <x v="0"/>
    <x v="0"/>
    <s v="High Satisfaction"/>
  </r>
  <r>
    <s v="U1124"/>
    <n v="135054"/>
    <x v="1"/>
    <n v="1"/>
    <n v="1"/>
    <s v="Mexican"/>
    <x v="92"/>
    <s v="San Luis Potosi"/>
    <s v="San Luis Potosi"/>
    <s v="None"/>
    <s v="No"/>
    <x v="2"/>
    <s v="No"/>
    <s v="San Luis Potosi"/>
    <x v="0"/>
    <s v="No"/>
    <x v="2"/>
    <x v="0"/>
    <x v="1"/>
    <x v="1"/>
    <x v="2"/>
    <x v="0"/>
    <x v="2"/>
    <s v="Average Satisfaction"/>
  </r>
  <r>
    <s v="U1124"/>
    <n v="135108"/>
    <x v="1"/>
    <n v="1"/>
    <n v="1"/>
    <s v="Mexican"/>
    <x v="47"/>
    <s v="San Luis Potosi"/>
    <s v="San Luis Potosi"/>
    <s v="None"/>
    <s v="No"/>
    <x v="1"/>
    <s v="No"/>
    <s v="San Luis Potosi"/>
    <x v="0"/>
    <s v="No"/>
    <x v="2"/>
    <x v="0"/>
    <x v="1"/>
    <x v="1"/>
    <x v="2"/>
    <x v="0"/>
    <x v="2"/>
    <s v="Average Satisfaction"/>
  </r>
  <r>
    <s v="U1124"/>
    <n v="135032"/>
    <x v="1"/>
    <n v="1"/>
    <n v="1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2"/>
    <x v="0"/>
    <x v="2"/>
    <s v="Average Satisfaction"/>
  </r>
  <r>
    <s v="U1124"/>
    <n v="135071"/>
    <x v="1"/>
    <n v="0"/>
    <n v="1"/>
    <s v="Mexican"/>
    <x v="40"/>
    <s v="San Luis Potosi"/>
    <s v="San Luis Potosi"/>
    <s v="Full Bar"/>
    <s v="Yes"/>
    <x v="0"/>
    <s v="No"/>
    <s v="San Luis Potosi"/>
    <x v="0"/>
    <s v="No"/>
    <x v="2"/>
    <x v="0"/>
    <x v="1"/>
    <x v="1"/>
    <x v="2"/>
    <x v="0"/>
    <x v="2"/>
    <s v="Average Satisfaction"/>
  </r>
  <r>
    <s v="U1124"/>
    <n v="135070"/>
    <x v="1"/>
    <n v="1"/>
    <n v="1"/>
    <s v="Mexican"/>
    <x v="24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2"/>
    <s v="Average Satisfaction"/>
  </r>
  <r>
    <s v="U1124"/>
    <n v="135069"/>
    <x v="1"/>
    <n v="1"/>
    <n v="1"/>
    <s v="Mexican"/>
    <x v="20"/>
    <s v="San Luis Potosi"/>
    <s v="San Luis Potosi"/>
    <s v="Wine &amp; Beer"/>
    <s v="No"/>
    <x v="1"/>
    <s v="No"/>
    <s v="San Luis Potosi"/>
    <x v="0"/>
    <s v="No"/>
    <x v="2"/>
    <x v="0"/>
    <x v="1"/>
    <x v="1"/>
    <x v="2"/>
    <x v="0"/>
    <x v="2"/>
    <s v="Average Satisfaction"/>
  </r>
  <r>
    <s v="U1124"/>
    <n v="135081"/>
    <x v="1"/>
    <n v="1"/>
    <n v="0"/>
    <s v="Mexican"/>
    <x v="22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2"/>
    <s v="Average Satisfaction"/>
  </r>
  <r>
    <s v="U1124"/>
    <n v="135057"/>
    <x v="1"/>
    <n v="1"/>
    <n v="1"/>
    <s v="Mexican"/>
    <x v="23"/>
    <s v="San Luis Potosi"/>
    <s v="San Luis Potosi"/>
    <s v="Wine &amp; Beer"/>
    <s v="Yes"/>
    <x v="0"/>
    <s v="No"/>
    <s v="San Luis Potosi"/>
    <x v="0"/>
    <s v="No"/>
    <x v="2"/>
    <x v="0"/>
    <x v="1"/>
    <x v="1"/>
    <x v="2"/>
    <x v="0"/>
    <x v="2"/>
    <s v="Average Satisfaction"/>
  </r>
  <r>
    <s v="U1124"/>
    <n v="135039"/>
    <x v="1"/>
    <n v="1"/>
    <n v="1"/>
    <s v="Mexican"/>
    <x v="88"/>
    <s v="San Luis Potosi"/>
    <s v="San Luis Potosi"/>
    <s v="None"/>
    <s v="Yes"/>
    <x v="1"/>
    <s v="No"/>
    <s v="San Luis Potosi"/>
    <x v="0"/>
    <s v="No"/>
    <x v="2"/>
    <x v="0"/>
    <x v="1"/>
    <x v="1"/>
    <x v="2"/>
    <x v="0"/>
    <x v="2"/>
    <s v="Average Satisfaction"/>
  </r>
  <r>
    <s v="U1124"/>
    <n v="135050"/>
    <x v="2"/>
    <n v="1"/>
    <n v="0"/>
    <s v="Mexican"/>
    <x v="21"/>
    <s v="San Luis Potosi"/>
    <s v="San Luis Potosi"/>
    <s v="Wine &amp; Beer"/>
    <s v="No"/>
    <x v="2"/>
    <s v="No"/>
    <s v="San Luis Potosi"/>
    <x v="0"/>
    <s v="No"/>
    <x v="2"/>
    <x v="0"/>
    <x v="1"/>
    <x v="1"/>
    <x v="2"/>
    <x v="0"/>
    <x v="2"/>
    <s v="Low satisfaction"/>
  </r>
  <r>
    <s v="U1125"/>
    <n v="135043"/>
    <x v="1"/>
    <n v="1"/>
    <n v="2"/>
    <s v="Mexican"/>
    <x v="25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125"/>
    <n v="135081"/>
    <x v="2"/>
    <n v="0"/>
    <n v="2"/>
    <s v="Mexican"/>
    <x v="22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Low satisfaction"/>
  </r>
  <r>
    <s v="U1125"/>
    <n v="135076"/>
    <x v="1"/>
    <n v="1"/>
    <n v="1"/>
    <s v="Mexican"/>
    <x v="19"/>
    <s v="San Luis Potosi"/>
    <s v="San Luis Potosi"/>
    <s v="Wine &amp; Beer"/>
    <s v="No"/>
    <x v="2"/>
    <s v="No"/>
    <s v="San Luis Potosi"/>
    <x v="0"/>
    <s v="No"/>
    <x v="2"/>
    <x v="0"/>
    <x v="1"/>
    <x v="1"/>
    <x v="3"/>
    <x v="0"/>
    <x v="2"/>
    <s v="Average Satisfaction"/>
  </r>
  <r>
    <s v="U1125"/>
    <n v="135050"/>
    <x v="0"/>
    <n v="1"/>
    <n v="1"/>
    <s v="Mexican"/>
    <x v="21"/>
    <s v="San Luis Potosi"/>
    <s v="San Luis Potosi"/>
    <s v="Wine &amp; Beer"/>
    <s v="No"/>
    <x v="2"/>
    <s v="No"/>
    <s v="San Luis Potosi"/>
    <x v="0"/>
    <s v="No"/>
    <x v="2"/>
    <x v="0"/>
    <x v="1"/>
    <x v="1"/>
    <x v="3"/>
    <x v="0"/>
    <x v="2"/>
    <s v="High Satisfaction"/>
  </r>
  <r>
    <s v="U1125"/>
    <n v="135066"/>
    <x v="1"/>
    <n v="0"/>
    <n v="1"/>
    <s v="Mexican"/>
    <x v="27"/>
    <s v="San Luis Potosi"/>
    <s v="San Luis Potosi"/>
    <s v="Wine &amp; Beer"/>
    <s v="Yes"/>
    <x v="2"/>
    <s v="No"/>
    <s v="San Luis Potosi"/>
    <x v="0"/>
    <s v="No"/>
    <x v="2"/>
    <x v="0"/>
    <x v="1"/>
    <x v="1"/>
    <x v="3"/>
    <x v="0"/>
    <x v="2"/>
    <s v="Average Satisfaction"/>
  </r>
  <r>
    <s v="U1125"/>
    <n v="135032"/>
    <x v="1"/>
    <n v="2"/>
    <n v="1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3"/>
    <x v="0"/>
    <x v="2"/>
    <s v="Average Satisfaction"/>
  </r>
  <r>
    <s v="U1125"/>
    <n v="135042"/>
    <x v="1"/>
    <n v="1"/>
    <n v="1"/>
    <s v="Mexican"/>
    <x v="26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125"/>
    <n v="135063"/>
    <x v="1"/>
    <n v="2"/>
    <n v="1"/>
    <s v="Mexican"/>
    <x v="76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125"/>
    <n v="135060"/>
    <x v="1"/>
    <n v="0"/>
    <n v="2"/>
    <s v="Mexican"/>
    <x v="3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125"/>
    <n v="135038"/>
    <x v="0"/>
    <n v="2"/>
    <n v="1"/>
    <s v="Mexican"/>
    <x v="1"/>
    <s v="San Luis Potosi"/>
    <s v="San Luis Potosi"/>
    <s v="None"/>
    <s v="Yes"/>
    <x v="0"/>
    <s v="No"/>
    <s v="San Luis Potosi"/>
    <x v="0"/>
    <s v="No"/>
    <x v="2"/>
    <x v="0"/>
    <x v="1"/>
    <x v="1"/>
    <x v="3"/>
    <x v="0"/>
    <x v="2"/>
    <s v="High Satisfaction"/>
  </r>
  <r>
    <s v="U1125"/>
    <n v="135062"/>
    <x v="1"/>
    <n v="2"/>
    <n v="1"/>
    <s v="Mexican"/>
    <x v="45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2"/>
    <s v="Average Satisfaction"/>
  </r>
  <r>
    <s v="U1126"/>
    <n v="135069"/>
    <x v="2"/>
    <n v="0"/>
    <n v="0"/>
    <s v="Mexican"/>
    <x v="20"/>
    <s v="San Luis Potosi"/>
    <s v="San Luis Potosi"/>
    <s v="Wine &amp; Beer"/>
    <s v="No"/>
    <x v="1"/>
    <s v="No"/>
    <s v="San Luis Potosi"/>
    <x v="0"/>
    <s v="No"/>
    <x v="2"/>
    <x v="1"/>
    <x v="1"/>
    <x v="1"/>
    <x v="3"/>
    <x v="0"/>
    <x v="2"/>
    <s v="Low satisfaction"/>
  </r>
  <r>
    <s v="U1126"/>
    <n v="135057"/>
    <x v="0"/>
    <n v="2"/>
    <n v="2"/>
    <s v="Mexican"/>
    <x v="23"/>
    <s v="San Luis Potosi"/>
    <s v="San Luis Potosi"/>
    <s v="Wine &amp; Beer"/>
    <s v="Yes"/>
    <x v="0"/>
    <s v="No"/>
    <s v="San Luis Potosi"/>
    <x v="0"/>
    <s v="No"/>
    <x v="2"/>
    <x v="1"/>
    <x v="1"/>
    <x v="1"/>
    <x v="3"/>
    <x v="0"/>
    <x v="2"/>
    <s v="High Satisfaction"/>
  </r>
  <r>
    <s v="U1126"/>
    <n v="132830"/>
    <x v="2"/>
    <n v="0"/>
    <n v="0"/>
    <s v="Mexican"/>
    <x v="4"/>
    <s v="San Luis Potosi"/>
    <s v="San Luis Potosi"/>
    <s v="None"/>
    <s v="No"/>
    <x v="1"/>
    <s v="No"/>
    <s v="San Luis Potosi"/>
    <x v="0"/>
    <s v="No"/>
    <x v="2"/>
    <x v="1"/>
    <x v="1"/>
    <x v="1"/>
    <x v="3"/>
    <x v="0"/>
    <x v="2"/>
    <s v="Low satisfaction"/>
  </r>
  <r>
    <s v="U1126"/>
    <n v="135040"/>
    <x v="2"/>
    <n v="0"/>
    <n v="0"/>
    <s v="Mexican"/>
    <x v="49"/>
    <s v="San Luis Potosi"/>
    <s v="San Luis Potosi"/>
    <s v="Wine &amp; Beer"/>
    <s v="No"/>
    <x v="2"/>
    <s v="No"/>
    <s v="San Luis Potosi"/>
    <x v="0"/>
    <s v="No"/>
    <x v="2"/>
    <x v="1"/>
    <x v="1"/>
    <x v="1"/>
    <x v="3"/>
    <x v="0"/>
    <x v="2"/>
    <s v="Low satisfaction"/>
  </r>
  <r>
    <s v="U1126"/>
    <n v="135106"/>
    <x v="0"/>
    <n v="2"/>
    <n v="2"/>
    <s v="Mexican"/>
    <x v="82"/>
    <s v="San Luis Potosi"/>
    <s v="San Luis Potosi"/>
    <s v="Wine &amp; Beer"/>
    <s v="Bar Only"/>
    <x v="0"/>
    <s v="No"/>
    <s v="San Luis Potosi"/>
    <x v="0"/>
    <s v="No"/>
    <x v="2"/>
    <x v="1"/>
    <x v="1"/>
    <x v="1"/>
    <x v="3"/>
    <x v="0"/>
    <x v="2"/>
    <s v="High Satisfaction"/>
  </r>
  <r>
    <s v="U1126"/>
    <n v="135052"/>
    <x v="0"/>
    <n v="1"/>
    <n v="1"/>
    <s v="Mexican"/>
    <x v="51"/>
    <s v="San Luis Potosi"/>
    <s v="San Luis Potosi"/>
    <s v="Full Bar"/>
    <s v="No"/>
    <x v="2"/>
    <s v="No"/>
    <s v="San Luis Potosi"/>
    <x v="0"/>
    <s v="No"/>
    <x v="2"/>
    <x v="1"/>
    <x v="1"/>
    <x v="1"/>
    <x v="3"/>
    <x v="0"/>
    <x v="2"/>
    <s v="High Satisfaction"/>
  </r>
  <r>
    <s v="U1126"/>
    <n v="135041"/>
    <x v="0"/>
    <n v="1"/>
    <n v="1"/>
    <s v="Mexican"/>
    <x v="91"/>
    <s v="San Luis Potosi"/>
    <s v="San Luis Potosi"/>
    <s v="Wine &amp; Beer"/>
    <s v="No"/>
    <x v="0"/>
    <s v="No"/>
    <s v="San Luis Potosi"/>
    <x v="0"/>
    <s v="No"/>
    <x v="2"/>
    <x v="1"/>
    <x v="1"/>
    <x v="1"/>
    <x v="3"/>
    <x v="0"/>
    <x v="2"/>
    <s v="High Satisfaction"/>
  </r>
  <r>
    <s v="U1126"/>
    <n v="135038"/>
    <x v="1"/>
    <n v="0"/>
    <n v="1"/>
    <s v="Mexican"/>
    <x v="1"/>
    <s v="San Luis Potosi"/>
    <s v="San Luis Potosi"/>
    <s v="None"/>
    <s v="Yes"/>
    <x v="0"/>
    <s v="No"/>
    <s v="San Luis Potosi"/>
    <x v="0"/>
    <s v="No"/>
    <x v="2"/>
    <x v="1"/>
    <x v="1"/>
    <x v="1"/>
    <x v="3"/>
    <x v="0"/>
    <x v="2"/>
    <s v="Average Satisfaction"/>
  </r>
  <r>
    <s v="U1126"/>
    <n v="135054"/>
    <x v="1"/>
    <n v="2"/>
    <n v="1"/>
    <s v="Mexican"/>
    <x v="92"/>
    <s v="San Luis Potosi"/>
    <s v="San Luis Potosi"/>
    <s v="None"/>
    <s v="No"/>
    <x v="2"/>
    <s v="No"/>
    <s v="San Luis Potosi"/>
    <x v="0"/>
    <s v="No"/>
    <x v="2"/>
    <x v="1"/>
    <x v="1"/>
    <x v="1"/>
    <x v="3"/>
    <x v="0"/>
    <x v="2"/>
    <s v="Average Satisfaction"/>
  </r>
  <r>
    <s v="U1126"/>
    <n v="135108"/>
    <x v="0"/>
    <n v="2"/>
    <n v="1"/>
    <s v="Mexican"/>
    <x v="47"/>
    <s v="San Luis Potosi"/>
    <s v="San Luis Potosi"/>
    <s v="None"/>
    <s v="No"/>
    <x v="1"/>
    <s v="No"/>
    <s v="San Luis Potosi"/>
    <x v="0"/>
    <s v="No"/>
    <x v="2"/>
    <x v="1"/>
    <x v="1"/>
    <x v="1"/>
    <x v="3"/>
    <x v="0"/>
    <x v="2"/>
    <s v="High Satisfaction"/>
  </r>
  <r>
    <s v="U1134"/>
    <n v="135047"/>
    <x v="1"/>
    <n v="1"/>
    <n v="1"/>
    <s v="Mexican"/>
    <x v="79"/>
    <s v="San Luis Potosi"/>
    <s v="San Luis Potosi"/>
    <s v="Wine &amp; Beer"/>
    <s v="Yes"/>
    <x v="2"/>
    <s v="No"/>
    <s v="San Luis Potosi"/>
    <x v="0"/>
    <s v="No"/>
    <x v="2"/>
    <x v="0"/>
    <x v="1"/>
    <x v="1"/>
    <x v="2"/>
    <x v="0"/>
    <x v="0"/>
    <s v="Average Satisfaction"/>
  </r>
  <r>
    <s v="U1134"/>
    <n v="135026"/>
    <x v="2"/>
    <n v="0"/>
    <n v="0"/>
    <s v="Mexican"/>
    <x v="93"/>
    <s v="San Luis Potosi"/>
    <s v="San Luis Potosi"/>
    <s v="Full Bar"/>
    <s v="No"/>
    <x v="2"/>
    <s v="No"/>
    <s v="San Luis Potosi"/>
    <x v="0"/>
    <s v="No"/>
    <x v="2"/>
    <x v="0"/>
    <x v="1"/>
    <x v="1"/>
    <x v="2"/>
    <x v="0"/>
    <x v="0"/>
    <s v="Low satisfaction"/>
  </r>
  <r>
    <s v="U1134"/>
    <n v="135044"/>
    <x v="1"/>
    <n v="1"/>
    <n v="1"/>
    <s v="Mexican"/>
    <x v="63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Average Satisfaction"/>
  </r>
  <r>
    <s v="U1134"/>
    <n v="132825"/>
    <x v="1"/>
    <n v="2"/>
    <n v="1"/>
    <s v="Mexican"/>
    <x v="2"/>
    <s v="San Luis Potosi"/>
    <s v="San Luis Potosi"/>
    <s v="None"/>
    <s v="No"/>
    <x v="1"/>
    <s v="No"/>
    <s v="San Luis Potosi"/>
    <x v="0"/>
    <s v="No"/>
    <x v="2"/>
    <x v="0"/>
    <x v="1"/>
    <x v="1"/>
    <x v="2"/>
    <x v="0"/>
    <x v="0"/>
    <s v="Average Satisfaction"/>
  </r>
  <r>
    <s v="U1134"/>
    <n v="135059"/>
    <x v="0"/>
    <n v="1"/>
    <n v="0"/>
    <s v="Mexican"/>
    <x v="94"/>
    <s v="San Luis Potosi"/>
    <s v="San Luis Potosi"/>
    <s v="Wine &amp; Beer"/>
    <s v="Yes"/>
    <x v="0"/>
    <s v="No"/>
    <s v="San Luis Potosi"/>
    <x v="0"/>
    <s v="No"/>
    <x v="2"/>
    <x v="0"/>
    <x v="1"/>
    <x v="1"/>
    <x v="2"/>
    <x v="0"/>
    <x v="0"/>
    <s v="High Satisfaction"/>
  </r>
  <r>
    <s v="U1134"/>
    <n v="135065"/>
    <x v="0"/>
    <n v="2"/>
    <n v="2"/>
    <s v="Mexican"/>
    <x v="95"/>
    <s v="San Luis Potosi"/>
    <s v="San Luis Potosi"/>
    <s v="Wine &amp; Beer"/>
    <s v="Yes"/>
    <x v="2"/>
    <s v="No"/>
    <s v="San Luis Potosi"/>
    <x v="0"/>
    <s v="No"/>
    <x v="2"/>
    <x v="0"/>
    <x v="1"/>
    <x v="1"/>
    <x v="2"/>
    <x v="0"/>
    <x v="0"/>
    <s v="High Satisfaction"/>
  </r>
  <r>
    <s v="U1134"/>
    <n v="135046"/>
    <x v="0"/>
    <n v="1"/>
    <n v="1"/>
    <s v="Mexican"/>
    <x v="58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High Satisfaction"/>
  </r>
  <r>
    <s v="U1134"/>
    <n v="135085"/>
    <x v="0"/>
    <n v="1"/>
    <n v="2"/>
    <s v="Mexican"/>
    <x v="0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High Satisfaction"/>
  </r>
  <r>
    <s v="U1134"/>
    <n v="135079"/>
    <x v="1"/>
    <n v="1"/>
    <n v="2"/>
    <s v="Mexican"/>
    <x v="96"/>
    <s v="San Luis Potosi"/>
    <s v="San Luis Potosi"/>
    <s v="None"/>
    <s v="No"/>
    <x v="2"/>
    <s v="No"/>
    <s v="San Luis Potosi"/>
    <x v="0"/>
    <s v="No"/>
    <x v="2"/>
    <x v="0"/>
    <x v="1"/>
    <x v="1"/>
    <x v="2"/>
    <x v="0"/>
    <x v="0"/>
    <s v="Average Satisfaction"/>
  </r>
  <r>
    <s v="U1134"/>
    <n v="135055"/>
    <x v="0"/>
    <n v="2"/>
    <n v="2"/>
    <s v="Mexican"/>
    <x v="97"/>
    <s v="San Luis Potosi"/>
    <s v="San Luis Potosi"/>
    <s v="None"/>
    <s v="Yes"/>
    <x v="2"/>
    <s v="No"/>
    <s v="San Luis Potosi"/>
    <x v="0"/>
    <s v="No"/>
    <x v="2"/>
    <x v="0"/>
    <x v="1"/>
    <x v="1"/>
    <x v="2"/>
    <x v="0"/>
    <x v="0"/>
    <s v="High Satisfaction"/>
  </r>
  <r>
    <s v="U1134"/>
    <n v="132754"/>
    <x v="0"/>
    <n v="1"/>
    <n v="1"/>
    <s v="Mexican"/>
    <x v="78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High Satisfaction"/>
  </r>
  <r>
    <s v="U1134"/>
    <n v="132572"/>
    <x v="2"/>
    <n v="0"/>
    <n v="0"/>
    <s v="Mexican"/>
    <x v="59"/>
    <s v="San Luis Potosi"/>
    <s v="San Luis Potosi"/>
    <s v="None"/>
    <s v="No"/>
    <x v="1"/>
    <s v="No"/>
    <s v="San Luis Potosi"/>
    <x v="0"/>
    <s v="No"/>
    <x v="2"/>
    <x v="0"/>
    <x v="1"/>
    <x v="1"/>
    <x v="2"/>
    <x v="0"/>
    <x v="0"/>
    <s v="Low satisfaction"/>
  </r>
  <r>
    <s v="U1134"/>
    <n v="135075"/>
    <x v="0"/>
    <n v="1"/>
    <n v="1"/>
    <s v="Mexican"/>
    <x v="64"/>
    <s v="San Luis Potosi"/>
    <s v="San Luis Potosi"/>
    <s v="None"/>
    <s v="No"/>
    <x v="0"/>
    <s v="No"/>
    <s v="San Luis Potosi"/>
    <x v="0"/>
    <s v="No"/>
    <x v="2"/>
    <x v="0"/>
    <x v="1"/>
    <x v="1"/>
    <x v="2"/>
    <x v="0"/>
    <x v="0"/>
    <s v="High Satisfaction"/>
  </r>
  <r>
    <s v="U1134"/>
    <n v="135080"/>
    <x v="1"/>
    <n v="1"/>
    <n v="1"/>
    <s v="Mexican"/>
    <x v="98"/>
    <s v="San Luis Potosi"/>
    <s v="San Luis Potosi"/>
    <s v="None"/>
    <s v="Yes"/>
    <x v="2"/>
    <s v="No"/>
    <s v="San Luis Potosi"/>
    <x v="0"/>
    <s v="No"/>
    <x v="2"/>
    <x v="0"/>
    <x v="1"/>
    <x v="1"/>
    <x v="2"/>
    <x v="0"/>
    <x v="0"/>
    <s v="Average Satisfaction"/>
  </r>
  <r>
    <s v="U1134"/>
    <n v="135064"/>
    <x v="0"/>
    <n v="2"/>
    <n v="2"/>
    <s v="Mexican"/>
    <x v="99"/>
    <s v="San Luis Potosi"/>
    <s v="San Luis Potosi"/>
    <s v="None"/>
    <s v="No"/>
    <x v="2"/>
    <s v="No"/>
    <s v="San Luis Potosi"/>
    <x v="0"/>
    <s v="No"/>
    <x v="2"/>
    <x v="0"/>
    <x v="1"/>
    <x v="1"/>
    <x v="2"/>
    <x v="0"/>
    <x v="0"/>
    <s v="High Satisfaction"/>
  </r>
  <r>
    <s v="U1134"/>
    <n v="135074"/>
    <x v="0"/>
    <n v="2"/>
    <n v="2"/>
    <s v="Mexican"/>
    <x v="62"/>
    <s v="San Luis Potosi"/>
    <s v="San Luis Potosi"/>
    <s v="Wine &amp; Beer"/>
    <s v="Yes"/>
    <x v="2"/>
    <s v="No"/>
    <s v="San Luis Potosi"/>
    <x v="0"/>
    <s v="No"/>
    <x v="2"/>
    <x v="0"/>
    <x v="1"/>
    <x v="1"/>
    <x v="2"/>
    <x v="0"/>
    <x v="0"/>
    <s v="High Satisfaction"/>
  </r>
  <r>
    <s v="U1022"/>
    <n v="135045"/>
    <x v="0"/>
    <n v="1"/>
    <n v="1"/>
    <s v="Mexican"/>
    <x v="100"/>
    <s v="San Luis Potosi"/>
    <s v="San Luis Potosi"/>
    <s v="Wine &amp; Beer"/>
    <s v="No"/>
    <x v="2"/>
    <s v="No"/>
    <s v="San Luis Potosi"/>
    <x v="0"/>
    <s v="No"/>
    <x v="2"/>
    <x v="2"/>
    <x v="1"/>
    <x v="1"/>
    <x v="3"/>
    <x v="0"/>
    <x v="0"/>
    <s v="High Satisfaction"/>
  </r>
  <r>
    <s v="U1022"/>
    <n v="135051"/>
    <x v="0"/>
    <n v="1"/>
    <n v="1"/>
    <s v="Mexican"/>
    <x v="81"/>
    <s v="San Luis Potosi"/>
    <s v="San Luis Potosi"/>
    <s v="None"/>
    <s v="Yes"/>
    <x v="1"/>
    <s v="No"/>
    <s v="San Luis Potosi"/>
    <x v="0"/>
    <s v="No"/>
    <x v="2"/>
    <x v="2"/>
    <x v="1"/>
    <x v="1"/>
    <x v="3"/>
    <x v="0"/>
    <x v="0"/>
    <s v="High Satisfaction"/>
  </r>
  <r>
    <s v="U1022"/>
    <n v="135073"/>
    <x v="0"/>
    <n v="2"/>
    <n v="2"/>
    <s v="Mexican"/>
    <x v="89"/>
    <s v="San Luis Potosi"/>
    <s v="San Luis Potosi"/>
    <s v="Wine &amp; Beer"/>
    <s v="Yes"/>
    <x v="2"/>
    <s v="No"/>
    <s v="San Luis Potosi"/>
    <x v="0"/>
    <s v="No"/>
    <x v="2"/>
    <x v="2"/>
    <x v="1"/>
    <x v="1"/>
    <x v="3"/>
    <x v="0"/>
    <x v="0"/>
    <s v="High Satisfaction"/>
  </r>
  <r>
    <s v="U1022"/>
    <n v="135062"/>
    <x v="1"/>
    <n v="2"/>
    <n v="1"/>
    <s v="Mexican"/>
    <x v="45"/>
    <s v="San Luis Potosi"/>
    <s v="San Luis Potosi"/>
    <s v="None"/>
    <s v="No"/>
    <x v="0"/>
    <s v="No"/>
    <s v="San Luis Potosi"/>
    <x v="0"/>
    <s v="No"/>
    <x v="2"/>
    <x v="2"/>
    <x v="1"/>
    <x v="1"/>
    <x v="3"/>
    <x v="0"/>
    <x v="0"/>
    <s v="Average Satisfaction"/>
  </r>
  <r>
    <s v="U1022"/>
    <n v="135063"/>
    <x v="0"/>
    <n v="1"/>
    <n v="2"/>
    <s v="Mexican"/>
    <x v="76"/>
    <s v="San Luis Potosi"/>
    <s v="San Luis Potosi"/>
    <s v="None"/>
    <s v="No"/>
    <x v="0"/>
    <s v="No"/>
    <s v="San Luis Potosi"/>
    <x v="0"/>
    <s v="No"/>
    <x v="2"/>
    <x v="2"/>
    <x v="1"/>
    <x v="1"/>
    <x v="3"/>
    <x v="0"/>
    <x v="0"/>
    <s v="High Satisfaction"/>
  </r>
  <r>
    <s v="U1094"/>
    <n v="135054"/>
    <x v="2"/>
    <n v="0"/>
    <n v="0"/>
    <s v="Mexican"/>
    <x v="92"/>
    <s v="San Luis Potosi"/>
    <s v="San Luis Potosi"/>
    <s v="None"/>
    <s v="No"/>
    <x v="2"/>
    <s v="No"/>
    <s v="Ciudad Victoria"/>
    <x v="1"/>
    <s v="No"/>
    <x v="1"/>
    <x v="0"/>
    <x v="1"/>
    <x v="1"/>
    <x v="2"/>
    <x v="0"/>
    <x v="0"/>
    <s v="Low satisfaction"/>
  </r>
  <r>
    <s v="U1094"/>
    <n v="135082"/>
    <x v="2"/>
    <n v="0"/>
    <n v="0"/>
    <s v="Mexican"/>
    <x v="28"/>
    <s v="San Luis Potosi"/>
    <s v="San Luis Potosi"/>
    <s v="None"/>
    <s v="No"/>
    <x v="0"/>
    <s v="No"/>
    <s v="Ciudad Victoria"/>
    <x v="1"/>
    <s v="No"/>
    <x v="1"/>
    <x v="0"/>
    <x v="1"/>
    <x v="1"/>
    <x v="2"/>
    <x v="0"/>
    <x v="0"/>
    <s v="Low satisfaction"/>
  </r>
  <r>
    <s v="U1094"/>
    <n v="135057"/>
    <x v="2"/>
    <n v="1"/>
    <n v="0"/>
    <s v="Mexican"/>
    <x v="23"/>
    <s v="San Luis Potosi"/>
    <s v="San Luis Potosi"/>
    <s v="Wine &amp; Beer"/>
    <s v="Yes"/>
    <x v="0"/>
    <s v="No"/>
    <s v="Ciudad Victoria"/>
    <x v="1"/>
    <s v="No"/>
    <x v="1"/>
    <x v="0"/>
    <x v="1"/>
    <x v="1"/>
    <x v="2"/>
    <x v="0"/>
    <x v="0"/>
    <s v="Low satisfaction"/>
  </r>
  <r>
    <s v="U1094"/>
    <n v="135071"/>
    <x v="2"/>
    <n v="1"/>
    <n v="0"/>
    <s v="Mexican"/>
    <x v="40"/>
    <s v="San Luis Potosi"/>
    <s v="San Luis Potosi"/>
    <s v="Full Bar"/>
    <s v="Yes"/>
    <x v="0"/>
    <s v="No"/>
    <s v="Ciudad Victoria"/>
    <x v="1"/>
    <s v="No"/>
    <x v="1"/>
    <x v="0"/>
    <x v="1"/>
    <x v="1"/>
    <x v="2"/>
    <x v="0"/>
    <x v="0"/>
    <s v="Low satisfaction"/>
  </r>
  <r>
    <s v="U1094"/>
    <n v="132830"/>
    <x v="2"/>
    <n v="1"/>
    <n v="0"/>
    <s v="Mexican"/>
    <x v="4"/>
    <s v="San Luis Potosi"/>
    <s v="San Luis Potosi"/>
    <s v="None"/>
    <s v="No"/>
    <x v="1"/>
    <s v="No"/>
    <s v="Ciudad Victoria"/>
    <x v="1"/>
    <s v="No"/>
    <x v="1"/>
    <x v="0"/>
    <x v="1"/>
    <x v="1"/>
    <x v="2"/>
    <x v="0"/>
    <x v="0"/>
    <s v="Low satisfaction"/>
  </r>
  <r>
    <s v="U1094"/>
    <n v="135070"/>
    <x v="2"/>
    <n v="1"/>
    <n v="0"/>
    <s v="Mexican"/>
    <x v="24"/>
    <s v="San Luis Potosi"/>
    <s v="San Luis Potosi"/>
    <s v="None"/>
    <s v="No"/>
    <x v="0"/>
    <s v="No"/>
    <s v="Ciudad Victoria"/>
    <x v="1"/>
    <s v="No"/>
    <x v="1"/>
    <x v="0"/>
    <x v="1"/>
    <x v="1"/>
    <x v="2"/>
    <x v="0"/>
    <x v="0"/>
    <s v="Low satisfaction"/>
  </r>
  <r>
    <s v="U1094"/>
    <n v="135108"/>
    <x v="2"/>
    <n v="1"/>
    <n v="1"/>
    <s v="Mexican"/>
    <x v="47"/>
    <s v="San Luis Potosi"/>
    <s v="San Luis Potosi"/>
    <s v="None"/>
    <s v="No"/>
    <x v="1"/>
    <s v="No"/>
    <s v="Ciudad Victoria"/>
    <x v="1"/>
    <s v="No"/>
    <x v="1"/>
    <x v="0"/>
    <x v="1"/>
    <x v="1"/>
    <x v="2"/>
    <x v="0"/>
    <x v="0"/>
    <s v="Low satisfaction"/>
  </r>
  <r>
    <s v="U1094"/>
    <n v="135069"/>
    <x v="2"/>
    <n v="1"/>
    <n v="0"/>
    <s v="Mexican"/>
    <x v="20"/>
    <s v="San Luis Potosi"/>
    <s v="San Luis Potosi"/>
    <s v="Wine &amp; Beer"/>
    <s v="No"/>
    <x v="1"/>
    <s v="No"/>
    <s v="Ciudad Victoria"/>
    <x v="1"/>
    <s v="No"/>
    <x v="1"/>
    <x v="0"/>
    <x v="1"/>
    <x v="1"/>
    <x v="2"/>
    <x v="0"/>
    <x v="0"/>
    <s v="Low satisfaction"/>
  </r>
  <r>
    <s v="U1116"/>
    <n v="135047"/>
    <x v="0"/>
    <n v="2"/>
    <n v="2"/>
    <s v="Mexican"/>
    <x v="79"/>
    <s v="San Luis Potosi"/>
    <s v="San Luis Potosi"/>
    <s v="Wine &amp; Beer"/>
    <s v="Yes"/>
    <x v="2"/>
    <s v="No"/>
    <s v="San Luis Potosi"/>
    <x v="0"/>
    <s v="No"/>
    <x v="0"/>
    <x v="0"/>
    <x v="0"/>
    <x v="0"/>
    <x v="0"/>
    <x v="0"/>
    <x v="0"/>
    <s v="High Satisfaction"/>
  </r>
  <r>
    <s v="U1116"/>
    <n v="135060"/>
    <x v="2"/>
    <n v="0"/>
    <n v="0"/>
    <s v="Mexican"/>
    <x v="3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Low satisfaction"/>
  </r>
  <r>
    <s v="U1116"/>
    <n v="135038"/>
    <x v="0"/>
    <n v="2"/>
    <n v="2"/>
    <s v="Mexican"/>
    <x v="1"/>
    <s v="San Luis Potosi"/>
    <s v="San Luis Potosi"/>
    <s v="None"/>
    <s v="Yes"/>
    <x v="0"/>
    <s v="No"/>
    <s v="San Luis Potosi"/>
    <x v="0"/>
    <s v="No"/>
    <x v="0"/>
    <x v="0"/>
    <x v="0"/>
    <x v="0"/>
    <x v="0"/>
    <x v="0"/>
    <x v="0"/>
    <s v="High Satisfaction"/>
  </r>
  <r>
    <s v="U1116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High Satisfaction"/>
  </r>
  <r>
    <s v="U1116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0"/>
    <x v="0"/>
    <x v="0"/>
    <x v="0"/>
    <x v="0"/>
    <x v="0"/>
    <x v="0"/>
    <s v="High Satisfaction"/>
  </r>
  <r>
    <s v="U1116"/>
    <n v="135025"/>
    <x v="0"/>
    <n v="2"/>
    <n v="2"/>
    <s v="Mexican"/>
    <x v="46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High Satisfaction"/>
  </r>
  <r>
    <s v="U1116"/>
    <n v="135059"/>
    <x v="2"/>
    <n v="2"/>
    <n v="2"/>
    <s v="Mexican"/>
    <x v="94"/>
    <s v="San Luis Potosi"/>
    <s v="San Luis Potosi"/>
    <s v="Wine &amp; Beer"/>
    <s v="Yes"/>
    <x v="0"/>
    <s v="No"/>
    <s v="San Luis Potosi"/>
    <x v="0"/>
    <s v="No"/>
    <x v="0"/>
    <x v="0"/>
    <x v="0"/>
    <x v="0"/>
    <x v="0"/>
    <x v="0"/>
    <x v="0"/>
    <s v="Low satisfaction"/>
  </r>
  <r>
    <s v="U1116"/>
    <n v="135027"/>
    <x v="2"/>
    <n v="2"/>
    <n v="2"/>
    <s v="Mexican"/>
    <x v="84"/>
    <s v="San Luis Potosi"/>
    <s v="San Luis Potosi"/>
    <s v="Wine &amp; Beer"/>
    <s v="No"/>
    <x v="0"/>
    <s v="No"/>
    <s v="San Luis Potosi"/>
    <x v="0"/>
    <s v="No"/>
    <x v="0"/>
    <x v="0"/>
    <x v="0"/>
    <x v="0"/>
    <x v="0"/>
    <x v="0"/>
    <x v="0"/>
    <s v="Low satisfaction"/>
  </r>
  <r>
    <s v="U1116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0"/>
    <x v="0"/>
    <x v="0"/>
    <x v="0"/>
    <x v="0"/>
    <x v="0"/>
    <x v="0"/>
    <s v="High Satisfaction"/>
  </r>
  <r>
    <s v="U1116"/>
    <n v="135030"/>
    <x v="1"/>
    <n v="2"/>
    <n v="2"/>
    <s v="Mexican"/>
    <x v="90"/>
    <s v="San Luis Potosi"/>
    <s v="San Luis Potosi"/>
    <s v="None"/>
    <s v="No"/>
    <x v="0"/>
    <s v="No"/>
    <s v="San Luis Potosi"/>
    <x v="0"/>
    <s v="No"/>
    <x v="0"/>
    <x v="0"/>
    <x v="0"/>
    <x v="0"/>
    <x v="0"/>
    <x v="0"/>
    <x v="0"/>
    <s v="Average Satisfaction"/>
  </r>
  <r>
    <s v="U1116"/>
    <n v="132834"/>
    <x v="0"/>
    <n v="2"/>
    <n v="2"/>
    <s v="Mexican"/>
    <x v="101"/>
    <s v="San Luis Potosi"/>
    <s v="San Luis Potosi"/>
    <s v="None"/>
    <s v="No"/>
    <x v="1"/>
    <s v="No"/>
    <s v="San Luis Potosi"/>
    <x v="0"/>
    <s v="No"/>
    <x v="0"/>
    <x v="0"/>
    <x v="0"/>
    <x v="0"/>
    <x v="0"/>
    <x v="0"/>
    <x v="0"/>
    <s v="High Satisfaction"/>
  </r>
  <r>
    <s v="U1105"/>
    <n v="135057"/>
    <x v="2"/>
    <n v="0"/>
    <n v="0"/>
    <s v="Cafeteria"/>
    <x v="23"/>
    <s v="San Luis Potosi"/>
    <s v="San Luis Potosi"/>
    <s v="Wine &amp; Beer"/>
    <s v="Yes"/>
    <x v="0"/>
    <s v="No"/>
    <s v="San Luis Potosi"/>
    <x v="0"/>
    <s v="No"/>
    <x v="0"/>
    <x v="0"/>
    <x v="1"/>
    <x v="1"/>
    <x v="2"/>
    <x v="0"/>
    <x v="0"/>
    <s v="Low satisfaction"/>
  </r>
  <r>
    <s v="U1105"/>
    <n v="135069"/>
    <x v="2"/>
    <n v="0"/>
    <n v="0"/>
    <s v="Cafeteria"/>
    <x v="20"/>
    <s v="San Luis Potosi"/>
    <s v="San Luis Potosi"/>
    <s v="Wine &amp; Beer"/>
    <s v="No"/>
    <x v="1"/>
    <s v="No"/>
    <s v="San Luis Potosi"/>
    <x v="0"/>
    <s v="No"/>
    <x v="0"/>
    <x v="0"/>
    <x v="1"/>
    <x v="1"/>
    <x v="2"/>
    <x v="0"/>
    <x v="0"/>
    <s v="Low satisfaction"/>
  </r>
  <r>
    <s v="U1105"/>
    <n v="132830"/>
    <x v="2"/>
    <n v="0"/>
    <n v="0"/>
    <s v="Cafeteria"/>
    <x v="4"/>
    <s v="San Luis Potosi"/>
    <s v="San Luis Potosi"/>
    <s v="None"/>
    <s v="No"/>
    <x v="1"/>
    <s v="No"/>
    <s v="San Luis Potosi"/>
    <x v="0"/>
    <s v="No"/>
    <x v="0"/>
    <x v="0"/>
    <x v="1"/>
    <x v="1"/>
    <x v="2"/>
    <x v="0"/>
    <x v="0"/>
    <s v="Low satisfaction"/>
  </r>
  <r>
    <s v="U1105"/>
    <n v="135040"/>
    <x v="2"/>
    <n v="0"/>
    <n v="0"/>
    <s v="Cafeteria"/>
    <x v="49"/>
    <s v="San Luis Potosi"/>
    <s v="San Luis Potosi"/>
    <s v="Wine &amp; Beer"/>
    <s v="No"/>
    <x v="2"/>
    <s v="No"/>
    <s v="San Luis Potosi"/>
    <x v="0"/>
    <s v="No"/>
    <x v="0"/>
    <x v="0"/>
    <x v="1"/>
    <x v="1"/>
    <x v="2"/>
    <x v="0"/>
    <x v="0"/>
    <s v="Low satisfaction"/>
  </r>
  <r>
    <s v="U1105"/>
    <n v="135033"/>
    <x v="2"/>
    <n v="0"/>
    <n v="0"/>
    <s v="Cafeteria"/>
    <x v="50"/>
    <s v="San Luis Potosi"/>
    <s v="San Luis Potosi"/>
    <s v="None"/>
    <s v="Yes"/>
    <x v="0"/>
    <s v="No"/>
    <s v="San Luis Potosi"/>
    <x v="0"/>
    <s v="No"/>
    <x v="0"/>
    <x v="0"/>
    <x v="1"/>
    <x v="1"/>
    <x v="2"/>
    <x v="0"/>
    <x v="0"/>
    <s v="Low satisfaction"/>
  </r>
  <r>
    <s v="U1105"/>
    <n v="135054"/>
    <x v="2"/>
    <n v="0"/>
    <n v="0"/>
    <s v="Cafeteria"/>
    <x v="92"/>
    <s v="San Luis Potosi"/>
    <s v="San Luis Potosi"/>
    <s v="None"/>
    <s v="No"/>
    <x v="2"/>
    <s v="No"/>
    <s v="San Luis Potosi"/>
    <x v="0"/>
    <s v="No"/>
    <x v="0"/>
    <x v="0"/>
    <x v="1"/>
    <x v="1"/>
    <x v="2"/>
    <x v="0"/>
    <x v="0"/>
    <s v="Low satisfaction"/>
  </r>
  <r>
    <s v="U1105"/>
    <n v="135039"/>
    <x v="2"/>
    <n v="0"/>
    <n v="0"/>
    <s v="Cafeteria"/>
    <x v="88"/>
    <s v="San Luis Potosi"/>
    <s v="San Luis Potosi"/>
    <s v="None"/>
    <s v="Yes"/>
    <x v="1"/>
    <s v="No"/>
    <s v="San Luis Potosi"/>
    <x v="0"/>
    <s v="No"/>
    <x v="0"/>
    <x v="0"/>
    <x v="1"/>
    <x v="1"/>
    <x v="2"/>
    <x v="0"/>
    <x v="0"/>
    <s v="Low satisfaction"/>
  </r>
  <r>
    <s v="U1105"/>
    <n v="135052"/>
    <x v="2"/>
    <n v="0"/>
    <n v="0"/>
    <s v="Cafeteria"/>
    <x v="51"/>
    <s v="San Luis Potosi"/>
    <s v="San Luis Potosi"/>
    <s v="Full Bar"/>
    <s v="No"/>
    <x v="2"/>
    <s v="No"/>
    <s v="San Luis Potosi"/>
    <x v="0"/>
    <s v="No"/>
    <x v="0"/>
    <x v="0"/>
    <x v="1"/>
    <x v="1"/>
    <x v="2"/>
    <x v="0"/>
    <x v="0"/>
    <s v="Low satisfaction"/>
  </r>
  <r>
    <s v="U1075"/>
    <n v="135081"/>
    <x v="1"/>
    <n v="2"/>
    <n v="1"/>
    <s v="Mexican"/>
    <x v="22"/>
    <s v="San Luis Potosi"/>
    <s v="San Luis Potosi"/>
    <s v="None"/>
    <s v="No"/>
    <x v="0"/>
    <s v="No"/>
    <s v="San Luis Potosi"/>
    <x v="0"/>
    <s v="No"/>
    <x v="2"/>
    <x v="2"/>
    <x v="1"/>
    <x v="1"/>
    <x v="2"/>
    <x v="0"/>
    <x v="0"/>
    <s v="Average Satisfaction"/>
  </r>
  <r>
    <s v="U1075"/>
    <n v="135066"/>
    <x v="0"/>
    <n v="1"/>
    <n v="2"/>
    <s v="Mexican"/>
    <x v="27"/>
    <s v="San Luis Potosi"/>
    <s v="San Luis Potosi"/>
    <s v="Wine &amp; Beer"/>
    <s v="Yes"/>
    <x v="2"/>
    <s v="No"/>
    <s v="San Luis Potosi"/>
    <x v="0"/>
    <s v="No"/>
    <x v="2"/>
    <x v="2"/>
    <x v="1"/>
    <x v="1"/>
    <x v="2"/>
    <x v="0"/>
    <x v="0"/>
    <s v="High Satisfaction"/>
  </r>
  <r>
    <s v="U1075"/>
    <n v="135050"/>
    <x v="0"/>
    <n v="2"/>
    <n v="2"/>
    <s v="Mexican"/>
    <x v="21"/>
    <s v="San Luis Potosi"/>
    <s v="San Luis Potosi"/>
    <s v="Wine &amp; Beer"/>
    <s v="No"/>
    <x v="2"/>
    <s v="No"/>
    <s v="San Luis Potosi"/>
    <x v="0"/>
    <s v="No"/>
    <x v="2"/>
    <x v="2"/>
    <x v="1"/>
    <x v="1"/>
    <x v="2"/>
    <x v="0"/>
    <x v="0"/>
    <s v="High Satisfaction"/>
  </r>
  <r>
    <s v="U1007"/>
    <n v="135108"/>
    <x v="1"/>
    <n v="1"/>
    <n v="1"/>
    <s v="Family"/>
    <x v="47"/>
    <s v="San Luis Potosi"/>
    <s v="San Luis Potosi"/>
    <s v="None"/>
    <s v="No"/>
    <x v="1"/>
    <s v="No"/>
    <s v="San Luis Potosi"/>
    <x v="0"/>
    <s v="No"/>
    <x v="2"/>
    <x v="0"/>
    <x v="1"/>
    <x v="1"/>
    <x v="1"/>
    <x v="0"/>
    <x v="2"/>
    <s v="Average Satisfaction"/>
  </r>
  <r>
    <s v="U1075"/>
    <n v="135076"/>
    <x v="0"/>
    <n v="2"/>
    <n v="0"/>
    <s v="Mexican"/>
    <x v="19"/>
    <s v="San Luis Potosi"/>
    <s v="San Luis Potosi"/>
    <s v="Wine &amp; Beer"/>
    <s v="No"/>
    <x v="2"/>
    <s v="No"/>
    <s v="San Luis Potosi"/>
    <x v="0"/>
    <s v="No"/>
    <x v="2"/>
    <x v="2"/>
    <x v="1"/>
    <x v="1"/>
    <x v="2"/>
    <x v="0"/>
    <x v="0"/>
    <s v="High Satisfaction"/>
  </r>
  <r>
    <s v="U1007"/>
    <n v="135057"/>
    <x v="1"/>
    <n v="1"/>
    <n v="2"/>
    <s v="Family"/>
    <x v="23"/>
    <s v="San Luis Potosi"/>
    <s v="San Luis Potosi"/>
    <s v="Wine &amp; Beer"/>
    <s v="Yes"/>
    <x v="0"/>
    <s v="No"/>
    <s v="San Luis Potosi"/>
    <x v="0"/>
    <s v="No"/>
    <x v="2"/>
    <x v="0"/>
    <x v="1"/>
    <x v="1"/>
    <x v="1"/>
    <x v="0"/>
    <x v="2"/>
    <s v="Average Satisfaction"/>
  </r>
  <r>
    <s v="U1075"/>
    <n v="135032"/>
    <x v="1"/>
    <n v="1"/>
    <n v="1"/>
    <s v="Mexican"/>
    <x v="44"/>
    <s v="San Luis Potosi"/>
    <s v="San Luis Potosi"/>
    <s v="Wine &amp; Beer"/>
    <s v="Yes"/>
    <x v="0"/>
    <s v="No"/>
    <s v="San Luis Potosi"/>
    <x v="0"/>
    <s v="No"/>
    <x v="2"/>
    <x v="2"/>
    <x v="1"/>
    <x v="1"/>
    <x v="2"/>
    <x v="0"/>
    <x v="0"/>
    <s v="Average Satisfaction"/>
  </r>
  <r>
    <s v="U1075"/>
    <n v="132834"/>
    <x v="1"/>
    <n v="2"/>
    <n v="1"/>
    <s v="Mexican"/>
    <x v="101"/>
    <s v="San Luis Potosi"/>
    <s v="San Luis Potosi"/>
    <s v="None"/>
    <s v="No"/>
    <x v="1"/>
    <s v="No"/>
    <s v="San Luis Potosi"/>
    <x v="0"/>
    <s v="No"/>
    <x v="2"/>
    <x v="2"/>
    <x v="1"/>
    <x v="1"/>
    <x v="2"/>
    <x v="0"/>
    <x v="0"/>
    <s v="Average Satisfaction"/>
  </r>
  <r>
    <s v="U1075"/>
    <n v="135057"/>
    <x v="0"/>
    <n v="1"/>
    <n v="1"/>
    <s v="Mexican"/>
    <x v="23"/>
    <s v="San Luis Potosi"/>
    <s v="San Luis Potosi"/>
    <s v="Wine &amp; Beer"/>
    <s v="Yes"/>
    <x v="0"/>
    <s v="No"/>
    <s v="San Luis Potosi"/>
    <x v="0"/>
    <s v="No"/>
    <x v="2"/>
    <x v="2"/>
    <x v="1"/>
    <x v="1"/>
    <x v="2"/>
    <x v="0"/>
    <x v="0"/>
    <s v="High Satisfaction"/>
  </r>
  <r>
    <s v="U1075"/>
    <n v="132830"/>
    <x v="1"/>
    <n v="1"/>
    <n v="1"/>
    <s v="Mexican"/>
    <x v="4"/>
    <s v="San Luis Potosi"/>
    <s v="San Luis Potosi"/>
    <s v="None"/>
    <s v="No"/>
    <x v="1"/>
    <s v="No"/>
    <s v="San Luis Potosi"/>
    <x v="0"/>
    <s v="No"/>
    <x v="2"/>
    <x v="2"/>
    <x v="1"/>
    <x v="1"/>
    <x v="2"/>
    <x v="0"/>
    <x v="0"/>
    <s v="Average Satisfaction"/>
  </r>
  <r>
    <s v="U1075"/>
    <n v="135062"/>
    <x v="1"/>
    <n v="0"/>
    <n v="1"/>
    <s v="Mexican"/>
    <x v="45"/>
    <s v="San Luis Potosi"/>
    <s v="San Luis Potosi"/>
    <s v="None"/>
    <s v="No"/>
    <x v="0"/>
    <s v="No"/>
    <s v="San Luis Potosi"/>
    <x v="0"/>
    <s v="No"/>
    <x v="2"/>
    <x v="2"/>
    <x v="1"/>
    <x v="1"/>
    <x v="2"/>
    <x v="0"/>
    <x v="0"/>
    <s v="Average Satisfaction"/>
  </r>
  <r>
    <s v="U1075"/>
    <n v="135039"/>
    <x v="0"/>
    <n v="2"/>
    <n v="0"/>
    <s v="Mexican"/>
    <x v="88"/>
    <s v="San Luis Potosi"/>
    <s v="San Luis Potosi"/>
    <s v="None"/>
    <s v="Yes"/>
    <x v="1"/>
    <s v="No"/>
    <s v="San Luis Potosi"/>
    <x v="0"/>
    <s v="No"/>
    <x v="2"/>
    <x v="2"/>
    <x v="1"/>
    <x v="1"/>
    <x v="2"/>
    <x v="0"/>
    <x v="0"/>
    <s v="High Satisfaction"/>
  </r>
  <r>
    <s v="U1075"/>
    <n v="135051"/>
    <x v="1"/>
    <n v="1"/>
    <n v="1"/>
    <s v="Mexican"/>
    <x v="81"/>
    <s v="San Luis Potosi"/>
    <s v="San Luis Potosi"/>
    <s v="None"/>
    <s v="Yes"/>
    <x v="1"/>
    <s v="No"/>
    <s v="San Luis Potosi"/>
    <x v="0"/>
    <s v="No"/>
    <x v="2"/>
    <x v="2"/>
    <x v="1"/>
    <x v="1"/>
    <x v="2"/>
    <x v="0"/>
    <x v="0"/>
    <s v="Average Satisfaction"/>
  </r>
  <r>
    <s v="U1075"/>
    <n v="135041"/>
    <x v="1"/>
    <n v="1"/>
    <n v="0"/>
    <s v="Mexican"/>
    <x v="91"/>
    <s v="San Luis Potosi"/>
    <s v="San Luis Potosi"/>
    <s v="Wine &amp; Beer"/>
    <s v="No"/>
    <x v="0"/>
    <s v="No"/>
    <s v="San Luis Potosi"/>
    <x v="0"/>
    <s v="No"/>
    <x v="2"/>
    <x v="2"/>
    <x v="1"/>
    <x v="1"/>
    <x v="2"/>
    <x v="0"/>
    <x v="0"/>
    <s v="Average Satisfaction"/>
  </r>
  <r>
    <s v="U1115"/>
    <n v="135057"/>
    <x v="0"/>
    <n v="2"/>
    <n v="2"/>
    <s v="Regional"/>
    <x v="23"/>
    <s v="San Luis Potosi"/>
    <s v="San Luis Potosi"/>
    <s v="Wine &amp; Beer"/>
    <s v="Yes"/>
    <x v="0"/>
    <s v="No"/>
    <s v="San Luis Potosi"/>
    <x v="0"/>
    <s v="Yes"/>
    <x v="0"/>
    <x v="0"/>
    <x v="1"/>
    <x v="1"/>
    <x v="3"/>
    <x v="0"/>
    <x v="2"/>
    <s v="High Satisfaction"/>
  </r>
  <r>
    <s v="U1115"/>
    <n v="135082"/>
    <x v="0"/>
    <n v="2"/>
    <n v="2"/>
    <s v="Regional"/>
    <x v="28"/>
    <s v="San Luis Potosi"/>
    <s v="San Luis Potosi"/>
    <s v="None"/>
    <s v="No"/>
    <x v="0"/>
    <s v="No"/>
    <s v="San Luis Potosi"/>
    <x v="0"/>
    <s v="Yes"/>
    <x v="0"/>
    <x v="0"/>
    <x v="1"/>
    <x v="1"/>
    <x v="3"/>
    <x v="0"/>
    <x v="2"/>
    <s v="High Satisfaction"/>
  </r>
  <r>
    <s v="U1115"/>
    <n v="135054"/>
    <x v="2"/>
    <n v="0"/>
    <n v="1"/>
    <s v="Regional"/>
    <x v="92"/>
    <s v="San Luis Potosi"/>
    <s v="San Luis Potosi"/>
    <s v="None"/>
    <s v="No"/>
    <x v="2"/>
    <s v="No"/>
    <s v="San Luis Potosi"/>
    <x v="0"/>
    <s v="Yes"/>
    <x v="0"/>
    <x v="0"/>
    <x v="1"/>
    <x v="1"/>
    <x v="3"/>
    <x v="0"/>
    <x v="2"/>
    <s v="Low satisfaction"/>
  </r>
  <r>
    <s v="U1115"/>
    <n v="135108"/>
    <x v="1"/>
    <n v="2"/>
    <n v="2"/>
    <s v="Regional"/>
    <x v="47"/>
    <s v="San Luis Potosi"/>
    <s v="San Luis Potosi"/>
    <s v="None"/>
    <s v="No"/>
    <x v="1"/>
    <s v="No"/>
    <s v="San Luis Potosi"/>
    <x v="0"/>
    <s v="Yes"/>
    <x v="0"/>
    <x v="0"/>
    <x v="1"/>
    <x v="1"/>
    <x v="3"/>
    <x v="0"/>
    <x v="2"/>
    <s v="Average Satisfaction"/>
  </r>
  <r>
    <s v="U1115"/>
    <n v="135069"/>
    <x v="1"/>
    <n v="0"/>
    <n v="1"/>
    <s v="Regional"/>
    <x v="20"/>
    <s v="San Luis Potosi"/>
    <s v="San Luis Potosi"/>
    <s v="Wine &amp; Beer"/>
    <s v="No"/>
    <x v="1"/>
    <s v="No"/>
    <s v="San Luis Potosi"/>
    <x v="0"/>
    <s v="Yes"/>
    <x v="0"/>
    <x v="0"/>
    <x v="1"/>
    <x v="1"/>
    <x v="3"/>
    <x v="0"/>
    <x v="2"/>
    <s v="Average Satisfaction"/>
  </r>
  <r>
    <s v="U1115"/>
    <n v="132830"/>
    <x v="0"/>
    <n v="2"/>
    <n v="2"/>
    <s v="Regional"/>
    <x v="4"/>
    <s v="San Luis Potosi"/>
    <s v="San Luis Potosi"/>
    <s v="None"/>
    <s v="No"/>
    <x v="1"/>
    <s v="No"/>
    <s v="San Luis Potosi"/>
    <x v="0"/>
    <s v="Yes"/>
    <x v="0"/>
    <x v="0"/>
    <x v="1"/>
    <x v="1"/>
    <x v="3"/>
    <x v="0"/>
    <x v="2"/>
    <s v="High Satisfaction"/>
  </r>
  <r>
    <s v="U1115"/>
    <n v="135070"/>
    <x v="1"/>
    <n v="1"/>
    <n v="1"/>
    <s v="Regional"/>
    <x v="24"/>
    <s v="San Luis Potosi"/>
    <s v="San Luis Potosi"/>
    <s v="None"/>
    <s v="No"/>
    <x v="0"/>
    <s v="No"/>
    <s v="San Luis Potosi"/>
    <x v="0"/>
    <s v="Yes"/>
    <x v="0"/>
    <x v="0"/>
    <x v="1"/>
    <x v="1"/>
    <x v="3"/>
    <x v="0"/>
    <x v="2"/>
    <s v="Average Satisfaction"/>
  </r>
  <r>
    <s v="U1115"/>
    <n v="135071"/>
    <x v="0"/>
    <n v="2"/>
    <n v="2"/>
    <s v="Regional"/>
    <x v="40"/>
    <s v="San Luis Potosi"/>
    <s v="San Luis Potosi"/>
    <s v="Full Bar"/>
    <s v="Yes"/>
    <x v="0"/>
    <s v="No"/>
    <s v="San Luis Potosi"/>
    <x v="0"/>
    <s v="Yes"/>
    <x v="0"/>
    <x v="0"/>
    <x v="1"/>
    <x v="1"/>
    <x v="3"/>
    <x v="0"/>
    <x v="2"/>
    <s v="High Satisfaction"/>
  </r>
  <r>
    <s v="U1072"/>
    <n v="135000"/>
    <x v="2"/>
    <n v="0"/>
    <n v="0"/>
    <s v="Mexican"/>
    <x v="85"/>
    <s v="Cuernavaca"/>
    <s v="Morelos"/>
    <s v="None"/>
    <s v="No"/>
    <x v="0"/>
    <s v="No"/>
    <s v="Cuernavaca"/>
    <x v="2"/>
    <s v="No"/>
    <x v="2"/>
    <x v="0"/>
    <x v="1"/>
    <x v="1"/>
    <x v="8"/>
    <x v="0"/>
    <x v="0"/>
    <s v="Low satisfaction"/>
  </r>
  <r>
    <s v="U1024"/>
    <n v="132834"/>
    <x v="1"/>
    <n v="1"/>
    <n v="1"/>
    <s v="Afghan"/>
    <x v="101"/>
    <s v="San Luis Potosi"/>
    <s v="San Luis Potosi"/>
    <s v="None"/>
    <s v="No"/>
    <x v="1"/>
    <s v="No"/>
    <s v="San Luis Potosi"/>
    <x v="0"/>
    <s v="N/A"/>
    <x v="1"/>
    <x v="3"/>
    <x v="2"/>
    <x v="2"/>
    <x v="15"/>
    <x v="2"/>
    <x v="3"/>
    <s v="Average Satisfaction"/>
  </r>
  <r>
    <s v="U1024"/>
    <n v="135106"/>
    <x v="1"/>
    <n v="1"/>
    <n v="1"/>
    <s v="Afghan"/>
    <x v="82"/>
    <s v="San Luis Potosi"/>
    <s v="San Luis Potosi"/>
    <s v="Wine &amp; Beer"/>
    <s v="Bar Only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42"/>
    <x v="1"/>
    <n v="2"/>
    <n v="1"/>
    <s v="Afghan"/>
    <x v="26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2825"/>
    <x v="1"/>
    <n v="1"/>
    <n v="0"/>
    <s v="Afghan"/>
    <x v="2"/>
    <s v="San Luis Potosi"/>
    <s v="San Luis Potosi"/>
    <s v="None"/>
    <s v="No"/>
    <x v="1"/>
    <s v="No"/>
    <s v="San Luis Potosi"/>
    <x v="0"/>
    <s v="N/A"/>
    <x v="1"/>
    <x v="3"/>
    <x v="2"/>
    <x v="2"/>
    <x v="15"/>
    <x v="2"/>
    <x v="3"/>
    <s v="Average Satisfaction"/>
  </r>
  <r>
    <s v="U1024"/>
    <n v="135060"/>
    <x v="1"/>
    <n v="0"/>
    <n v="2"/>
    <s v="Afghan"/>
    <x v="3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32"/>
    <x v="0"/>
    <n v="2"/>
    <n v="2"/>
    <s v="Afghan"/>
    <x v="44"/>
    <s v="San Luis Potosi"/>
    <s v="San Luis Potosi"/>
    <s v="Wine &amp; Beer"/>
    <s v="Yes"/>
    <x v="0"/>
    <s v="No"/>
    <s v="San Luis Potosi"/>
    <x v="0"/>
    <s v="N/A"/>
    <x v="1"/>
    <x v="3"/>
    <x v="2"/>
    <x v="2"/>
    <x v="15"/>
    <x v="2"/>
    <x v="3"/>
    <s v="High Satisfaction"/>
  </r>
  <r>
    <s v="U1024"/>
    <n v="135039"/>
    <x v="0"/>
    <n v="2"/>
    <n v="2"/>
    <s v="Afghan"/>
    <x v="88"/>
    <s v="San Luis Potosi"/>
    <s v="San Luis Potosi"/>
    <s v="None"/>
    <s v="Yes"/>
    <x v="1"/>
    <s v="No"/>
    <s v="San Luis Potosi"/>
    <x v="0"/>
    <s v="N/A"/>
    <x v="1"/>
    <x v="3"/>
    <x v="2"/>
    <x v="2"/>
    <x v="15"/>
    <x v="2"/>
    <x v="3"/>
    <s v="High Satisfaction"/>
  </r>
  <r>
    <s v="U1024"/>
    <n v="135045"/>
    <x v="0"/>
    <n v="2"/>
    <n v="0"/>
    <s v="Afghan"/>
    <x v="100"/>
    <s v="San Luis Potosi"/>
    <s v="San Luis Potosi"/>
    <s v="Wine &amp; Beer"/>
    <s v="No"/>
    <x v="2"/>
    <s v="No"/>
    <s v="San Luis Potosi"/>
    <x v="0"/>
    <s v="N/A"/>
    <x v="1"/>
    <x v="3"/>
    <x v="2"/>
    <x v="2"/>
    <x v="15"/>
    <x v="2"/>
    <x v="3"/>
    <s v="High Satisfaction"/>
  </r>
  <r>
    <s v="U1024"/>
    <n v="135027"/>
    <x v="1"/>
    <n v="2"/>
    <n v="0"/>
    <s v="Afghan"/>
    <x v="84"/>
    <s v="San Luis Potosi"/>
    <s v="San Luis Potosi"/>
    <s v="Wine &amp; Beer"/>
    <s v="No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73"/>
    <x v="1"/>
    <n v="2"/>
    <n v="0"/>
    <s v="Afghan"/>
    <x v="89"/>
    <s v="San Luis Potosi"/>
    <s v="San Luis Potosi"/>
    <s v="Wine &amp; Beer"/>
    <s v="Yes"/>
    <x v="2"/>
    <s v="No"/>
    <s v="San Luis Potosi"/>
    <x v="0"/>
    <s v="N/A"/>
    <x v="1"/>
    <x v="3"/>
    <x v="2"/>
    <x v="2"/>
    <x v="15"/>
    <x v="2"/>
    <x v="3"/>
    <s v="Average Satisfaction"/>
  </r>
  <r>
    <s v="U1024"/>
    <n v="135051"/>
    <x v="1"/>
    <n v="1"/>
    <n v="0"/>
    <s v="Afghan"/>
    <x v="81"/>
    <s v="San Luis Potosi"/>
    <s v="San Luis Potosi"/>
    <s v="None"/>
    <s v="Yes"/>
    <x v="1"/>
    <s v="No"/>
    <s v="San Luis Potosi"/>
    <x v="0"/>
    <s v="N/A"/>
    <x v="1"/>
    <x v="3"/>
    <x v="2"/>
    <x v="2"/>
    <x v="15"/>
    <x v="2"/>
    <x v="3"/>
    <s v="Average Satisfaction"/>
  </r>
  <r>
    <s v="U1024"/>
    <n v="135041"/>
    <x v="1"/>
    <n v="1"/>
    <n v="1"/>
    <s v="Afghan"/>
    <x v="91"/>
    <s v="San Luis Potosi"/>
    <s v="San Luis Potosi"/>
    <s v="Wine &amp; Beer"/>
    <s v="No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38"/>
    <x v="1"/>
    <n v="1"/>
    <n v="0"/>
    <s v="Afghan"/>
    <x v="1"/>
    <s v="San Luis Potosi"/>
    <s v="San Luis Potosi"/>
    <s v="None"/>
    <s v="Yes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28"/>
    <x v="1"/>
    <n v="1"/>
    <n v="1"/>
    <s v="Afghan"/>
    <x v="65"/>
    <s v="San Luis Potosi"/>
    <s v="San Luis Potosi"/>
    <s v="Wine &amp; Beer"/>
    <s v="No"/>
    <x v="0"/>
    <s v="No"/>
    <s v="San Luis Potosi"/>
    <x v="0"/>
    <s v="N/A"/>
    <x v="1"/>
    <x v="3"/>
    <x v="2"/>
    <x v="2"/>
    <x v="15"/>
    <x v="2"/>
    <x v="3"/>
    <s v="Average Satisfaction"/>
  </r>
  <r>
    <s v="U1024"/>
    <n v="135030"/>
    <x v="1"/>
    <n v="1"/>
    <n v="1"/>
    <s v="Afghan"/>
    <x v="90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Average Satisfaction"/>
  </r>
  <r>
    <s v="U1132"/>
    <n v="135038"/>
    <x v="1"/>
    <n v="1"/>
    <n v="1"/>
    <s v="Mexican"/>
    <x v="1"/>
    <s v="San Luis Potosi"/>
    <s v="San Luis Potosi"/>
    <s v="None"/>
    <s v="Yes"/>
    <x v="0"/>
    <s v="No"/>
    <s v="San Luis Potosi"/>
    <x v="0"/>
    <s v="No"/>
    <x v="2"/>
    <x v="0"/>
    <x v="1"/>
    <x v="2"/>
    <x v="2"/>
    <x v="0"/>
    <x v="3"/>
    <s v="Average Satisfaction"/>
  </r>
  <r>
    <s v="U1132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2"/>
    <x v="0"/>
    <x v="1"/>
    <x v="2"/>
    <x v="2"/>
    <x v="0"/>
    <x v="3"/>
    <s v="High Satisfaction"/>
  </r>
  <r>
    <s v="U1132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2"/>
    <x v="0"/>
    <x v="1"/>
    <x v="2"/>
    <x v="2"/>
    <x v="0"/>
    <x v="3"/>
    <s v="High Satisfaction"/>
  </r>
  <r>
    <s v="U1132"/>
    <n v="135062"/>
    <x v="0"/>
    <n v="1"/>
    <n v="1"/>
    <s v="Mexican"/>
    <x v="45"/>
    <s v="San Luis Potosi"/>
    <s v="San Luis Potosi"/>
    <s v="None"/>
    <s v="No"/>
    <x v="0"/>
    <s v="No"/>
    <s v="San Luis Potosi"/>
    <x v="0"/>
    <s v="No"/>
    <x v="2"/>
    <x v="0"/>
    <x v="1"/>
    <x v="2"/>
    <x v="2"/>
    <x v="0"/>
    <x v="3"/>
    <s v="High Satisfaction"/>
  </r>
  <r>
    <s v="U1132"/>
    <n v="135025"/>
    <x v="1"/>
    <n v="1"/>
    <n v="2"/>
    <s v="Mexican"/>
    <x v="46"/>
    <s v="San Luis Potosi"/>
    <s v="San Luis Potosi"/>
    <s v="None"/>
    <s v="No"/>
    <x v="0"/>
    <s v="No"/>
    <s v="San Luis Potosi"/>
    <x v="0"/>
    <s v="No"/>
    <x v="2"/>
    <x v="0"/>
    <x v="1"/>
    <x v="2"/>
    <x v="2"/>
    <x v="0"/>
    <x v="3"/>
    <s v="Average Satisfaction"/>
  </r>
  <r>
    <s v="U1132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2"/>
    <x v="0"/>
    <x v="1"/>
    <x v="2"/>
    <x v="2"/>
    <x v="0"/>
    <x v="3"/>
    <s v="High Satisfaction"/>
  </r>
  <r>
    <s v="U1132"/>
    <n v="135028"/>
    <x v="0"/>
    <n v="2"/>
    <n v="2"/>
    <s v="Mexican"/>
    <x v="65"/>
    <s v="San Luis Potosi"/>
    <s v="San Luis Potosi"/>
    <s v="Wine &amp; Beer"/>
    <s v="No"/>
    <x v="0"/>
    <s v="No"/>
    <s v="San Luis Potosi"/>
    <x v="0"/>
    <s v="No"/>
    <x v="2"/>
    <x v="0"/>
    <x v="1"/>
    <x v="2"/>
    <x v="2"/>
    <x v="0"/>
    <x v="3"/>
    <s v="High Satisfaction"/>
  </r>
  <r>
    <s v="U1132"/>
    <n v="135032"/>
    <x v="1"/>
    <n v="0"/>
    <n v="1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2"/>
    <x v="2"/>
    <x v="0"/>
    <x v="3"/>
    <s v="Average Satisfaction"/>
  </r>
  <r>
    <s v="U1132"/>
    <n v="135051"/>
    <x v="1"/>
    <n v="1"/>
    <n v="0"/>
    <s v="Mexican"/>
    <x v="81"/>
    <s v="San Luis Potosi"/>
    <s v="San Luis Potosi"/>
    <s v="None"/>
    <s v="Yes"/>
    <x v="1"/>
    <s v="No"/>
    <s v="San Luis Potosi"/>
    <x v="0"/>
    <s v="No"/>
    <x v="2"/>
    <x v="0"/>
    <x v="1"/>
    <x v="2"/>
    <x v="2"/>
    <x v="0"/>
    <x v="3"/>
    <s v="Average Satisfaction"/>
  </r>
  <r>
    <s v="U1132"/>
    <n v="135027"/>
    <x v="0"/>
    <n v="1"/>
    <n v="0"/>
    <s v="Mexican"/>
    <x v="84"/>
    <s v="San Luis Potosi"/>
    <s v="San Luis Potosi"/>
    <s v="Wine &amp; Beer"/>
    <s v="No"/>
    <x v="0"/>
    <s v="No"/>
    <s v="San Luis Potosi"/>
    <x v="0"/>
    <s v="No"/>
    <x v="2"/>
    <x v="0"/>
    <x v="1"/>
    <x v="2"/>
    <x v="2"/>
    <x v="0"/>
    <x v="3"/>
    <s v="High Satisfaction"/>
  </r>
  <r>
    <s v="U1005"/>
    <n v="135050"/>
    <x v="1"/>
    <n v="2"/>
    <n v="1"/>
    <s v="American"/>
    <x v="21"/>
    <s v="San Luis Potosi"/>
    <s v="San Luis Potosi"/>
    <s v="Wine &amp; Beer"/>
    <s v="No"/>
    <x v="2"/>
    <s v="No"/>
    <s v="San Luis Potosi"/>
    <x v="0"/>
    <s v="No"/>
    <x v="1"/>
    <x v="0"/>
    <x v="1"/>
    <x v="1"/>
    <x v="6"/>
    <x v="0"/>
    <x v="0"/>
    <s v="Average Satisfaction"/>
  </r>
  <r>
    <s v="U1005"/>
    <n v="135076"/>
    <x v="0"/>
    <n v="2"/>
    <n v="1"/>
    <s v="American"/>
    <x v="19"/>
    <s v="San Luis Potosi"/>
    <s v="San Luis Potosi"/>
    <s v="Wine &amp; Beer"/>
    <s v="No"/>
    <x v="2"/>
    <s v="No"/>
    <s v="San Luis Potosi"/>
    <x v="0"/>
    <s v="No"/>
    <x v="1"/>
    <x v="0"/>
    <x v="1"/>
    <x v="1"/>
    <x v="6"/>
    <x v="0"/>
    <x v="0"/>
    <s v="High Satisfaction"/>
  </r>
  <r>
    <s v="U1005"/>
    <n v="132830"/>
    <x v="1"/>
    <n v="1"/>
    <n v="0"/>
    <s v="American"/>
    <x v="4"/>
    <s v="San Luis Potosi"/>
    <s v="San Luis Potosi"/>
    <s v="None"/>
    <s v="No"/>
    <x v="1"/>
    <s v="No"/>
    <s v="San Luis Potosi"/>
    <x v="0"/>
    <s v="No"/>
    <x v="1"/>
    <x v="0"/>
    <x v="1"/>
    <x v="1"/>
    <x v="6"/>
    <x v="0"/>
    <x v="0"/>
    <s v="Average Satisfaction"/>
  </r>
  <r>
    <s v="U1005"/>
    <n v="135066"/>
    <x v="0"/>
    <n v="1"/>
    <n v="1"/>
    <s v="American"/>
    <x v="27"/>
    <s v="San Luis Potosi"/>
    <s v="San Luis Potosi"/>
    <s v="Wine &amp; Beer"/>
    <s v="Yes"/>
    <x v="2"/>
    <s v="No"/>
    <s v="San Luis Potosi"/>
    <x v="0"/>
    <s v="No"/>
    <x v="1"/>
    <x v="0"/>
    <x v="1"/>
    <x v="1"/>
    <x v="6"/>
    <x v="0"/>
    <x v="0"/>
    <s v="High Satisfaction"/>
  </r>
  <r>
    <s v="U1005"/>
    <n v="135041"/>
    <x v="1"/>
    <n v="1"/>
    <n v="1"/>
    <s v="American"/>
    <x v="91"/>
    <s v="San Luis Potosi"/>
    <s v="San Luis Potosi"/>
    <s v="Wine &amp; Beer"/>
    <s v="No"/>
    <x v="0"/>
    <s v="No"/>
    <s v="San Luis Potosi"/>
    <x v="0"/>
    <s v="No"/>
    <x v="1"/>
    <x v="0"/>
    <x v="1"/>
    <x v="1"/>
    <x v="6"/>
    <x v="0"/>
    <x v="0"/>
    <s v="Average Satisfaction"/>
  </r>
  <r>
    <s v="U1005"/>
    <n v="135057"/>
    <x v="1"/>
    <n v="2"/>
    <n v="1"/>
    <s v="American"/>
    <x v="23"/>
    <s v="San Luis Potosi"/>
    <s v="San Luis Potosi"/>
    <s v="Wine &amp; Beer"/>
    <s v="Yes"/>
    <x v="0"/>
    <s v="No"/>
    <s v="San Luis Potosi"/>
    <x v="0"/>
    <s v="No"/>
    <x v="1"/>
    <x v="0"/>
    <x v="1"/>
    <x v="1"/>
    <x v="6"/>
    <x v="0"/>
    <x v="0"/>
    <s v="Average Satisfaction"/>
  </r>
  <r>
    <s v="U1005"/>
    <n v="135043"/>
    <x v="2"/>
    <n v="2"/>
    <n v="0"/>
    <s v="American"/>
    <x v="25"/>
    <s v="San Luis Potosi"/>
    <s v="San Luis Potosi"/>
    <s v="None"/>
    <s v="No"/>
    <x v="0"/>
    <s v="No"/>
    <s v="San Luis Potosi"/>
    <x v="0"/>
    <s v="No"/>
    <x v="1"/>
    <x v="0"/>
    <x v="1"/>
    <x v="1"/>
    <x v="6"/>
    <x v="0"/>
    <x v="0"/>
    <s v="Low satisfaction"/>
  </r>
  <r>
    <s v="U1005"/>
    <n v="135042"/>
    <x v="0"/>
    <n v="1"/>
    <n v="2"/>
    <s v="American"/>
    <x v="26"/>
    <s v="San Luis Potosi"/>
    <s v="San Luis Potosi"/>
    <s v="None"/>
    <s v="No"/>
    <x v="0"/>
    <s v="No"/>
    <s v="San Luis Potosi"/>
    <x v="0"/>
    <s v="No"/>
    <x v="1"/>
    <x v="0"/>
    <x v="1"/>
    <x v="1"/>
    <x v="6"/>
    <x v="0"/>
    <x v="0"/>
    <s v="High Satisfaction"/>
  </r>
  <r>
    <s v="U1005"/>
    <n v="135032"/>
    <x v="0"/>
    <n v="1"/>
    <n v="2"/>
    <s v="American"/>
    <x v="44"/>
    <s v="San Luis Potosi"/>
    <s v="San Luis Potosi"/>
    <s v="Wine &amp; Beer"/>
    <s v="Yes"/>
    <x v="0"/>
    <s v="No"/>
    <s v="San Luis Potosi"/>
    <x v="0"/>
    <s v="No"/>
    <x v="1"/>
    <x v="0"/>
    <x v="1"/>
    <x v="1"/>
    <x v="6"/>
    <x v="0"/>
    <x v="0"/>
    <s v="High Satisfaction"/>
  </r>
  <r>
    <s v="U1120"/>
    <n v="135085"/>
    <x v="2"/>
    <n v="0"/>
    <n v="0"/>
    <s v="Mexican"/>
    <x v="0"/>
    <s v="San Luis Potosi"/>
    <s v="San Luis Potosi"/>
    <s v="None"/>
    <s v="No"/>
    <x v="0"/>
    <s v="No"/>
    <s v="San Luis Potosi"/>
    <x v="0"/>
    <s v="No"/>
    <x v="1"/>
    <x v="0"/>
    <x v="1"/>
    <x v="1"/>
    <x v="15"/>
    <x v="0"/>
    <x v="2"/>
    <s v="Low satisfaction"/>
  </r>
  <r>
    <s v="U1120"/>
    <n v="132845"/>
    <x v="1"/>
    <n v="0"/>
    <n v="2"/>
    <s v="Mexican"/>
    <x v="102"/>
    <s v="San Luis Potosi"/>
    <s v="San Luis Potosi"/>
    <s v="None"/>
    <s v="No"/>
    <x v="0"/>
    <s v="No"/>
    <s v="San Luis Potosi"/>
    <x v="0"/>
    <s v="No"/>
    <x v="1"/>
    <x v="0"/>
    <x v="1"/>
    <x v="1"/>
    <x v="15"/>
    <x v="0"/>
    <x v="2"/>
    <s v="Average Satisfaction"/>
  </r>
  <r>
    <s v="U1120"/>
    <n v="135032"/>
    <x v="1"/>
    <n v="1"/>
    <n v="1"/>
    <s v="Mexican"/>
    <x v="44"/>
    <s v="San Luis Potosi"/>
    <s v="San Luis Potosi"/>
    <s v="Wine &amp; Beer"/>
    <s v="Yes"/>
    <x v="0"/>
    <s v="No"/>
    <s v="San Luis Potosi"/>
    <x v="0"/>
    <s v="No"/>
    <x v="1"/>
    <x v="0"/>
    <x v="1"/>
    <x v="1"/>
    <x v="15"/>
    <x v="0"/>
    <x v="2"/>
    <s v="Average Satisfaction"/>
  </r>
  <r>
    <s v="U1120"/>
    <n v="135045"/>
    <x v="1"/>
    <n v="2"/>
    <n v="2"/>
    <s v="Mexican"/>
    <x v="100"/>
    <s v="San Luis Potosi"/>
    <s v="San Luis Potosi"/>
    <s v="Wine &amp; Beer"/>
    <s v="No"/>
    <x v="2"/>
    <s v="No"/>
    <s v="San Luis Potosi"/>
    <x v="0"/>
    <s v="No"/>
    <x v="1"/>
    <x v="0"/>
    <x v="1"/>
    <x v="1"/>
    <x v="15"/>
    <x v="0"/>
    <x v="2"/>
    <s v="Average Satisfaction"/>
  </r>
  <r>
    <s v="U1120"/>
    <n v="135038"/>
    <x v="2"/>
    <n v="0"/>
    <n v="0"/>
    <s v="Mexican"/>
    <x v="1"/>
    <s v="San Luis Potosi"/>
    <s v="San Luis Potosi"/>
    <s v="None"/>
    <s v="Yes"/>
    <x v="0"/>
    <s v="No"/>
    <s v="San Luis Potosi"/>
    <x v="0"/>
    <s v="No"/>
    <x v="1"/>
    <x v="0"/>
    <x v="1"/>
    <x v="1"/>
    <x v="15"/>
    <x v="0"/>
    <x v="2"/>
    <s v="Low satisfaction"/>
  </r>
  <r>
    <s v="U1004"/>
    <n v="135060"/>
    <x v="1"/>
    <n v="1"/>
    <n v="1"/>
    <s v="Bakery"/>
    <x v="3"/>
    <s v="San Luis Potosi"/>
    <s v="San Luis Potosi"/>
    <s v="None"/>
    <s v="No"/>
    <x v="0"/>
    <s v="No"/>
    <s v="Cuernavaca"/>
    <x v="2"/>
    <s v="No"/>
    <x v="1"/>
    <x v="0"/>
    <x v="1"/>
    <x v="1"/>
    <x v="17"/>
    <x v="1"/>
    <x v="0"/>
    <s v="Average Satisfaction"/>
  </r>
  <r>
    <s v="U1004"/>
    <n v="135028"/>
    <x v="0"/>
    <n v="2"/>
    <n v="2"/>
    <s v="Bakery"/>
    <x v="65"/>
    <s v="San Luis Potosi"/>
    <s v="San Luis Potosi"/>
    <s v="Wine &amp; Beer"/>
    <s v="No"/>
    <x v="0"/>
    <s v="No"/>
    <s v="Cuernavaca"/>
    <x v="2"/>
    <s v="No"/>
    <x v="1"/>
    <x v="0"/>
    <x v="1"/>
    <x v="1"/>
    <x v="17"/>
    <x v="1"/>
    <x v="0"/>
    <s v="High Satisfaction"/>
  </r>
  <r>
    <s v="U1004"/>
    <n v="135106"/>
    <x v="0"/>
    <n v="2"/>
    <n v="2"/>
    <s v="Bakery"/>
    <x v="82"/>
    <s v="San Luis Potosi"/>
    <s v="San Luis Potosi"/>
    <s v="Wine &amp; Beer"/>
    <s v="Bar Only"/>
    <x v="0"/>
    <s v="No"/>
    <s v="Cuernavaca"/>
    <x v="2"/>
    <s v="No"/>
    <x v="1"/>
    <x v="0"/>
    <x v="1"/>
    <x v="1"/>
    <x v="17"/>
    <x v="1"/>
    <x v="0"/>
    <s v="High Satisfaction"/>
  </r>
  <r>
    <s v="U1120"/>
    <n v="135057"/>
    <x v="0"/>
    <n v="2"/>
    <n v="2"/>
    <s v="Mexican"/>
    <x v="23"/>
    <s v="San Luis Potosi"/>
    <s v="San Luis Potosi"/>
    <s v="Wine &amp; Beer"/>
    <s v="Yes"/>
    <x v="0"/>
    <s v="No"/>
    <s v="San Luis Potosi"/>
    <x v="0"/>
    <s v="No"/>
    <x v="1"/>
    <x v="0"/>
    <x v="1"/>
    <x v="1"/>
    <x v="15"/>
    <x v="0"/>
    <x v="2"/>
    <s v="High Satisfaction"/>
  </r>
  <r>
    <s v="U1004"/>
    <n v="135062"/>
    <x v="0"/>
    <n v="2"/>
    <n v="1"/>
    <s v="Bakery"/>
    <x v="45"/>
    <s v="San Luis Potosi"/>
    <s v="San Luis Potosi"/>
    <s v="None"/>
    <s v="No"/>
    <x v="0"/>
    <s v="No"/>
    <s v="Cuernavaca"/>
    <x v="2"/>
    <s v="No"/>
    <x v="1"/>
    <x v="0"/>
    <x v="1"/>
    <x v="1"/>
    <x v="17"/>
    <x v="1"/>
    <x v="0"/>
    <s v="High Satisfaction"/>
  </r>
  <r>
    <s v="U1120"/>
    <n v="135026"/>
    <x v="1"/>
    <n v="1"/>
    <n v="1"/>
    <s v="Mexican"/>
    <x v="93"/>
    <s v="San Luis Potosi"/>
    <s v="San Luis Potosi"/>
    <s v="Full Bar"/>
    <s v="No"/>
    <x v="2"/>
    <s v="No"/>
    <s v="San Luis Potosi"/>
    <x v="0"/>
    <s v="No"/>
    <x v="1"/>
    <x v="0"/>
    <x v="1"/>
    <x v="1"/>
    <x v="15"/>
    <x v="0"/>
    <x v="2"/>
    <s v="Average Satisfaction"/>
  </r>
  <r>
    <s v="U1004"/>
    <n v="135032"/>
    <x v="0"/>
    <n v="2"/>
    <n v="2"/>
    <s v="Bakery"/>
    <x v="44"/>
    <s v="San Luis Potosi"/>
    <s v="San Luis Potosi"/>
    <s v="Wine &amp; Beer"/>
    <s v="Yes"/>
    <x v="0"/>
    <s v="No"/>
    <s v="Cuernavaca"/>
    <x v="2"/>
    <s v="No"/>
    <x v="1"/>
    <x v="0"/>
    <x v="1"/>
    <x v="1"/>
    <x v="17"/>
    <x v="1"/>
    <x v="0"/>
    <s v="High Satisfaction"/>
  </r>
  <r>
    <s v="U1120"/>
    <n v="132846"/>
    <x v="0"/>
    <n v="2"/>
    <n v="1"/>
    <s v="Mexican"/>
    <x v="103"/>
    <s v="San Luis Potosi"/>
    <s v="San Luis Potosi"/>
    <s v="None"/>
    <s v="Yes"/>
    <x v="1"/>
    <s v="No"/>
    <s v="San Luis Potosi"/>
    <x v="0"/>
    <s v="No"/>
    <x v="1"/>
    <x v="0"/>
    <x v="1"/>
    <x v="1"/>
    <x v="15"/>
    <x v="0"/>
    <x v="2"/>
    <s v="High Satisfaction"/>
  </r>
  <r>
    <s v="U1077"/>
    <n v="135027"/>
    <x v="2"/>
    <n v="1"/>
    <n v="1"/>
    <s v="Mexican"/>
    <x v="84"/>
    <s v="San Luis Potosi"/>
    <s v="San Luis Potosi"/>
    <s v="Wine &amp; Beer"/>
    <s v="No"/>
    <x v="0"/>
    <s v="No"/>
    <s v="San Luis Potosi"/>
    <x v="0"/>
    <s v="No"/>
    <x v="0"/>
    <x v="0"/>
    <x v="0"/>
    <x v="0"/>
    <x v="0"/>
    <x v="0"/>
    <x v="0"/>
    <s v="Low satisfaction"/>
  </r>
  <r>
    <s v="U1120"/>
    <n v="132847"/>
    <x v="0"/>
    <n v="2"/>
    <n v="2"/>
    <s v="Mexican"/>
    <x v="104"/>
    <s v="San Luis Potosi"/>
    <s v="San Luis Potosi"/>
    <s v="None"/>
    <s v="No"/>
    <x v="1"/>
    <s v="No"/>
    <s v="San Luis Potosi"/>
    <x v="0"/>
    <s v="No"/>
    <x v="1"/>
    <x v="0"/>
    <x v="1"/>
    <x v="1"/>
    <x v="15"/>
    <x v="0"/>
    <x v="2"/>
    <s v="High Satisfaction"/>
  </r>
  <r>
    <s v="U1037"/>
    <n v="135054"/>
    <x v="0"/>
    <n v="1"/>
    <n v="1"/>
    <s v="Mexican"/>
    <x v="92"/>
    <s v="San Luis Potosi"/>
    <s v="San Luis Potosi"/>
    <s v="None"/>
    <s v="No"/>
    <x v="2"/>
    <s v="No"/>
    <s v="San Luis Potosi"/>
    <x v="0"/>
    <s v="No"/>
    <x v="0"/>
    <x v="0"/>
    <x v="1"/>
    <x v="1"/>
    <x v="3"/>
    <x v="0"/>
    <x v="2"/>
    <s v="High Satisfaction"/>
  </r>
  <r>
    <s v="U1037"/>
    <n v="135082"/>
    <x v="2"/>
    <n v="0"/>
    <n v="0"/>
    <s v="Mexican"/>
    <x v="28"/>
    <s v="San Luis Potosi"/>
    <s v="San Luis Potosi"/>
    <s v="None"/>
    <s v="No"/>
    <x v="0"/>
    <s v="No"/>
    <s v="San Luis Potosi"/>
    <x v="0"/>
    <s v="No"/>
    <x v="0"/>
    <x v="0"/>
    <x v="1"/>
    <x v="1"/>
    <x v="3"/>
    <x v="0"/>
    <x v="2"/>
    <s v="Low satisfaction"/>
  </r>
  <r>
    <s v="U1037"/>
    <n v="135070"/>
    <x v="2"/>
    <n v="0"/>
    <n v="0"/>
    <s v="Mexican"/>
    <x v="24"/>
    <s v="San Luis Potosi"/>
    <s v="San Luis Potosi"/>
    <s v="None"/>
    <s v="No"/>
    <x v="0"/>
    <s v="No"/>
    <s v="San Luis Potosi"/>
    <x v="0"/>
    <s v="No"/>
    <x v="0"/>
    <x v="0"/>
    <x v="1"/>
    <x v="1"/>
    <x v="3"/>
    <x v="0"/>
    <x v="2"/>
    <s v="Low satisfaction"/>
  </r>
  <r>
    <s v="U1037"/>
    <n v="132845"/>
    <x v="2"/>
    <n v="0"/>
    <n v="0"/>
    <s v="Mexican"/>
    <x v="102"/>
    <s v="San Luis Potosi"/>
    <s v="San Luis Potosi"/>
    <s v="None"/>
    <s v="No"/>
    <x v="0"/>
    <s v="No"/>
    <s v="San Luis Potosi"/>
    <x v="0"/>
    <s v="No"/>
    <x v="0"/>
    <x v="0"/>
    <x v="1"/>
    <x v="1"/>
    <x v="3"/>
    <x v="0"/>
    <x v="2"/>
    <s v="Low satisfaction"/>
  </r>
  <r>
    <s v="U1037"/>
    <n v="135108"/>
    <x v="0"/>
    <n v="2"/>
    <n v="2"/>
    <s v="Mexican"/>
    <x v="47"/>
    <s v="San Luis Potosi"/>
    <s v="San Luis Potosi"/>
    <s v="None"/>
    <s v="No"/>
    <x v="1"/>
    <s v="No"/>
    <s v="San Luis Potosi"/>
    <x v="0"/>
    <s v="No"/>
    <x v="0"/>
    <x v="0"/>
    <x v="1"/>
    <x v="1"/>
    <x v="3"/>
    <x v="0"/>
    <x v="2"/>
    <s v="High Satisfaction"/>
  </r>
  <r>
    <s v="U1037"/>
    <n v="132847"/>
    <x v="1"/>
    <n v="1"/>
    <n v="1"/>
    <s v="Mexican"/>
    <x v="104"/>
    <s v="San Luis Potosi"/>
    <s v="San Luis Potosi"/>
    <s v="None"/>
    <s v="No"/>
    <x v="1"/>
    <s v="No"/>
    <s v="San Luis Potosi"/>
    <x v="0"/>
    <s v="No"/>
    <x v="0"/>
    <x v="0"/>
    <x v="1"/>
    <x v="1"/>
    <x v="3"/>
    <x v="0"/>
    <x v="2"/>
    <s v="Average Satisfaction"/>
  </r>
  <r>
    <s v="U1037"/>
    <n v="132830"/>
    <x v="0"/>
    <n v="2"/>
    <n v="2"/>
    <s v="Mexican"/>
    <x v="4"/>
    <s v="San Luis Potosi"/>
    <s v="San Luis Potosi"/>
    <s v="None"/>
    <s v="No"/>
    <x v="1"/>
    <s v="No"/>
    <s v="San Luis Potosi"/>
    <x v="0"/>
    <s v="No"/>
    <x v="0"/>
    <x v="0"/>
    <x v="1"/>
    <x v="1"/>
    <x v="3"/>
    <x v="0"/>
    <x v="2"/>
    <s v="High Satisfaction"/>
  </r>
  <r>
    <s v="U1035"/>
    <n v="135000"/>
    <x v="0"/>
    <n v="2"/>
    <n v="2"/>
    <s v="Family"/>
    <x v="85"/>
    <s v="Cuernavaca"/>
    <s v="Morelos"/>
    <s v="None"/>
    <s v="No"/>
    <x v="0"/>
    <s v="No"/>
    <s v="Cuernavaca"/>
    <x v="2"/>
    <s v="Yes"/>
    <x v="2"/>
    <x v="2"/>
    <x v="1"/>
    <x v="1"/>
    <x v="11"/>
    <x v="0"/>
    <x v="0"/>
    <s v="High Satisfaction"/>
  </r>
  <r>
    <s v="U1035"/>
    <n v="134996"/>
    <x v="0"/>
    <n v="1"/>
    <n v="2"/>
    <s v="Family"/>
    <x v="38"/>
    <s v="Cuernavaca"/>
    <s v="Morelos"/>
    <s v="Wine &amp; Beer"/>
    <s v="Bar Only"/>
    <x v="0"/>
    <s v="Yes"/>
    <s v="Cuernavaca"/>
    <x v="2"/>
    <s v="Yes"/>
    <x v="2"/>
    <x v="2"/>
    <x v="1"/>
    <x v="1"/>
    <x v="11"/>
    <x v="0"/>
    <x v="0"/>
    <s v="High Satisfaction"/>
  </r>
  <r>
    <s v="U1035"/>
    <n v="134986"/>
    <x v="0"/>
    <n v="2"/>
    <n v="2"/>
    <s v="Family"/>
    <x v="33"/>
    <s v="Cuernavaca"/>
    <s v="Morelos"/>
    <s v="Wine &amp; Beer"/>
    <s v="No"/>
    <x v="2"/>
    <s v="No"/>
    <s v="Cuernavaca"/>
    <x v="2"/>
    <s v="Yes"/>
    <x v="2"/>
    <x v="2"/>
    <x v="1"/>
    <x v="1"/>
    <x v="11"/>
    <x v="0"/>
    <x v="0"/>
    <s v="High Satisfaction"/>
  </r>
  <r>
    <s v="U1052"/>
    <n v="132851"/>
    <x v="1"/>
    <n v="0"/>
    <n v="2"/>
    <s v="Bakery"/>
    <x v="105"/>
    <s v="San Luis Potosi"/>
    <s v="San Luis Potosi"/>
    <s v="None"/>
    <s v="No"/>
    <x v="1"/>
    <s v="No"/>
    <s v="San Luis Potosi"/>
    <x v="0"/>
    <s v="Yes"/>
    <x v="0"/>
    <x v="1"/>
    <x v="1"/>
    <x v="1"/>
    <x v="3"/>
    <x v="0"/>
    <x v="2"/>
    <s v="Average Satisfaction"/>
  </r>
  <r>
    <s v="U1036"/>
    <n v="132834"/>
    <x v="1"/>
    <n v="2"/>
    <n v="2"/>
    <s v="Mexican"/>
    <x v="101"/>
    <s v="San Luis Potosi"/>
    <s v="San Luis Potosi"/>
    <s v="None"/>
    <s v="No"/>
    <x v="1"/>
    <s v="No"/>
    <s v="San Luis Potosi"/>
    <x v="0"/>
    <s v="No"/>
    <x v="0"/>
    <x v="0"/>
    <x v="1"/>
    <x v="1"/>
    <x v="2"/>
    <x v="0"/>
    <x v="0"/>
    <s v="Average Satisfaction"/>
  </r>
  <r>
    <s v="U1036"/>
    <n v="135064"/>
    <x v="0"/>
    <n v="2"/>
    <n v="1"/>
    <s v="Mexican"/>
    <x v="99"/>
    <s v="San Luis Potosi"/>
    <s v="San Luis Potosi"/>
    <s v="None"/>
    <s v="No"/>
    <x v="2"/>
    <s v="No"/>
    <s v="San Luis Potosi"/>
    <x v="0"/>
    <s v="No"/>
    <x v="0"/>
    <x v="0"/>
    <x v="1"/>
    <x v="1"/>
    <x v="2"/>
    <x v="0"/>
    <x v="0"/>
    <s v="High Satisfaction"/>
  </r>
  <r>
    <s v="U1036"/>
    <n v="135079"/>
    <x v="0"/>
    <n v="2"/>
    <n v="2"/>
    <s v="Mexican"/>
    <x v="96"/>
    <s v="San Luis Potosi"/>
    <s v="San Luis Potosi"/>
    <s v="None"/>
    <s v="No"/>
    <x v="2"/>
    <s v="No"/>
    <s v="San Luis Potosi"/>
    <x v="0"/>
    <s v="No"/>
    <x v="0"/>
    <x v="0"/>
    <x v="1"/>
    <x v="1"/>
    <x v="2"/>
    <x v="0"/>
    <x v="0"/>
    <s v="High Satisfaction"/>
  </r>
  <r>
    <s v="U1036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High Satisfaction"/>
  </r>
  <r>
    <s v="U1036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High Satisfaction"/>
  </r>
  <r>
    <s v="U1036"/>
    <n v="135025"/>
    <x v="0"/>
    <n v="2"/>
    <n v="2"/>
    <s v="Mexican"/>
    <x v="46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High Satisfaction"/>
  </r>
  <r>
    <s v="U1036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0"/>
    <x v="0"/>
    <x v="1"/>
    <x v="1"/>
    <x v="2"/>
    <x v="0"/>
    <x v="0"/>
    <s v="High Satisfaction"/>
  </r>
  <r>
    <s v="U1036"/>
    <n v="135059"/>
    <x v="0"/>
    <n v="2"/>
    <n v="2"/>
    <s v="Mexican"/>
    <x v="94"/>
    <s v="San Luis Potosi"/>
    <s v="San Luis Potosi"/>
    <s v="Wine &amp; Beer"/>
    <s v="Yes"/>
    <x v="0"/>
    <s v="No"/>
    <s v="San Luis Potosi"/>
    <x v="0"/>
    <s v="No"/>
    <x v="0"/>
    <x v="0"/>
    <x v="1"/>
    <x v="1"/>
    <x v="2"/>
    <x v="0"/>
    <x v="0"/>
    <s v="High Satisfaction"/>
  </r>
  <r>
    <s v="U1036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0"/>
    <x v="0"/>
    <x v="1"/>
    <x v="1"/>
    <x v="2"/>
    <x v="0"/>
    <x v="0"/>
    <s v="High Satisfaction"/>
  </r>
  <r>
    <s v="U1036"/>
    <n v="132754"/>
    <x v="0"/>
    <n v="2"/>
    <n v="2"/>
    <s v="Mexican"/>
    <x v="78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High Satisfaction"/>
  </r>
  <r>
    <s v="U1036"/>
    <n v="135065"/>
    <x v="2"/>
    <n v="0"/>
    <n v="0"/>
    <s v="Mexican"/>
    <x v="95"/>
    <s v="San Luis Potosi"/>
    <s v="San Luis Potosi"/>
    <s v="Wine &amp; Beer"/>
    <s v="Yes"/>
    <x v="2"/>
    <s v="No"/>
    <s v="San Luis Potosi"/>
    <x v="0"/>
    <s v="No"/>
    <x v="0"/>
    <x v="0"/>
    <x v="1"/>
    <x v="1"/>
    <x v="2"/>
    <x v="0"/>
    <x v="0"/>
    <s v="Low satisfaction"/>
  </r>
  <r>
    <s v="U1036"/>
    <n v="135045"/>
    <x v="0"/>
    <n v="2"/>
    <n v="2"/>
    <s v="Mexican"/>
    <x v="100"/>
    <s v="San Luis Potosi"/>
    <s v="San Luis Potosi"/>
    <s v="Wine &amp; Beer"/>
    <s v="No"/>
    <x v="2"/>
    <s v="No"/>
    <s v="San Luis Potosi"/>
    <x v="0"/>
    <s v="No"/>
    <x v="0"/>
    <x v="0"/>
    <x v="1"/>
    <x v="1"/>
    <x v="2"/>
    <x v="0"/>
    <x v="0"/>
    <s v="High Satisfaction"/>
  </r>
  <r>
    <s v="U1038"/>
    <n v="132854"/>
    <x v="1"/>
    <n v="2"/>
    <n v="2"/>
    <s v="Mexican"/>
    <x v="106"/>
    <s v="San Luis Potosi"/>
    <s v="San Luis Potosi"/>
    <s v="Wine &amp; Beer"/>
    <s v="No"/>
    <x v="0"/>
    <s v="No"/>
    <s v="San Luis Potosi"/>
    <x v="0"/>
    <s v="Yes"/>
    <x v="0"/>
    <x v="0"/>
    <x v="1"/>
    <x v="1"/>
    <x v="15"/>
    <x v="0"/>
    <x v="2"/>
    <s v="Average Satisfaction"/>
  </r>
  <r>
    <s v="U1038"/>
    <n v="132856"/>
    <x v="2"/>
    <n v="1"/>
    <n v="1"/>
    <s v="Mexican"/>
    <x v="107"/>
    <s v="San Luis Potosi"/>
    <s v="San Luis Potosi"/>
    <s v="Wine &amp; Beer"/>
    <s v="No"/>
    <x v="1"/>
    <s v="No"/>
    <s v="San Luis Potosi"/>
    <x v="0"/>
    <s v="Yes"/>
    <x v="0"/>
    <x v="0"/>
    <x v="1"/>
    <x v="1"/>
    <x v="15"/>
    <x v="0"/>
    <x v="2"/>
    <s v="Low satisfaction"/>
  </r>
  <r>
    <s v="U1038"/>
    <n v="132858"/>
    <x v="2"/>
    <n v="2"/>
    <n v="1"/>
    <s v="Mexican"/>
    <x v="108"/>
    <s v="San Luis Potosi"/>
    <s v="San Luis Potosi"/>
    <s v="None"/>
    <s v="No"/>
    <x v="1"/>
    <s v="No"/>
    <s v="San Luis Potosi"/>
    <x v="0"/>
    <s v="Yes"/>
    <x v="0"/>
    <x v="0"/>
    <x v="1"/>
    <x v="1"/>
    <x v="15"/>
    <x v="0"/>
    <x v="2"/>
    <s v="Low satisfaction"/>
  </r>
  <r>
    <s v="U1038"/>
    <n v="132861"/>
    <x v="1"/>
    <n v="1"/>
    <n v="2"/>
    <s v="Mexican"/>
    <x v="109"/>
    <s v="San Luis Potosi"/>
    <s v="San Luis Potosi"/>
    <s v="None"/>
    <s v="No"/>
    <x v="0"/>
    <s v="Yes"/>
    <s v="San Luis Potosi"/>
    <x v="0"/>
    <s v="Yes"/>
    <x v="0"/>
    <x v="0"/>
    <x v="1"/>
    <x v="1"/>
    <x v="15"/>
    <x v="0"/>
    <x v="2"/>
    <s v="Average Satisfaction"/>
  </r>
  <r>
    <s v="U1038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Yes"/>
    <x v="0"/>
    <x v="0"/>
    <x v="1"/>
    <x v="1"/>
    <x v="15"/>
    <x v="0"/>
    <x v="2"/>
    <s v="High Satisfaction"/>
  </r>
  <r>
    <s v="U1071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No"/>
    <x v="1"/>
    <x v="2"/>
    <x v="1"/>
    <x v="1"/>
    <x v="15"/>
    <x v="0"/>
    <x v="1"/>
    <s v="High Satisfaction"/>
  </r>
  <r>
    <s v="U1071"/>
    <n v="135063"/>
    <x v="0"/>
    <n v="1"/>
    <n v="2"/>
    <s v="Mexican"/>
    <x v="76"/>
    <s v="San Luis Potosi"/>
    <s v="San Luis Potosi"/>
    <s v="None"/>
    <s v="No"/>
    <x v="0"/>
    <s v="No"/>
    <s v="San Luis Potosi"/>
    <x v="0"/>
    <s v="No"/>
    <x v="1"/>
    <x v="2"/>
    <x v="1"/>
    <x v="1"/>
    <x v="15"/>
    <x v="0"/>
    <x v="1"/>
    <s v="High Satisfaction"/>
  </r>
  <r>
    <s v="U1071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No"/>
    <x v="1"/>
    <x v="2"/>
    <x v="1"/>
    <x v="1"/>
    <x v="15"/>
    <x v="0"/>
    <x v="1"/>
    <s v="High Satisfaction"/>
  </r>
  <r>
    <s v="U1071"/>
    <n v="135060"/>
    <x v="1"/>
    <n v="2"/>
    <n v="2"/>
    <s v="Mexican"/>
    <x v="3"/>
    <s v="San Luis Potosi"/>
    <s v="San Luis Potosi"/>
    <s v="None"/>
    <s v="No"/>
    <x v="0"/>
    <s v="No"/>
    <s v="San Luis Potosi"/>
    <x v="0"/>
    <s v="No"/>
    <x v="1"/>
    <x v="2"/>
    <x v="1"/>
    <x v="1"/>
    <x v="15"/>
    <x v="0"/>
    <x v="1"/>
    <s v="Average Satisfaction"/>
  </r>
  <r>
    <s v="U1071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1"/>
    <x v="2"/>
    <x v="1"/>
    <x v="1"/>
    <x v="15"/>
    <x v="0"/>
    <x v="1"/>
    <s v="High Satisfaction"/>
  </r>
  <r>
    <s v="U1071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1"/>
    <x v="2"/>
    <x v="1"/>
    <x v="1"/>
    <x v="15"/>
    <x v="0"/>
    <x v="1"/>
    <s v="High Satisfaction"/>
  </r>
  <r>
    <s v="U1071"/>
    <n v="132856"/>
    <x v="0"/>
    <n v="2"/>
    <n v="2"/>
    <s v="Mexican"/>
    <x v="107"/>
    <s v="San Luis Potosi"/>
    <s v="San Luis Potosi"/>
    <s v="Wine &amp; Beer"/>
    <s v="No"/>
    <x v="1"/>
    <s v="No"/>
    <s v="San Luis Potosi"/>
    <x v="0"/>
    <s v="No"/>
    <x v="1"/>
    <x v="2"/>
    <x v="1"/>
    <x v="1"/>
    <x v="15"/>
    <x v="0"/>
    <x v="1"/>
    <s v="High Satisfaction"/>
  </r>
  <r>
    <s v="U1071"/>
    <n v="135032"/>
    <x v="0"/>
    <n v="2"/>
    <n v="2"/>
    <s v="Mexican"/>
    <x v="44"/>
    <s v="San Luis Potosi"/>
    <s v="San Luis Potosi"/>
    <s v="Wine &amp; Beer"/>
    <s v="Yes"/>
    <x v="0"/>
    <s v="No"/>
    <s v="San Luis Potosi"/>
    <x v="0"/>
    <s v="No"/>
    <x v="1"/>
    <x v="2"/>
    <x v="1"/>
    <x v="1"/>
    <x v="15"/>
    <x v="0"/>
    <x v="1"/>
    <s v="High Satisfaction"/>
  </r>
  <r>
    <s v="U1071"/>
    <n v="132834"/>
    <x v="1"/>
    <n v="1"/>
    <n v="1"/>
    <s v="Mexican"/>
    <x v="101"/>
    <s v="San Luis Potosi"/>
    <s v="San Luis Potosi"/>
    <s v="None"/>
    <s v="No"/>
    <x v="1"/>
    <s v="No"/>
    <s v="San Luis Potosi"/>
    <x v="0"/>
    <s v="No"/>
    <x v="1"/>
    <x v="2"/>
    <x v="1"/>
    <x v="1"/>
    <x v="15"/>
    <x v="0"/>
    <x v="1"/>
    <s v="Average Satisfaction"/>
  </r>
  <r>
    <s v="U1071"/>
    <n v="135039"/>
    <x v="0"/>
    <n v="2"/>
    <n v="2"/>
    <s v="Mexican"/>
    <x v="88"/>
    <s v="San Luis Potosi"/>
    <s v="San Luis Potosi"/>
    <s v="None"/>
    <s v="Yes"/>
    <x v="1"/>
    <s v="No"/>
    <s v="San Luis Potosi"/>
    <x v="0"/>
    <s v="No"/>
    <x v="1"/>
    <x v="2"/>
    <x v="1"/>
    <x v="1"/>
    <x v="15"/>
    <x v="0"/>
    <x v="1"/>
    <s v="High Satisfaction"/>
  </r>
  <r>
    <s v="U1071"/>
    <n v="135028"/>
    <x v="0"/>
    <n v="2"/>
    <n v="2"/>
    <s v="Mexican"/>
    <x v="65"/>
    <s v="San Luis Potosi"/>
    <s v="San Luis Potosi"/>
    <s v="Wine &amp; Beer"/>
    <s v="No"/>
    <x v="0"/>
    <s v="No"/>
    <s v="San Luis Potosi"/>
    <x v="0"/>
    <s v="No"/>
    <x v="1"/>
    <x v="2"/>
    <x v="1"/>
    <x v="1"/>
    <x v="15"/>
    <x v="0"/>
    <x v="1"/>
    <s v="High Satisfaction"/>
  </r>
  <r>
    <s v="U1071"/>
    <n v="135025"/>
    <x v="0"/>
    <n v="2"/>
    <n v="2"/>
    <s v="Mexican"/>
    <x v="46"/>
    <s v="San Luis Potosi"/>
    <s v="San Luis Potosi"/>
    <s v="None"/>
    <s v="No"/>
    <x v="0"/>
    <s v="No"/>
    <s v="San Luis Potosi"/>
    <x v="0"/>
    <s v="No"/>
    <x v="1"/>
    <x v="2"/>
    <x v="1"/>
    <x v="1"/>
    <x v="15"/>
    <x v="0"/>
    <x v="1"/>
    <s v="High Satisfaction"/>
  </r>
  <r>
    <s v="U1071"/>
    <n v="135030"/>
    <x v="0"/>
    <n v="2"/>
    <n v="2"/>
    <s v="Mexican"/>
    <x v="90"/>
    <s v="San Luis Potosi"/>
    <s v="San Luis Potosi"/>
    <s v="None"/>
    <s v="No"/>
    <x v="0"/>
    <s v="No"/>
    <s v="San Luis Potosi"/>
    <x v="0"/>
    <s v="No"/>
    <x v="1"/>
    <x v="2"/>
    <x v="1"/>
    <x v="1"/>
    <x v="15"/>
    <x v="0"/>
    <x v="1"/>
    <s v="High Satisfaction"/>
  </r>
  <r>
    <s v="U1114"/>
    <n v="135053"/>
    <x v="2"/>
    <n v="0"/>
    <n v="0"/>
    <s v="Mexican"/>
    <x v="77"/>
    <s v="San Luis Potosi"/>
    <s v="San Luis Potosi"/>
    <s v="None"/>
    <s v="Yes"/>
    <x v="2"/>
    <s v="No"/>
    <s v="San Luis Potosi"/>
    <x v="0"/>
    <s v="No"/>
    <x v="1"/>
    <x v="1"/>
    <x v="1"/>
    <x v="1"/>
    <x v="2"/>
    <x v="0"/>
    <x v="0"/>
    <s v="Low satisfaction"/>
  </r>
  <r>
    <s v="U1084"/>
    <n v="135058"/>
    <x v="1"/>
    <n v="0"/>
    <n v="2"/>
    <s v="Mexican"/>
    <x v="67"/>
    <s v="San Luis Potosi"/>
    <s v="San Luis Potosi"/>
    <s v="None"/>
    <s v="No"/>
    <x v="0"/>
    <s v="Yes"/>
    <s v="San Luis Potosi"/>
    <x v="0"/>
    <s v="Yes"/>
    <x v="2"/>
    <x v="0"/>
    <x v="1"/>
    <x v="1"/>
    <x v="2"/>
    <x v="0"/>
    <x v="0"/>
    <s v="Average Satisfaction"/>
  </r>
  <r>
    <s v="U1084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Yes"/>
    <x v="2"/>
    <x v="0"/>
    <x v="1"/>
    <x v="1"/>
    <x v="2"/>
    <x v="0"/>
    <x v="0"/>
    <s v="High Satisfaction"/>
  </r>
  <r>
    <s v="U1084"/>
    <n v="135072"/>
    <x v="0"/>
    <n v="2"/>
    <n v="2"/>
    <s v="Mexican"/>
    <x v="61"/>
    <s v="San Luis Potosi"/>
    <s v="San Luis Potosi"/>
    <s v="None"/>
    <s v="No"/>
    <x v="0"/>
    <s v="No"/>
    <s v="San Luis Potosi"/>
    <x v="0"/>
    <s v="Yes"/>
    <x v="2"/>
    <x v="0"/>
    <x v="1"/>
    <x v="1"/>
    <x v="2"/>
    <x v="0"/>
    <x v="0"/>
    <s v="High Satisfaction"/>
  </r>
  <r>
    <s v="U1084"/>
    <n v="135030"/>
    <x v="0"/>
    <n v="2"/>
    <n v="2"/>
    <s v="Mexican"/>
    <x v="90"/>
    <s v="San Luis Potosi"/>
    <s v="San Luis Potosi"/>
    <s v="None"/>
    <s v="No"/>
    <x v="0"/>
    <s v="No"/>
    <s v="San Luis Potosi"/>
    <x v="0"/>
    <s v="Yes"/>
    <x v="2"/>
    <x v="0"/>
    <x v="1"/>
    <x v="1"/>
    <x v="2"/>
    <x v="0"/>
    <x v="0"/>
    <s v="High Satisfaction"/>
  </r>
  <r>
    <s v="U1084"/>
    <n v="135026"/>
    <x v="0"/>
    <n v="2"/>
    <n v="2"/>
    <s v="Mexican"/>
    <x v="93"/>
    <s v="San Luis Potosi"/>
    <s v="San Luis Potosi"/>
    <s v="Full Bar"/>
    <s v="No"/>
    <x v="2"/>
    <s v="No"/>
    <s v="San Luis Potosi"/>
    <x v="0"/>
    <s v="Yes"/>
    <x v="2"/>
    <x v="0"/>
    <x v="1"/>
    <x v="1"/>
    <x v="2"/>
    <x v="0"/>
    <x v="0"/>
    <s v="High Satisfaction"/>
  </r>
  <r>
    <s v="U1084"/>
    <n v="135035"/>
    <x v="0"/>
    <n v="2"/>
    <n v="2"/>
    <s v="Mexican"/>
    <x v="111"/>
    <s v="San Luis Potosi"/>
    <s v="San Luis Potosi"/>
    <s v="None"/>
    <s v="Yes"/>
    <x v="2"/>
    <s v="No"/>
    <s v="San Luis Potosi"/>
    <x v="0"/>
    <s v="Yes"/>
    <x v="2"/>
    <x v="0"/>
    <x v="1"/>
    <x v="1"/>
    <x v="2"/>
    <x v="0"/>
    <x v="0"/>
    <s v="High Satisfaction"/>
  </r>
  <r>
    <s v="U1084"/>
    <n v="135045"/>
    <x v="0"/>
    <n v="2"/>
    <n v="2"/>
    <s v="Mexican"/>
    <x v="100"/>
    <s v="San Luis Potosi"/>
    <s v="San Luis Potosi"/>
    <s v="Wine &amp; Beer"/>
    <s v="No"/>
    <x v="2"/>
    <s v="No"/>
    <s v="San Luis Potosi"/>
    <x v="0"/>
    <s v="Yes"/>
    <x v="2"/>
    <x v="0"/>
    <x v="1"/>
    <x v="1"/>
    <x v="2"/>
    <x v="0"/>
    <x v="0"/>
    <s v="High Satisfaction"/>
  </r>
  <r>
    <s v="U1084"/>
    <n v="132861"/>
    <x v="0"/>
    <n v="2"/>
    <n v="2"/>
    <s v="Mexican"/>
    <x v="109"/>
    <s v="San Luis Potosi"/>
    <s v="San Luis Potosi"/>
    <s v="None"/>
    <s v="No"/>
    <x v="0"/>
    <s v="Yes"/>
    <s v="San Luis Potosi"/>
    <x v="0"/>
    <s v="Yes"/>
    <x v="2"/>
    <x v="0"/>
    <x v="1"/>
    <x v="1"/>
    <x v="2"/>
    <x v="0"/>
    <x v="0"/>
    <s v="High Satisfaction"/>
  </r>
  <r>
    <s v="U1084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Yes"/>
    <x v="2"/>
    <x v="0"/>
    <x v="1"/>
    <x v="1"/>
    <x v="2"/>
    <x v="0"/>
    <x v="0"/>
    <s v="High Satisfaction"/>
  </r>
  <r>
    <s v="U1084"/>
    <n v="132723"/>
    <x v="1"/>
    <n v="0"/>
    <n v="1"/>
    <s v="Mexican"/>
    <x v="57"/>
    <s v="San Luis Potosi"/>
    <s v="San Luis Potosi"/>
    <s v="Full Bar"/>
    <s v="Yes"/>
    <x v="0"/>
    <s v="No"/>
    <s v="San Luis Potosi"/>
    <x v="0"/>
    <s v="Yes"/>
    <x v="2"/>
    <x v="0"/>
    <x v="1"/>
    <x v="1"/>
    <x v="2"/>
    <x v="0"/>
    <x v="0"/>
    <s v="Average Satisfaction"/>
  </r>
  <r>
    <s v="U1049"/>
    <n v="132825"/>
    <x v="2"/>
    <n v="0"/>
    <n v="0"/>
    <s v="Mexican"/>
    <x v="2"/>
    <s v="San Luis Potosi"/>
    <s v="San Luis Potosi"/>
    <s v="None"/>
    <s v="No"/>
    <x v="1"/>
    <s v="No"/>
    <s v="San Luis Potosi"/>
    <x v="0"/>
    <s v="No"/>
    <x v="2"/>
    <x v="0"/>
    <x v="1"/>
    <x v="2"/>
    <x v="2"/>
    <x v="0"/>
    <x v="3"/>
    <s v="Low satisfaction"/>
  </r>
  <r>
    <s v="U1049"/>
    <n v="135041"/>
    <x v="2"/>
    <n v="0"/>
    <n v="0"/>
    <s v="Mexican"/>
    <x v="91"/>
    <s v="San Luis Potosi"/>
    <s v="San Luis Potosi"/>
    <s v="Wine &amp; Beer"/>
    <s v="No"/>
    <x v="0"/>
    <s v="No"/>
    <s v="San Luis Potosi"/>
    <x v="0"/>
    <s v="No"/>
    <x v="2"/>
    <x v="0"/>
    <x v="1"/>
    <x v="2"/>
    <x v="2"/>
    <x v="0"/>
    <x v="3"/>
    <s v="Low satisfaction"/>
  </r>
  <r>
    <s v="U1019"/>
    <n v="132830"/>
    <x v="2"/>
    <n v="0"/>
    <n v="0"/>
    <s v="Family"/>
    <x v="4"/>
    <s v="San Luis Potosi"/>
    <s v="San Luis Potosi"/>
    <s v="None"/>
    <s v="No"/>
    <x v="1"/>
    <s v="No"/>
    <s v="San Luis Potosi"/>
    <x v="0"/>
    <s v="No"/>
    <x v="2"/>
    <x v="0"/>
    <x v="1"/>
    <x v="1"/>
    <x v="1"/>
    <x v="0"/>
    <x v="0"/>
    <s v="Low satisfaction"/>
  </r>
  <r>
    <s v="U1019"/>
    <n v="135076"/>
    <x v="2"/>
    <n v="0"/>
    <n v="0"/>
    <s v="Family"/>
    <x v="19"/>
    <s v="San Luis Potosi"/>
    <s v="San Luis Potosi"/>
    <s v="Wine &amp; Beer"/>
    <s v="No"/>
    <x v="2"/>
    <s v="No"/>
    <s v="San Luis Potosi"/>
    <x v="0"/>
    <s v="No"/>
    <x v="2"/>
    <x v="0"/>
    <x v="1"/>
    <x v="1"/>
    <x v="1"/>
    <x v="0"/>
    <x v="0"/>
    <s v="Low satisfaction"/>
  </r>
  <r>
    <s v="U1019"/>
    <n v="135038"/>
    <x v="2"/>
    <n v="0"/>
    <n v="0"/>
    <s v="Family"/>
    <x v="1"/>
    <s v="San Luis Potosi"/>
    <s v="San Luis Potosi"/>
    <s v="None"/>
    <s v="Yes"/>
    <x v="0"/>
    <s v="No"/>
    <s v="San Luis Potosi"/>
    <x v="0"/>
    <s v="No"/>
    <x v="2"/>
    <x v="0"/>
    <x v="1"/>
    <x v="1"/>
    <x v="1"/>
    <x v="0"/>
    <x v="0"/>
    <s v="Low satisfaction"/>
  </r>
  <r>
    <s v="U1019"/>
    <n v="132856"/>
    <x v="2"/>
    <n v="0"/>
    <n v="0"/>
    <s v="Family"/>
    <x v="107"/>
    <s v="San Luis Potosi"/>
    <s v="San Luis Potosi"/>
    <s v="Wine &amp; Beer"/>
    <s v="No"/>
    <x v="1"/>
    <s v="No"/>
    <s v="San Luis Potosi"/>
    <x v="0"/>
    <s v="No"/>
    <x v="2"/>
    <x v="0"/>
    <x v="1"/>
    <x v="1"/>
    <x v="1"/>
    <x v="0"/>
    <x v="0"/>
    <s v="Low satisfaction"/>
  </r>
  <r>
    <s v="U1069"/>
    <n v="135070"/>
    <x v="2"/>
    <n v="0"/>
    <n v="0"/>
    <s v="Mexican"/>
    <x v="24"/>
    <s v="San Luis Potosi"/>
    <s v="San Luis Potosi"/>
    <s v="None"/>
    <s v="No"/>
    <x v="0"/>
    <s v="No"/>
    <s v="Jiutepec"/>
    <x v="2"/>
    <s v="No"/>
    <x v="0"/>
    <x v="0"/>
    <x v="1"/>
    <x v="1"/>
    <x v="10"/>
    <x v="1"/>
    <x v="0"/>
    <s v="Low satisfaction"/>
  </r>
  <r>
    <s v="U1069"/>
    <n v="135082"/>
    <x v="2"/>
    <n v="0"/>
    <n v="0"/>
    <s v="Mexican"/>
    <x v="28"/>
    <s v="San Luis Potosi"/>
    <s v="San Luis Potosi"/>
    <s v="None"/>
    <s v="No"/>
    <x v="0"/>
    <s v="No"/>
    <s v="Jiutepec"/>
    <x v="2"/>
    <s v="No"/>
    <x v="0"/>
    <x v="0"/>
    <x v="1"/>
    <x v="1"/>
    <x v="10"/>
    <x v="1"/>
    <x v="0"/>
    <s v="Low satisfaction"/>
  </r>
  <r>
    <s v="U1069"/>
    <n v="135108"/>
    <x v="2"/>
    <n v="0"/>
    <n v="0"/>
    <s v="Mexican"/>
    <x v="47"/>
    <s v="San Luis Potosi"/>
    <s v="San Luis Potosi"/>
    <s v="None"/>
    <s v="No"/>
    <x v="1"/>
    <s v="No"/>
    <s v="Jiutepec"/>
    <x v="2"/>
    <s v="No"/>
    <x v="0"/>
    <x v="0"/>
    <x v="1"/>
    <x v="1"/>
    <x v="10"/>
    <x v="1"/>
    <x v="0"/>
    <s v="Low satisfaction"/>
  </r>
  <r>
    <s v="U1069"/>
    <n v="132858"/>
    <x v="2"/>
    <n v="0"/>
    <n v="0"/>
    <s v="Mexican"/>
    <x v="108"/>
    <s v="San Luis Potosi"/>
    <s v="San Luis Potosi"/>
    <s v="None"/>
    <s v="No"/>
    <x v="1"/>
    <s v="No"/>
    <s v="Jiutepec"/>
    <x v="2"/>
    <s v="No"/>
    <x v="0"/>
    <x v="0"/>
    <x v="1"/>
    <x v="1"/>
    <x v="10"/>
    <x v="1"/>
    <x v="0"/>
    <s v="Low satisfaction"/>
  </r>
  <r>
    <s v="U1069"/>
    <n v="135069"/>
    <x v="2"/>
    <n v="0"/>
    <n v="0"/>
    <s v="Mexican"/>
    <x v="20"/>
    <s v="San Luis Potosi"/>
    <s v="San Luis Potosi"/>
    <s v="Wine &amp; Beer"/>
    <s v="No"/>
    <x v="1"/>
    <s v="No"/>
    <s v="Jiutepec"/>
    <x v="2"/>
    <s v="No"/>
    <x v="0"/>
    <x v="0"/>
    <x v="1"/>
    <x v="1"/>
    <x v="10"/>
    <x v="1"/>
    <x v="0"/>
    <s v="Low satisfaction"/>
  </r>
  <r>
    <s v="U1069"/>
    <n v="132846"/>
    <x v="2"/>
    <n v="0"/>
    <n v="0"/>
    <s v="Mexican"/>
    <x v="103"/>
    <s v="San Luis Potosi"/>
    <s v="San Luis Potosi"/>
    <s v="None"/>
    <s v="Yes"/>
    <x v="1"/>
    <s v="No"/>
    <s v="Jiutepec"/>
    <x v="2"/>
    <s v="No"/>
    <x v="0"/>
    <x v="0"/>
    <x v="1"/>
    <x v="1"/>
    <x v="10"/>
    <x v="1"/>
    <x v="0"/>
    <s v="Low satisfaction"/>
  </r>
  <r>
    <s v="U1069"/>
    <n v="132845"/>
    <x v="2"/>
    <n v="0"/>
    <n v="0"/>
    <s v="Mexican"/>
    <x v="102"/>
    <s v="San Luis Potosi"/>
    <s v="San Luis Potosi"/>
    <s v="None"/>
    <s v="No"/>
    <x v="0"/>
    <s v="No"/>
    <s v="Jiutepec"/>
    <x v="2"/>
    <s v="No"/>
    <x v="0"/>
    <x v="0"/>
    <x v="1"/>
    <x v="1"/>
    <x v="10"/>
    <x v="1"/>
    <x v="0"/>
    <s v="Low satisfaction"/>
  </r>
  <r>
    <s v="U1069"/>
    <n v="132851"/>
    <x v="1"/>
    <n v="0"/>
    <n v="0"/>
    <s v="Mexican"/>
    <x v="105"/>
    <s v="San Luis Potosi"/>
    <s v="San Luis Potosi"/>
    <s v="None"/>
    <s v="No"/>
    <x v="1"/>
    <s v="No"/>
    <s v="Jiutepec"/>
    <x v="2"/>
    <s v="No"/>
    <x v="0"/>
    <x v="0"/>
    <x v="1"/>
    <x v="1"/>
    <x v="10"/>
    <x v="1"/>
    <x v="0"/>
    <s v="Average Satisfaction"/>
  </r>
  <r>
    <s v="U1069"/>
    <n v="132847"/>
    <x v="2"/>
    <n v="2"/>
    <n v="0"/>
    <s v="Mexican"/>
    <x v="104"/>
    <s v="San Luis Potosi"/>
    <s v="San Luis Potosi"/>
    <s v="None"/>
    <s v="No"/>
    <x v="1"/>
    <s v="No"/>
    <s v="Jiutepec"/>
    <x v="2"/>
    <s v="No"/>
    <x v="0"/>
    <x v="0"/>
    <x v="1"/>
    <x v="1"/>
    <x v="10"/>
    <x v="1"/>
    <x v="0"/>
    <s v="Low satisfaction"/>
  </r>
  <r>
    <s v="U1113"/>
    <n v="135038"/>
    <x v="1"/>
    <n v="2"/>
    <n v="0"/>
    <s v="Burgers"/>
    <x v="1"/>
    <s v="San Luis Potosi"/>
    <s v="San Luis Potosi"/>
    <s v="None"/>
    <s v="Yes"/>
    <x v="0"/>
    <s v="No"/>
    <s v="San Luis Potosi"/>
    <x v="0"/>
    <s v="No"/>
    <x v="2"/>
    <x v="0"/>
    <x v="1"/>
    <x v="1"/>
    <x v="3"/>
    <x v="0"/>
    <x v="0"/>
    <s v="Average Satisfaction"/>
  </r>
  <r>
    <s v="U1113"/>
    <n v="135057"/>
    <x v="0"/>
    <n v="2"/>
    <n v="1"/>
    <s v="Burgers"/>
    <x v="23"/>
    <s v="San Luis Potosi"/>
    <s v="San Luis Potosi"/>
    <s v="Wine &amp; Beer"/>
    <s v="Yes"/>
    <x v="0"/>
    <s v="No"/>
    <s v="San Luis Potosi"/>
    <x v="0"/>
    <s v="No"/>
    <x v="2"/>
    <x v="0"/>
    <x v="1"/>
    <x v="1"/>
    <x v="3"/>
    <x v="0"/>
    <x v="0"/>
    <s v="High Satisfaction"/>
  </r>
  <r>
    <s v="U1113"/>
    <n v="135085"/>
    <x v="1"/>
    <n v="2"/>
    <n v="1"/>
    <s v="Burgers"/>
    <x v="0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0"/>
    <s v="Average Satisfaction"/>
  </r>
  <r>
    <s v="U1113"/>
    <n v="135032"/>
    <x v="2"/>
    <n v="0"/>
    <n v="0"/>
    <s v="Burgers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3"/>
    <x v="0"/>
    <x v="0"/>
    <s v="Low satisfaction"/>
  </r>
  <r>
    <s v="U1113"/>
    <n v="135079"/>
    <x v="1"/>
    <n v="2"/>
    <n v="1"/>
    <s v="Burgers"/>
    <x v="96"/>
    <s v="San Luis Potosi"/>
    <s v="San Luis Potosi"/>
    <s v="None"/>
    <s v="No"/>
    <x v="2"/>
    <s v="No"/>
    <s v="San Luis Potosi"/>
    <x v="0"/>
    <s v="No"/>
    <x v="2"/>
    <x v="0"/>
    <x v="1"/>
    <x v="1"/>
    <x v="3"/>
    <x v="0"/>
    <x v="0"/>
    <s v="Average Satisfaction"/>
  </r>
  <r>
    <s v="U1113"/>
    <n v="135046"/>
    <x v="0"/>
    <n v="2"/>
    <n v="1"/>
    <s v="Burgers"/>
    <x v="58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0"/>
    <s v="High Satisfaction"/>
  </r>
  <r>
    <s v="U1113"/>
    <n v="132856"/>
    <x v="2"/>
    <n v="1"/>
    <n v="0"/>
    <s v="Burgers"/>
    <x v="107"/>
    <s v="San Luis Potosi"/>
    <s v="San Luis Potosi"/>
    <s v="Wine &amp; Beer"/>
    <s v="No"/>
    <x v="1"/>
    <s v="No"/>
    <s v="San Luis Potosi"/>
    <x v="0"/>
    <s v="No"/>
    <x v="2"/>
    <x v="0"/>
    <x v="1"/>
    <x v="1"/>
    <x v="3"/>
    <x v="0"/>
    <x v="0"/>
    <s v="Low satisfaction"/>
  </r>
  <r>
    <s v="U1113"/>
    <n v="132854"/>
    <x v="2"/>
    <n v="0"/>
    <n v="0"/>
    <s v="Burgers"/>
    <x v="106"/>
    <s v="San Luis Potosi"/>
    <s v="San Luis Potosi"/>
    <s v="Wine &amp; Beer"/>
    <s v="No"/>
    <x v="0"/>
    <s v="No"/>
    <s v="San Luis Potosi"/>
    <x v="0"/>
    <s v="No"/>
    <x v="2"/>
    <x v="0"/>
    <x v="1"/>
    <x v="1"/>
    <x v="3"/>
    <x v="0"/>
    <x v="0"/>
    <s v="Low satisfaction"/>
  </r>
  <r>
    <s v="U1104"/>
    <n v="135039"/>
    <x v="2"/>
    <n v="0"/>
    <n v="1"/>
    <s v="Italian"/>
    <x v="88"/>
    <s v="San Luis Potosi"/>
    <s v="San Luis Potosi"/>
    <s v="None"/>
    <s v="Yes"/>
    <x v="1"/>
    <s v="No"/>
    <s v="San Luis Potosi"/>
    <x v="0"/>
    <s v="Yes"/>
    <x v="0"/>
    <x v="2"/>
    <x v="1"/>
    <x v="1"/>
    <x v="2"/>
    <x v="0"/>
    <x v="0"/>
    <s v="Low satisfaction"/>
  </r>
  <r>
    <s v="U1104"/>
    <n v="132825"/>
    <x v="1"/>
    <n v="2"/>
    <n v="1"/>
    <s v="Italian"/>
    <x v="2"/>
    <s v="San Luis Potosi"/>
    <s v="San Luis Potosi"/>
    <s v="None"/>
    <s v="No"/>
    <x v="1"/>
    <s v="No"/>
    <s v="San Luis Potosi"/>
    <x v="0"/>
    <s v="Yes"/>
    <x v="0"/>
    <x v="2"/>
    <x v="1"/>
    <x v="1"/>
    <x v="2"/>
    <x v="0"/>
    <x v="0"/>
    <s v="Average Satisfaction"/>
  </r>
  <r>
    <s v="U1104"/>
    <n v="135085"/>
    <x v="0"/>
    <n v="2"/>
    <n v="1"/>
    <s v="Italian"/>
    <x v="0"/>
    <s v="San Luis Potosi"/>
    <s v="San Luis Potosi"/>
    <s v="None"/>
    <s v="No"/>
    <x v="0"/>
    <s v="No"/>
    <s v="San Luis Potosi"/>
    <x v="0"/>
    <s v="Yes"/>
    <x v="0"/>
    <x v="2"/>
    <x v="1"/>
    <x v="1"/>
    <x v="2"/>
    <x v="0"/>
    <x v="0"/>
    <s v="High Satisfaction"/>
  </r>
  <r>
    <s v="U1104"/>
    <n v="135030"/>
    <x v="0"/>
    <n v="1"/>
    <n v="1"/>
    <s v="Italian"/>
    <x v="90"/>
    <s v="San Luis Potosi"/>
    <s v="San Luis Potosi"/>
    <s v="None"/>
    <s v="No"/>
    <x v="0"/>
    <s v="No"/>
    <s v="San Luis Potosi"/>
    <x v="0"/>
    <s v="Yes"/>
    <x v="0"/>
    <x v="2"/>
    <x v="1"/>
    <x v="1"/>
    <x v="2"/>
    <x v="0"/>
    <x v="0"/>
    <s v="High Satisfaction"/>
  </r>
  <r>
    <s v="U1104"/>
    <n v="135062"/>
    <x v="1"/>
    <n v="1"/>
    <n v="2"/>
    <s v="Italian"/>
    <x v="45"/>
    <s v="San Luis Potosi"/>
    <s v="San Luis Potosi"/>
    <s v="None"/>
    <s v="No"/>
    <x v="0"/>
    <s v="No"/>
    <s v="San Luis Potosi"/>
    <x v="0"/>
    <s v="Yes"/>
    <x v="0"/>
    <x v="2"/>
    <x v="1"/>
    <x v="1"/>
    <x v="2"/>
    <x v="0"/>
    <x v="0"/>
    <s v="Average Satisfaction"/>
  </r>
  <r>
    <s v="U1106"/>
    <n v="135047"/>
    <x v="2"/>
    <n v="0"/>
    <n v="0"/>
    <s v="Barbecue"/>
    <x v="79"/>
    <s v="San Luis Potosi"/>
    <s v="San Luis Potosi"/>
    <s v="Wine &amp; Beer"/>
    <s v="Yes"/>
    <x v="2"/>
    <s v="No"/>
    <s v="Cuernavaca"/>
    <x v="2"/>
    <s v="No"/>
    <x v="2"/>
    <x v="2"/>
    <x v="1"/>
    <x v="1"/>
    <x v="15"/>
    <x v="1"/>
    <x v="0"/>
    <s v="Low satisfaction"/>
  </r>
  <r>
    <s v="U1106"/>
    <n v="135052"/>
    <x v="2"/>
    <n v="0"/>
    <n v="0"/>
    <s v="Barbecue"/>
    <x v="51"/>
    <s v="San Luis Potosi"/>
    <s v="San Luis Potosi"/>
    <s v="Full Bar"/>
    <s v="No"/>
    <x v="2"/>
    <s v="No"/>
    <s v="Cuernavaca"/>
    <x v="2"/>
    <s v="No"/>
    <x v="2"/>
    <x v="2"/>
    <x v="1"/>
    <x v="1"/>
    <x v="15"/>
    <x v="1"/>
    <x v="0"/>
    <s v="Low satisfaction"/>
  </r>
  <r>
    <s v="U1104"/>
    <n v="132834"/>
    <x v="1"/>
    <n v="2"/>
    <n v="1"/>
    <s v="Italian"/>
    <x v="101"/>
    <s v="San Luis Potosi"/>
    <s v="San Luis Potosi"/>
    <s v="None"/>
    <s v="No"/>
    <x v="1"/>
    <s v="No"/>
    <s v="San Luis Potosi"/>
    <x v="0"/>
    <s v="Yes"/>
    <x v="0"/>
    <x v="2"/>
    <x v="1"/>
    <x v="1"/>
    <x v="2"/>
    <x v="0"/>
    <x v="0"/>
    <s v="Average Satisfaction"/>
  </r>
  <r>
    <s v="U1106"/>
    <n v="135106"/>
    <x v="2"/>
    <n v="0"/>
    <n v="0"/>
    <s v="Barbecue"/>
    <x v="82"/>
    <s v="San Luis Potosi"/>
    <s v="San Luis Potosi"/>
    <s v="Wine &amp; Beer"/>
    <s v="Bar Only"/>
    <x v="0"/>
    <s v="No"/>
    <s v="Cuernavaca"/>
    <x v="2"/>
    <s v="No"/>
    <x v="2"/>
    <x v="2"/>
    <x v="1"/>
    <x v="1"/>
    <x v="15"/>
    <x v="1"/>
    <x v="0"/>
    <s v="Low satisfaction"/>
  </r>
  <r>
    <s v="U1106"/>
    <n v="132754"/>
    <x v="0"/>
    <n v="2"/>
    <n v="1"/>
    <s v="Barbecue"/>
    <x v="78"/>
    <s v="San Luis Potosi"/>
    <s v="San Luis Potosi"/>
    <s v="None"/>
    <s v="No"/>
    <x v="0"/>
    <s v="No"/>
    <s v="Cuernavaca"/>
    <x v="2"/>
    <s v="No"/>
    <x v="2"/>
    <x v="2"/>
    <x v="1"/>
    <x v="1"/>
    <x v="15"/>
    <x v="1"/>
    <x v="0"/>
    <s v="High Satisfaction"/>
  </r>
  <r>
    <s v="U1104"/>
    <n v="135052"/>
    <x v="1"/>
    <n v="1"/>
    <n v="1"/>
    <s v="Italian"/>
    <x v="51"/>
    <s v="San Luis Potosi"/>
    <s v="San Luis Potosi"/>
    <s v="Full Bar"/>
    <s v="No"/>
    <x v="2"/>
    <s v="No"/>
    <s v="San Luis Potosi"/>
    <x v="0"/>
    <s v="Yes"/>
    <x v="0"/>
    <x v="2"/>
    <x v="1"/>
    <x v="1"/>
    <x v="2"/>
    <x v="0"/>
    <x v="0"/>
    <s v="Average Satisfaction"/>
  </r>
  <r>
    <s v="U1106"/>
    <n v="132856"/>
    <x v="2"/>
    <n v="1"/>
    <n v="0"/>
    <s v="Barbecue"/>
    <x v="107"/>
    <s v="San Luis Potosi"/>
    <s v="San Luis Potosi"/>
    <s v="Wine &amp; Beer"/>
    <s v="No"/>
    <x v="1"/>
    <s v="No"/>
    <s v="Cuernavaca"/>
    <x v="2"/>
    <s v="No"/>
    <x v="2"/>
    <x v="2"/>
    <x v="1"/>
    <x v="1"/>
    <x v="15"/>
    <x v="1"/>
    <x v="0"/>
    <s v="Low satisfaction"/>
  </r>
  <r>
    <s v="U1104"/>
    <n v="135032"/>
    <x v="0"/>
    <n v="1"/>
    <n v="1"/>
    <s v="Italian"/>
    <x v="44"/>
    <s v="San Luis Potosi"/>
    <s v="San Luis Potosi"/>
    <s v="Wine &amp; Beer"/>
    <s v="Yes"/>
    <x v="0"/>
    <s v="No"/>
    <s v="San Luis Potosi"/>
    <x v="0"/>
    <s v="Yes"/>
    <x v="0"/>
    <x v="2"/>
    <x v="1"/>
    <x v="1"/>
    <x v="2"/>
    <x v="0"/>
    <x v="0"/>
    <s v="High Satisfaction"/>
  </r>
  <r>
    <s v="U1104"/>
    <n v="135025"/>
    <x v="0"/>
    <n v="1"/>
    <n v="1"/>
    <s v="Italian"/>
    <x v="46"/>
    <s v="San Luis Potosi"/>
    <s v="San Luis Potosi"/>
    <s v="None"/>
    <s v="No"/>
    <x v="0"/>
    <s v="No"/>
    <s v="San Luis Potosi"/>
    <x v="0"/>
    <s v="Yes"/>
    <x v="0"/>
    <x v="2"/>
    <x v="1"/>
    <x v="1"/>
    <x v="2"/>
    <x v="0"/>
    <x v="0"/>
    <s v="High Satisfaction"/>
  </r>
  <r>
    <s v="U1106"/>
    <n v="132834"/>
    <x v="0"/>
    <n v="1"/>
    <n v="1"/>
    <s v="Barbecue"/>
    <x v="101"/>
    <s v="San Luis Potosi"/>
    <s v="San Luis Potosi"/>
    <s v="None"/>
    <s v="No"/>
    <x v="1"/>
    <s v="No"/>
    <s v="Cuernavaca"/>
    <x v="2"/>
    <s v="No"/>
    <x v="2"/>
    <x v="2"/>
    <x v="1"/>
    <x v="1"/>
    <x v="15"/>
    <x v="1"/>
    <x v="0"/>
    <s v="High Satisfaction"/>
  </r>
  <r>
    <s v="U1104"/>
    <n v="135047"/>
    <x v="1"/>
    <n v="2"/>
    <n v="1"/>
    <s v="Italian"/>
    <x v="79"/>
    <s v="San Luis Potosi"/>
    <s v="San Luis Potosi"/>
    <s v="Wine &amp; Beer"/>
    <s v="Yes"/>
    <x v="2"/>
    <s v="No"/>
    <s v="San Luis Potosi"/>
    <x v="0"/>
    <s v="Yes"/>
    <x v="0"/>
    <x v="2"/>
    <x v="1"/>
    <x v="1"/>
    <x v="2"/>
    <x v="0"/>
    <x v="0"/>
    <s v="Average Satisfaction"/>
  </r>
  <r>
    <s v="U1106"/>
    <n v="135042"/>
    <x v="0"/>
    <n v="0"/>
    <n v="0"/>
    <s v="Barbecue"/>
    <x v="26"/>
    <s v="San Luis Potosi"/>
    <s v="San Luis Potosi"/>
    <s v="None"/>
    <s v="No"/>
    <x v="0"/>
    <s v="No"/>
    <s v="Cuernavaca"/>
    <x v="2"/>
    <s v="No"/>
    <x v="2"/>
    <x v="2"/>
    <x v="1"/>
    <x v="1"/>
    <x v="15"/>
    <x v="1"/>
    <x v="0"/>
    <s v="High Satisfaction"/>
  </r>
  <r>
    <s v="U1106"/>
    <n v="135039"/>
    <x v="0"/>
    <n v="1"/>
    <n v="1"/>
    <s v="Barbecue"/>
    <x v="88"/>
    <s v="San Luis Potosi"/>
    <s v="San Luis Potosi"/>
    <s v="None"/>
    <s v="Yes"/>
    <x v="1"/>
    <s v="No"/>
    <s v="Cuernavaca"/>
    <x v="2"/>
    <s v="No"/>
    <x v="2"/>
    <x v="2"/>
    <x v="1"/>
    <x v="1"/>
    <x v="15"/>
    <x v="1"/>
    <x v="0"/>
    <s v="High Satisfaction"/>
  </r>
  <r>
    <s v="U1052"/>
    <n v="132866"/>
    <x v="0"/>
    <n v="2"/>
    <n v="1"/>
    <s v="Bakery"/>
    <x v="112"/>
    <s v="San Luis Potosi"/>
    <s v="San Luis Potosi"/>
    <s v="None"/>
    <s v="No"/>
    <x v="0"/>
    <s v="No"/>
    <s v="San Luis Potosi"/>
    <x v="0"/>
    <s v="Yes"/>
    <x v="0"/>
    <x v="1"/>
    <x v="1"/>
    <x v="1"/>
    <x v="3"/>
    <x v="0"/>
    <x v="2"/>
    <s v="High Satisfaction"/>
  </r>
  <r>
    <s v="U1106"/>
    <n v="135066"/>
    <x v="0"/>
    <n v="1"/>
    <n v="2"/>
    <s v="Barbecue"/>
    <x v="27"/>
    <s v="San Luis Potosi"/>
    <s v="San Luis Potosi"/>
    <s v="Wine &amp; Beer"/>
    <s v="Yes"/>
    <x v="2"/>
    <s v="No"/>
    <s v="Cuernavaca"/>
    <x v="2"/>
    <s v="No"/>
    <x v="2"/>
    <x v="2"/>
    <x v="1"/>
    <x v="1"/>
    <x v="15"/>
    <x v="1"/>
    <x v="0"/>
    <s v="High Satisfaction"/>
  </r>
  <r>
    <s v="U1106"/>
    <n v="135085"/>
    <x v="0"/>
    <n v="2"/>
    <n v="2"/>
    <s v="Barbecue"/>
    <x v="0"/>
    <s v="San Luis Potosi"/>
    <s v="San Luis Potosi"/>
    <s v="None"/>
    <s v="No"/>
    <x v="0"/>
    <s v="No"/>
    <s v="Cuernavaca"/>
    <x v="2"/>
    <s v="No"/>
    <x v="2"/>
    <x v="2"/>
    <x v="1"/>
    <x v="1"/>
    <x v="15"/>
    <x v="1"/>
    <x v="0"/>
    <s v="High Satisfaction"/>
  </r>
  <r>
    <s v="U1104"/>
    <n v="135033"/>
    <x v="1"/>
    <n v="1"/>
    <n v="2"/>
    <s v="Italian"/>
    <x v="50"/>
    <s v="San Luis Potosi"/>
    <s v="San Luis Potosi"/>
    <s v="None"/>
    <s v="Yes"/>
    <x v="0"/>
    <s v="No"/>
    <s v="San Luis Potosi"/>
    <x v="0"/>
    <s v="Yes"/>
    <x v="0"/>
    <x v="2"/>
    <x v="1"/>
    <x v="1"/>
    <x v="2"/>
    <x v="0"/>
    <x v="0"/>
    <s v="Average Satisfaction"/>
  </r>
  <r>
    <s v="U1106"/>
    <n v="135062"/>
    <x v="0"/>
    <n v="2"/>
    <n v="1"/>
    <s v="Barbecue"/>
    <x v="45"/>
    <s v="San Luis Potosi"/>
    <s v="San Luis Potosi"/>
    <s v="None"/>
    <s v="No"/>
    <x v="0"/>
    <s v="No"/>
    <s v="Cuernavaca"/>
    <x v="2"/>
    <s v="No"/>
    <x v="2"/>
    <x v="2"/>
    <x v="1"/>
    <x v="1"/>
    <x v="15"/>
    <x v="1"/>
    <x v="0"/>
    <s v="High Satisfaction"/>
  </r>
  <r>
    <s v="U1106"/>
    <n v="132862"/>
    <x v="0"/>
    <n v="2"/>
    <n v="2"/>
    <s v="Barbecue"/>
    <x v="110"/>
    <s v="San Luis Potosi"/>
    <s v="San Luis Potosi"/>
    <s v="Wine &amp; Beer"/>
    <s v="No"/>
    <x v="2"/>
    <s v="No"/>
    <s v="Cuernavaca"/>
    <x v="2"/>
    <s v="No"/>
    <x v="2"/>
    <x v="2"/>
    <x v="1"/>
    <x v="1"/>
    <x v="15"/>
    <x v="1"/>
    <x v="0"/>
    <s v="High Satisfaction"/>
  </r>
  <r>
    <s v="U1106"/>
    <n v="135030"/>
    <x v="0"/>
    <n v="2"/>
    <n v="1"/>
    <s v="Barbecue"/>
    <x v="90"/>
    <s v="San Luis Potosi"/>
    <s v="San Luis Potosi"/>
    <s v="None"/>
    <s v="No"/>
    <x v="0"/>
    <s v="No"/>
    <s v="Cuernavaca"/>
    <x v="2"/>
    <s v="No"/>
    <x v="2"/>
    <x v="2"/>
    <x v="1"/>
    <x v="1"/>
    <x v="15"/>
    <x v="1"/>
    <x v="0"/>
    <s v="High Satisfaction"/>
  </r>
  <r>
    <s v="U1106"/>
    <n v="135079"/>
    <x v="0"/>
    <n v="2"/>
    <n v="2"/>
    <s v="Barbecue"/>
    <x v="96"/>
    <s v="San Luis Potosi"/>
    <s v="San Luis Potosi"/>
    <s v="None"/>
    <s v="No"/>
    <x v="2"/>
    <s v="No"/>
    <s v="Cuernavaca"/>
    <x v="2"/>
    <s v="No"/>
    <x v="2"/>
    <x v="2"/>
    <x v="1"/>
    <x v="1"/>
    <x v="15"/>
    <x v="1"/>
    <x v="0"/>
    <s v="High Satisfaction"/>
  </r>
  <r>
    <s v="U1106"/>
    <n v="135064"/>
    <x v="0"/>
    <n v="2"/>
    <n v="2"/>
    <s v="Barbecue"/>
    <x v="99"/>
    <s v="San Luis Potosi"/>
    <s v="San Luis Potosi"/>
    <s v="None"/>
    <s v="No"/>
    <x v="2"/>
    <s v="No"/>
    <s v="Cuernavaca"/>
    <x v="2"/>
    <s v="No"/>
    <x v="2"/>
    <x v="2"/>
    <x v="1"/>
    <x v="1"/>
    <x v="15"/>
    <x v="1"/>
    <x v="0"/>
    <s v="High Satisfaction"/>
  </r>
  <r>
    <s v="U1052"/>
    <n v="132869"/>
    <x v="0"/>
    <n v="2"/>
    <n v="1"/>
    <s v="Bakery"/>
    <x v="113"/>
    <s v="San Luis Potosi"/>
    <s v="San Luis Potosi"/>
    <s v="None"/>
    <s v="No"/>
    <x v="0"/>
    <s v="No"/>
    <s v="San Luis Potosi"/>
    <x v="0"/>
    <s v="Yes"/>
    <x v="0"/>
    <x v="1"/>
    <x v="1"/>
    <x v="1"/>
    <x v="3"/>
    <x v="0"/>
    <x v="2"/>
    <s v="High Satisfaction"/>
  </r>
  <r>
    <s v="U1052"/>
    <n v="132870"/>
    <x v="1"/>
    <n v="1"/>
    <n v="1"/>
    <s v="Bakery"/>
    <x v="114"/>
    <s v="San Luis Potosi"/>
    <s v="San Luis Potosi"/>
    <s v="None"/>
    <s v="No"/>
    <x v="1"/>
    <s v="No"/>
    <s v="San Luis Potosi"/>
    <x v="0"/>
    <s v="Yes"/>
    <x v="0"/>
    <x v="1"/>
    <x v="1"/>
    <x v="1"/>
    <x v="3"/>
    <x v="0"/>
    <x v="2"/>
    <s v="Average Satisfaction"/>
  </r>
  <r>
    <s v="U1104"/>
    <n v="135041"/>
    <x v="1"/>
    <n v="2"/>
    <n v="1"/>
    <s v="Italian"/>
    <x v="91"/>
    <s v="San Luis Potosi"/>
    <s v="San Luis Potosi"/>
    <s v="Wine &amp; Beer"/>
    <s v="No"/>
    <x v="0"/>
    <s v="No"/>
    <s v="San Luis Potosi"/>
    <x v="0"/>
    <s v="Yes"/>
    <x v="0"/>
    <x v="2"/>
    <x v="1"/>
    <x v="1"/>
    <x v="2"/>
    <x v="0"/>
    <x v="0"/>
    <s v="Average Satisfaction"/>
  </r>
  <r>
    <s v="U1079"/>
    <n v="134986"/>
    <x v="0"/>
    <n v="2"/>
    <n v="2"/>
    <s v="Mexican"/>
    <x v="33"/>
    <s v="Cuernavaca"/>
    <s v="Morelos"/>
    <s v="Wine &amp; Beer"/>
    <s v="No"/>
    <x v="2"/>
    <s v="No"/>
    <s v="Cuernavaca"/>
    <x v="2"/>
    <s v="No"/>
    <x v="1"/>
    <x v="0"/>
    <x v="1"/>
    <x v="1"/>
    <x v="6"/>
    <x v="2"/>
    <x v="0"/>
    <s v="High Satisfaction"/>
  </r>
  <r>
    <s v="U1079"/>
    <n v="134976"/>
    <x v="1"/>
    <n v="1"/>
    <n v="0"/>
    <s v="Mexican"/>
    <x v="72"/>
    <s v="Cuernavaca"/>
    <s v="Morelos"/>
    <s v="None"/>
    <s v="No"/>
    <x v="1"/>
    <s v="No"/>
    <s v="Cuernavaca"/>
    <x v="2"/>
    <s v="No"/>
    <x v="1"/>
    <x v="0"/>
    <x v="1"/>
    <x v="1"/>
    <x v="6"/>
    <x v="2"/>
    <x v="0"/>
    <s v="Average Satisfaction"/>
  </r>
  <r>
    <s v="U1079"/>
    <n v="132768"/>
    <x v="0"/>
    <n v="2"/>
    <n v="2"/>
    <s v="Mexican"/>
    <x v="31"/>
    <s v="Cuernavaca"/>
    <s v="Morelos"/>
    <s v="None"/>
    <s v="No"/>
    <x v="0"/>
    <s v="Yes"/>
    <s v="Cuernavaca"/>
    <x v="2"/>
    <s v="No"/>
    <x v="1"/>
    <x v="0"/>
    <x v="1"/>
    <x v="1"/>
    <x v="6"/>
    <x v="2"/>
    <x v="0"/>
    <s v="High Satisfaction"/>
  </r>
  <r>
    <s v="U1079"/>
    <n v="132766"/>
    <x v="1"/>
    <n v="2"/>
    <n v="1"/>
    <s v="Mexican"/>
    <x v="86"/>
    <s v="Cuernavaca"/>
    <s v="Morelos"/>
    <s v="Wine &amp; Beer"/>
    <s v="No"/>
    <x v="0"/>
    <s v="No"/>
    <s v="Cuernavaca"/>
    <x v="2"/>
    <s v="No"/>
    <x v="1"/>
    <x v="0"/>
    <x v="1"/>
    <x v="1"/>
    <x v="6"/>
    <x v="2"/>
    <x v="0"/>
    <s v="Average Satisfaction"/>
  </r>
  <r>
    <s v="U1045"/>
    <n v="132825"/>
    <x v="0"/>
    <n v="1"/>
    <n v="1"/>
    <s v="Middle Eastern"/>
    <x v="2"/>
    <s v="San Luis Potosi"/>
    <s v="San Luis Potosi"/>
    <s v="None"/>
    <s v="No"/>
    <x v="1"/>
    <s v="No"/>
    <s v="San Luis Potosi"/>
    <x v="0"/>
    <s v="No"/>
    <x v="2"/>
    <x v="2"/>
    <x v="1"/>
    <x v="1"/>
    <x v="2"/>
    <x v="0"/>
    <x v="1"/>
    <s v="High Satisfaction"/>
  </r>
  <r>
    <s v="U1045"/>
    <n v="135064"/>
    <x v="2"/>
    <n v="0"/>
    <n v="0"/>
    <s v="Middle Eastern"/>
    <x v="99"/>
    <s v="San Luis Potosi"/>
    <s v="San Luis Potosi"/>
    <s v="None"/>
    <s v="No"/>
    <x v="2"/>
    <s v="No"/>
    <s v="San Luis Potosi"/>
    <x v="0"/>
    <s v="No"/>
    <x v="2"/>
    <x v="2"/>
    <x v="1"/>
    <x v="1"/>
    <x v="2"/>
    <x v="0"/>
    <x v="1"/>
    <s v="Low satisfaction"/>
  </r>
  <r>
    <s v="U1045"/>
    <n v="132856"/>
    <x v="1"/>
    <n v="2"/>
    <n v="2"/>
    <s v="Middle Eastern"/>
    <x v="107"/>
    <s v="San Luis Potosi"/>
    <s v="San Luis Potosi"/>
    <s v="Wine &amp; Beer"/>
    <s v="No"/>
    <x v="1"/>
    <s v="No"/>
    <s v="San Luis Potosi"/>
    <x v="0"/>
    <s v="No"/>
    <x v="2"/>
    <x v="2"/>
    <x v="1"/>
    <x v="1"/>
    <x v="2"/>
    <x v="0"/>
    <x v="1"/>
    <s v="Average Satisfaction"/>
  </r>
  <r>
    <s v="U1045"/>
    <n v="135085"/>
    <x v="0"/>
    <n v="2"/>
    <n v="2"/>
    <s v="Middle Eastern"/>
    <x v="0"/>
    <s v="San Luis Potosi"/>
    <s v="San Luis Potosi"/>
    <s v="None"/>
    <s v="No"/>
    <x v="0"/>
    <s v="No"/>
    <s v="San Luis Potosi"/>
    <x v="0"/>
    <s v="No"/>
    <x v="2"/>
    <x v="2"/>
    <x v="1"/>
    <x v="1"/>
    <x v="2"/>
    <x v="0"/>
    <x v="1"/>
    <s v="High Satisfaction"/>
  </r>
  <r>
    <s v="U1045"/>
    <n v="135032"/>
    <x v="2"/>
    <n v="0"/>
    <n v="0"/>
    <s v="Middle Eastern"/>
    <x v="44"/>
    <s v="San Luis Potosi"/>
    <s v="San Luis Potosi"/>
    <s v="Wine &amp; Beer"/>
    <s v="Yes"/>
    <x v="0"/>
    <s v="No"/>
    <s v="San Luis Potosi"/>
    <x v="0"/>
    <s v="No"/>
    <x v="2"/>
    <x v="2"/>
    <x v="1"/>
    <x v="1"/>
    <x v="2"/>
    <x v="0"/>
    <x v="1"/>
    <s v="Low satisfaction"/>
  </r>
  <r>
    <s v="U1045"/>
    <n v="132834"/>
    <x v="1"/>
    <n v="1"/>
    <n v="1"/>
    <s v="Middle Eastern"/>
    <x v="101"/>
    <s v="San Luis Potosi"/>
    <s v="San Luis Potosi"/>
    <s v="None"/>
    <s v="No"/>
    <x v="1"/>
    <s v="No"/>
    <s v="San Luis Potosi"/>
    <x v="0"/>
    <s v="No"/>
    <x v="2"/>
    <x v="2"/>
    <x v="1"/>
    <x v="1"/>
    <x v="2"/>
    <x v="0"/>
    <x v="1"/>
    <s v="Average Satisfaction"/>
  </r>
  <r>
    <s v="U1045"/>
    <n v="135052"/>
    <x v="1"/>
    <n v="2"/>
    <n v="2"/>
    <s v="Middle Eastern"/>
    <x v="51"/>
    <s v="San Luis Potosi"/>
    <s v="San Luis Potosi"/>
    <s v="Full Bar"/>
    <s v="No"/>
    <x v="2"/>
    <s v="No"/>
    <s v="San Luis Potosi"/>
    <x v="0"/>
    <s v="No"/>
    <x v="2"/>
    <x v="2"/>
    <x v="1"/>
    <x v="1"/>
    <x v="2"/>
    <x v="0"/>
    <x v="1"/>
    <s v="Average Satisfaction"/>
  </r>
  <r>
    <s v="U1045"/>
    <n v="135060"/>
    <x v="0"/>
    <n v="2"/>
    <n v="2"/>
    <s v="Middle Eastern"/>
    <x v="3"/>
    <s v="San Luis Potosi"/>
    <s v="San Luis Potosi"/>
    <s v="None"/>
    <s v="No"/>
    <x v="0"/>
    <s v="No"/>
    <s v="San Luis Potosi"/>
    <x v="0"/>
    <s v="No"/>
    <x v="2"/>
    <x v="2"/>
    <x v="1"/>
    <x v="1"/>
    <x v="2"/>
    <x v="0"/>
    <x v="1"/>
    <s v="High Satisfaction"/>
  </r>
  <r>
    <s v="U1045"/>
    <n v="135051"/>
    <x v="0"/>
    <n v="2"/>
    <n v="2"/>
    <s v="Middle Eastern"/>
    <x v="81"/>
    <s v="San Luis Potosi"/>
    <s v="San Luis Potosi"/>
    <s v="None"/>
    <s v="Yes"/>
    <x v="1"/>
    <s v="No"/>
    <s v="San Luis Potosi"/>
    <x v="0"/>
    <s v="No"/>
    <x v="2"/>
    <x v="2"/>
    <x v="1"/>
    <x v="1"/>
    <x v="2"/>
    <x v="0"/>
    <x v="1"/>
    <s v="High Satisfaction"/>
  </r>
  <r>
    <s v="U1045"/>
    <n v="135041"/>
    <x v="1"/>
    <n v="2"/>
    <n v="1"/>
    <s v="Middle Eastern"/>
    <x v="91"/>
    <s v="San Luis Potosi"/>
    <s v="San Luis Potosi"/>
    <s v="Wine &amp; Beer"/>
    <s v="No"/>
    <x v="0"/>
    <s v="No"/>
    <s v="San Luis Potosi"/>
    <x v="0"/>
    <s v="No"/>
    <x v="2"/>
    <x v="2"/>
    <x v="1"/>
    <x v="1"/>
    <x v="2"/>
    <x v="0"/>
    <x v="1"/>
    <s v="Average Satisfaction"/>
  </r>
  <r>
    <s v="U1009"/>
    <n v="132754"/>
    <x v="1"/>
    <n v="2"/>
    <n v="1"/>
    <s v="Diner"/>
    <x v="78"/>
    <s v="San Luis Potosi"/>
    <s v="San Luis Potosi"/>
    <s v="None"/>
    <s v="No"/>
    <x v="0"/>
    <s v="No"/>
    <s v="San Luis Potosi"/>
    <x v="0"/>
    <s v="No"/>
    <x v="1"/>
    <x v="1"/>
    <x v="1"/>
    <x v="0"/>
    <x v="2"/>
    <x v="0"/>
    <x v="0"/>
    <s v="Average Satisfaction"/>
  </r>
  <r>
    <s v="U1009"/>
    <n v="132862"/>
    <x v="0"/>
    <n v="1"/>
    <n v="2"/>
    <s v="Diner"/>
    <x v="110"/>
    <s v="San Luis Potosi"/>
    <s v="San Luis Potosi"/>
    <s v="Wine &amp; Beer"/>
    <s v="No"/>
    <x v="2"/>
    <s v="No"/>
    <s v="San Luis Potosi"/>
    <x v="0"/>
    <s v="No"/>
    <x v="1"/>
    <x v="1"/>
    <x v="1"/>
    <x v="0"/>
    <x v="2"/>
    <x v="0"/>
    <x v="0"/>
    <s v="High Satisfaction"/>
  </r>
  <r>
    <s v="U1009"/>
    <n v="135060"/>
    <x v="1"/>
    <n v="1"/>
    <n v="1"/>
    <s v="Diner"/>
    <x v="3"/>
    <s v="San Luis Potosi"/>
    <s v="San Luis Potosi"/>
    <s v="None"/>
    <s v="No"/>
    <x v="0"/>
    <s v="No"/>
    <s v="San Luis Potosi"/>
    <x v="0"/>
    <s v="No"/>
    <x v="1"/>
    <x v="1"/>
    <x v="1"/>
    <x v="0"/>
    <x v="2"/>
    <x v="0"/>
    <x v="0"/>
    <s v="Average Satisfaction"/>
  </r>
  <r>
    <s v="U1009"/>
    <n v="135059"/>
    <x v="0"/>
    <n v="1"/>
    <n v="1"/>
    <s v="Diner"/>
    <x v="94"/>
    <s v="San Luis Potosi"/>
    <s v="San Luis Potosi"/>
    <s v="Wine &amp; Beer"/>
    <s v="Yes"/>
    <x v="0"/>
    <s v="No"/>
    <s v="San Luis Potosi"/>
    <x v="0"/>
    <s v="No"/>
    <x v="1"/>
    <x v="1"/>
    <x v="1"/>
    <x v="0"/>
    <x v="2"/>
    <x v="0"/>
    <x v="0"/>
    <s v="High Satisfaction"/>
  </r>
  <r>
    <s v="U1009"/>
    <n v="132834"/>
    <x v="0"/>
    <n v="2"/>
    <n v="1"/>
    <s v="Diner"/>
    <x v="101"/>
    <s v="San Luis Potosi"/>
    <s v="San Luis Potosi"/>
    <s v="None"/>
    <s v="No"/>
    <x v="1"/>
    <s v="No"/>
    <s v="San Luis Potosi"/>
    <x v="0"/>
    <s v="No"/>
    <x v="1"/>
    <x v="1"/>
    <x v="1"/>
    <x v="0"/>
    <x v="2"/>
    <x v="0"/>
    <x v="0"/>
    <s v="High Satisfaction"/>
  </r>
  <r>
    <s v="U1009"/>
    <n v="135058"/>
    <x v="1"/>
    <n v="1"/>
    <n v="2"/>
    <s v="Diner"/>
    <x v="67"/>
    <s v="San Luis Potosi"/>
    <s v="San Luis Potosi"/>
    <s v="None"/>
    <s v="No"/>
    <x v="0"/>
    <s v="Yes"/>
    <s v="San Luis Potosi"/>
    <x v="0"/>
    <s v="No"/>
    <x v="1"/>
    <x v="1"/>
    <x v="1"/>
    <x v="0"/>
    <x v="2"/>
    <x v="0"/>
    <x v="0"/>
    <s v="Average Satisfaction"/>
  </r>
  <r>
    <s v="U1009"/>
    <n v="135038"/>
    <x v="0"/>
    <n v="2"/>
    <n v="2"/>
    <s v="Diner"/>
    <x v="1"/>
    <s v="San Luis Potosi"/>
    <s v="San Luis Potosi"/>
    <s v="None"/>
    <s v="Yes"/>
    <x v="0"/>
    <s v="No"/>
    <s v="San Luis Potosi"/>
    <x v="0"/>
    <s v="No"/>
    <x v="1"/>
    <x v="1"/>
    <x v="1"/>
    <x v="0"/>
    <x v="2"/>
    <x v="0"/>
    <x v="0"/>
    <s v="High Satisfaction"/>
  </r>
  <r>
    <s v="U1009"/>
    <n v="132825"/>
    <x v="1"/>
    <n v="1"/>
    <n v="0"/>
    <s v="Diner"/>
    <x v="2"/>
    <s v="San Luis Potosi"/>
    <s v="San Luis Potosi"/>
    <s v="None"/>
    <s v="No"/>
    <x v="1"/>
    <s v="No"/>
    <s v="San Luis Potosi"/>
    <x v="0"/>
    <s v="No"/>
    <x v="1"/>
    <x v="1"/>
    <x v="1"/>
    <x v="0"/>
    <x v="2"/>
    <x v="0"/>
    <x v="0"/>
    <s v="Average Satisfaction"/>
  </r>
  <r>
    <s v="U1009"/>
    <n v="135052"/>
    <x v="0"/>
    <n v="1"/>
    <n v="0"/>
    <s v="Diner"/>
    <x v="51"/>
    <s v="San Luis Potosi"/>
    <s v="San Luis Potosi"/>
    <s v="Full Bar"/>
    <s v="No"/>
    <x v="2"/>
    <s v="No"/>
    <s v="San Luis Potosi"/>
    <x v="0"/>
    <s v="No"/>
    <x v="1"/>
    <x v="1"/>
    <x v="1"/>
    <x v="0"/>
    <x v="2"/>
    <x v="0"/>
    <x v="0"/>
    <s v="High Satisfaction"/>
  </r>
  <r>
    <s v="U1009"/>
    <n v="135063"/>
    <x v="2"/>
    <n v="0"/>
    <n v="0"/>
    <s v="Diner"/>
    <x v="76"/>
    <s v="San Luis Potosi"/>
    <s v="San Luis Potosi"/>
    <s v="None"/>
    <s v="No"/>
    <x v="0"/>
    <s v="No"/>
    <s v="San Luis Potosi"/>
    <x v="0"/>
    <s v="No"/>
    <x v="1"/>
    <x v="1"/>
    <x v="1"/>
    <x v="0"/>
    <x v="2"/>
    <x v="0"/>
    <x v="0"/>
    <s v="Low satisfaction"/>
  </r>
  <r>
    <s v="U1009"/>
    <n v="135079"/>
    <x v="1"/>
    <n v="2"/>
    <n v="2"/>
    <s v="Diner"/>
    <x v="96"/>
    <s v="San Luis Potosi"/>
    <s v="San Luis Potosi"/>
    <s v="None"/>
    <s v="No"/>
    <x v="2"/>
    <s v="No"/>
    <s v="San Luis Potosi"/>
    <x v="0"/>
    <s v="No"/>
    <x v="1"/>
    <x v="1"/>
    <x v="1"/>
    <x v="0"/>
    <x v="2"/>
    <x v="0"/>
    <x v="0"/>
    <s v="Average Satisfaction"/>
  </r>
  <r>
    <s v="U1016"/>
    <n v="132834"/>
    <x v="0"/>
    <n v="2"/>
    <n v="2"/>
    <s v="Coffee Shop"/>
    <x v="101"/>
    <s v="San Luis Potosi"/>
    <s v="San Luis Potosi"/>
    <s v="None"/>
    <s v="No"/>
    <x v="1"/>
    <s v="No"/>
    <s v="San Luis Potosi"/>
    <x v="0"/>
    <s v="No"/>
    <x v="2"/>
    <x v="1"/>
    <x v="1"/>
    <x v="1"/>
    <x v="2"/>
    <x v="0"/>
    <x v="0"/>
    <s v="High Satisfaction"/>
  </r>
  <r>
    <s v="U1016"/>
    <n v="135042"/>
    <x v="1"/>
    <n v="2"/>
    <n v="2"/>
    <s v="Coffee Shop"/>
    <x v="26"/>
    <s v="San Luis Potosi"/>
    <s v="San Luis Potosi"/>
    <s v="None"/>
    <s v="No"/>
    <x v="0"/>
    <s v="No"/>
    <s v="San Luis Potosi"/>
    <x v="0"/>
    <s v="No"/>
    <x v="2"/>
    <x v="1"/>
    <x v="1"/>
    <x v="1"/>
    <x v="2"/>
    <x v="0"/>
    <x v="0"/>
    <s v="Average Satisfaction"/>
  </r>
  <r>
    <s v="U1016"/>
    <n v="135032"/>
    <x v="0"/>
    <n v="2"/>
    <n v="2"/>
    <s v="Coffee Shop"/>
    <x v="44"/>
    <s v="San Luis Potosi"/>
    <s v="San Luis Potosi"/>
    <s v="Wine &amp; Beer"/>
    <s v="Yes"/>
    <x v="0"/>
    <s v="No"/>
    <s v="San Luis Potosi"/>
    <x v="0"/>
    <s v="No"/>
    <x v="2"/>
    <x v="1"/>
    <x v="1"/>
    <x v="1"/>
    <x v="2"/>
    <x v="0"/>
    <x v="0"/>
    <s v="High Satisfaction"/>
  </r>
  <r>
    <s v="U1016"/>
    <n v="135106"/>
    <x v="0"/>
    <n v="2"/>
    <n v="2"/>
    <s v="Coffee Shop"/>
    <x v="82"/>
    <s v="San Luis Potosi"/>
    <s v="San Luis Potosi"/>
    <s v="Wine &amp; Beer"/>
    <s v="Bar Only"/>
    <x v="0"/>
    <s v="No"/>
    <s v="San Luis Potosi"/>
    <x v="0"/>
    <s v="No"/>
    <x v="2"/>
    <x v="1"/>
    <x v="1"/>
    <x v="1"/>
    <x v="2"/>
    <x v="0"/>
    <x v="0"/>
    <s v="High Satisfaction"/>
  </r>
  <r>
    <s v="U1016"/>
    <n v="132856"/>
    <x v="0"/>
    <n v="2"/>
    <n v="2"/>
    <s v="Coffee Shop"/>
    <x v="107"/>
    <s v="San Luis Potosi"/>
    <s v="San Luis Potosi"/>
    <s v="Wine &amp; Beer"/>
    <s v="No"/>
    <x v="1"/>
    <s v="No"/>
    <s v="San Luis Potosi"/>
    <x v="0"/>
    <s v="No"/>
    <x v="2"/>
    <x v="1"/>
    <x v="1"/>
    <x v="1"/>
    <x v="2"/>
    <x v="0"/>
    <x v="0"/>
    <s v="High Satisfaction"/>
  </r>
  <r>
    <s v="U1016"/>
    <n v="135045"/>
    <x v="0"/>
    <n v="2"/>
    <n v="2"/>
    <s v="Coffee Shop"/>
    <x v="100"/>
    <s v="San Luis Potosi"/>
    <s v="San Luis Potosi"/>
    <s v="Wine &amp; Beer"/>
    <s v="No"/>
    <x v="2"/>
    <s v="No"/>
    <s v="San Luis Potosi"/>
    <x v="0"/>
    <s v="No"/>
    <x v="2"/>
    <x v="1"/>
    <x v="1"/>
    <x v="1"/>
    <x v="2"/>
    <x v="0"/>
    <x v="0"/>
    <s v="High Satisfaction"/>
  </r>
  <r>
    <s v="U1016"/>
    <n v="135060"/>
    <x v="0"/>
    <n v="2"/>
    <n v="2"/>
    <s v="Coffee Shop"/>
    <x v="3"/>
    <s v="San Luis Potosi"/>
    <s v="San Luis Potosi"/>
    <s v="None"/>
    <s v="No"/>
    <x v="0"/>
    <s v="No"/>
    <s v="San Luis Potosi"/>
    <x v="0"/>
    <s v="No"/>
    <x v="2"/>
    <x v="1"/>
    <x v="1"/>
    <x v="1"/>
    <x v="2"/>
    <x v="0"/>
    <x v="0"/>
    <s v="High Satisfaction"/>
  </r>
  <r>
    <s v="U1016"/>
    <n v="135066"/>
    <x v="0"/>
    <n v="2"/>
    <n v="2"/>
    <s v="Coffee Shop"/>
    <x v="27"/>
    <s v="San Luis Potosi"/>
    <s v="San Luis Potosi"/>
    <s v="Wine &amp; Beer"/>
    <s v="Yes"/>
    <x v="2"/>
    <s v="No"/>
    <s v="San Luis Potosi"/>
    <x v="0"/>
    <s v="No"/>
    <x v="2"/>
    <x v="1"/>
    <x v="1"/>
    <x v="1"/>
    <x v="2"/>
    <x v="0"/>
    <x v="0"/>
    <s v="High Satisfaction"/>
  </r>
  <r>
    <s v="U1016"/>
    <n v="135085"/>
    <x v="0"/>
    <n v="2"/>
    <n v="0"/>
    <s v="Coffee Shop"/>
    <x v="0"/>
    <s v="San Luis Potosi"/>
    <s v="San Luis Potosi"/>
    <s v="None"/>
    <s v="No"/>
    <x v="0"/>
    <s v="No"/>
    <s v="San Luis Potosi"/>
    <x v="0"/>
    <s v="No"/>
    <x v="2"/>
    <x v="1"/>
    <x v="1"/>
    <x v="1"/>
    <x v="2"/>
    <x v="0"/>
    <x v="0"/>
    <s v="High Satisfaction"/>
  </r>
  <r>
    <s v="U1016"/>
    <n v="135052"/>
    <x v="0"/>
    <n v="2"/>
    <n v="2"/>
    <s v="Coffee Shop"/>
    <x v="51"/>
    <s v="San Luis Potosi"/>
    <s v="San Luis Potosi"/>
    <s v="Full Bar"/>
    <s v="No"/>
    <x v="2"/>
    <s v="No"/>
    <s v="San Luis Potosi"/>
    <x v="0"/>
    <s v="No"/>
    <x v="2"/>
    <x v="1"/>
    <x v="1"/>
    <x v="1"/>
    <x v="2"/>
    <x v="0"/>
    <x v="0"/>
    <s v="High Satisfaction"/>
  </r>
  <r>
    <s v="U1016"/>
    <n v="132862"/>
    <x v="0"/>
    <n v="2"/>
    <n v="2"/>
    <s v="Coffee Shop"/>
    <x v="110"/>
    <s v="San Luis Potosi"/>
    <s v="San Luis Potosi"/>
    <s v="Wine &amp; Beer"/>
    <s v="No"/>
    <x v="2"/>
    <s v="No"/>
    <s v="San Luis Potosi"/>
    <x v="0"/>
    <s v="No"/>
    <x v="2"/>
    <x v="1"/>
    <x v="1"/>
    <x v="1"/>
    <x v="2"/>
    <x v="0"/>
    <x v="0"/>
    <s v="High Satisfaction"/>
  </r>
  <r>
    <s v="U1016"/>
    <n v="135051"/>
    <x v="0"/>
    <n v="2"/>
    <n v="0"/>
    <s v="Coffee Shop"/>
    <x v="81"/>
    <s v="San Luis Potosi"/>
    <s v="San Luis Potosi"/>
    <s v="None"/>
    <s v="Yes"/>
    <x v="1"/>
    <s v="No"/>
    <s v="San Luis Potosi"/>
    <x v="0"/>
    <s v="No"/>
    <x v="2"/>
    <x v="1"/>
    <x v="1"/>
    <x v="1"/>
    <x v="2"/>
    <x v="0"/>
    <x v="0"/>
    <s v="High Satisfaction"/>
  </r>
  <r>
    <s v="U1016"/>
    <n v="135062"/>
    <x v="0"/>
    <n v="2"/>
    <n v="2"/>
    <s v="Coffee Shop"/>
    <x v="45"/>
    <s v="San Luis Potosi"/>
    <s v="San Luis Potosi"/>
    <s v="None"/>
    <s v="No"/>
    <x v="0"/>
    <s v="No"/>
    <s v="San Luis Potosi"/>
    <x v="0"/>
    <s v="No"/>
    <x v="2"/>
    <x v="1"/>
    <x v="1"/>
    <x v="1"/>
    <x v="2"/>
    <x v="0"/>
    <x v="0"/>
    <s v="High Satisfaction"/>
  </r>
  <r>
    <s v="U1047"/>
    <n v="132875"/>
    <x v="2"/>
    <n v="0"/>
    <n v="0"/>
    <s v="American"/>
    <x v="115"/>
    <s v="San Luis Potosi"/>
    <s v="San Luis Potosi"/>
    <s v="Wine &amp; Beer"/>
    <s v="Yes"/>
    <x v="2"/>
    <s v="Yes"/>
    <s v="San Luis Potosi"/>
    <x v="0"/>
    <s v="No"/>
    <x v="1"/>
    <x v="0"/>
    <x v="1"/>
    <x v="1"/>
    <x v="6"/>
    <x v="0"/>
    <x v="0"/>
    <s v="Low satisfaction"/>
  </r>
  <r>
    <s v="U1047"/>
    <n v="132877"/>
    <x v="2"/>
    <n v="0"/>
    <n v="0"/>
    <s v="American"/>
    <x v="116"/>
    <s v="San Luis Potosi"/>
    <s v="San Luis Potosi"/>
    <s v="None"/>
    <s v="No"/>
    <x v="1"/>
    <s v="No"/>
    <s v="San Luis Potosi"/>
    <x v="0"/>
    <s v="No"/>
    <x v="1"/>
    <x v="0"/>
    <x v="1"/>
    <x v="1"/>
    <x v="6"/>
    <x v="0"/>
    <x v="0"/>
    <s v="Low satisfaction"/>
  </r>
  <r>
    <s v="U1047"/>
    <n v="132884"/>
    <x v="2"/>
    <n v="0"/>
    <n v="0"/>
    <s v="American"/>
    <x v="117"/>
    <s v="San Luis Potosi"/>
    <s v="San Luis Potosi"/>
    <s v="None"/>
    <s v="No"/>
    <x v="1"/>
    <s v="No"/>
    <s v="San Luis Potosi"/>
    <x v="0"/>
    <s v="No"/>
    <x v="1"/>
    <x v="0"/>
    <x v="1"/>
    <x v="1"/>
    <x v="6"/>
    <x v="0"/>
    <x v="0"/>
    <s v="Low satisfaction"/>
  </r>
  <r>
    <s v="U1095"/>
    <n v="132872"/>
    <x v="1"/>
    <n v="2"/>
    <n v="2"/>
    <s v="Italian"/>
    <x v="118"/>
    <s v="San Luis Potosi"/>
    <s v="San Luis Potosi"/>
    <s v="None"/>
    <s v="No"/>
    <x v="0"/>
    <s v="No"/>
    <s v="San Luis Potosi"/>
    <x v="0"/>
    <s v="No"/>
    <x v="1"/>
    <x v="0"/>
    <x v="0"/>
    <x v="1"/>
    <x v="13"/>
    <x v="0"/>
    <x v="0"/>
    <s v="Average Satisfaction"/>
  </r>
  <r>
    <s v="U1095"/>
    <n v="135034"/>
    <x v="0"/>
    <n v="2"/>
    <n v="2"/>
    <s v="Italian"/>
    <x v="56"/>
    <s v="San Luis Potosi"/>
    <s v="San Luis Potosi"/>
    <s v="None"/>
    <s v="No"/>
    <x v="0"/>
    <s v="No"/>
    <s v="San Luis Potosi"/>
    <x v="0"/>
    <s v="No"/>
    <x v="1"/>
    <x v="0"/>
    <x v="0"/>
    <x v="1"/>
    <x v="13"/>
    <x v="0"/>
    <x v="0"/>
    <s v="High Satisfaction"/>
  </r>
  <r>
    <s v="U1095"/>
    <n v="135058"/>
    <x v="1"/>
    <n v="2"/>
    <n v="2"/>
    <s v="Italian"/>
    <x v="67"/>
    <s v="San Luis Potosi"/>
    <s v="San Luis Potosi"/>
    <s v="None"/>
    <s v="No"/>
    <x v="0"/>
    <s v="Yes"/>
    <s v="San Luis Potosi"/>
    <x v="0"/>
    <s v="No"/>
    <x v="1"/>
    <x v="0"/>
    <x v="0"/>
    <x v="1"/>
    <x v="13"/>
    <x v="0"/>
    <x v="0"/>
    <s v="Average Satisfaction"/>
  </r>
  <r>
    <s v="U1034"/>
    <n v="135086"/>
    <x v="1"/>
    <n v="1"/>
    <n v="1"/>
    <s v="Mexican"/>
    <x v="66"/>
    <s v="San Luis Potosi"/>
    <s v="San Luis Potosi"/>
    <s v="None"/>
    <s v="No"/>
    <x v="0"/>
    <s v="Yes"/>
    <s v="San Luis Potosi"/>
    <x v="0"/>
    <s v="No"/>
    <x v="2"/>
    <x v="0"/>
    <x v="1"/>
    <x v="1"/>
    <x v="3"/>
    <x v="0"/>
    <x v="0"/>
    <s v="Average Satisfaction"/>
  </r>
  <r>
    <s v="U1095"/>
    <n v="132861"/>
    <x v="1"/>
    <n v="1"/>
    <n v="1"/>
    <s v="Italian"/>
    <x v="109"/>
    <s v="San Luis Potosi"/>
    <s v="San Luis Potosi"/>
    <s v="None"/>
    <s v="No"/>
    <x v="0"/>
    <s v="Yes"/>
    <s v="San Luis Potosi"/>
    <x v="0"/>
    <s v="No"/>
    <x v="1"/>
    <x v="0"/>
    <x v="0"/>
    <x v="1"/>
    <x v="13"/>
    <x v="0"/>
    <x v="0"/>
    <s v="Average Satisfaction"/>
  </r>
  <r>
    <s v="U1034"/>
    <n v="135049"/>
    <x v="2"/>
    <n v="0"/>
    <n v="0"/>
    <s v="Mexican"/>
    <x v="60"/>
    <s v="San Luis Potosi"/>
    <s v="San Luis Potosi"/>
    <s v="None"/>
    <s v="No"/>
    <x v="0"/>
    <s v="No"/>
    <s v="San Luis Potosi"/>
    <x v="0"/>
    <s v="No"/>
    <x v="2"/>
    <x v="0"/>
    <x v="1"/>
    <x v="1"/>
    <x v="3"/>
    <x v="0"/>
    <x v="0"/>
    <s v="Low satisfaction"/>
  </r>
  <r>
    <s v="U1034"/>
    <n v="132723"/>
    <x v="1"/>
    <n v="0"/>
    <n v="1"/>
    <s v="Mexican"/>
    <x v="57"/>
    <s v="San Luis Potosi"/>
    <s v="San Luis Potosi"/>
    <s v="Full Bar"/>
    <s v="Yes"/>
    <x v="0"/>
    <s v="No"/>
    <s v="San Luis Potosi"/>
    <x v="0"/>
    <s v="No"/>
    <x v="2"/>
    <x v="0"/>
    <x v="1"/>
    <x v="1"/>
    <x v="3"/>
    <x v="0"/>
    <x v="0"/>
    <s v="Average Satisfaction"/>
  </r>
  <r>
    <s v="U1095"/>
    <n v="132723"/>
    <x v="0"/>
    <n v="2"/>
    <n v="2"/>
    <s v="Italian"/>
    <x v="57"/>
    <s v="San Luis Potosi"/>
    <s v="San Luis Potosi"/>
    <s v="Full Bar"/>
    <s v="Yes"/>
    <x v="0"/>
    <s v="No"/>
    <s v="San Luis Potosi"/>
    <x v="0"/>
    <s v="No"/>
    <x v="1"/>
    <x v="0"/>
    <x v="0"/>
    <x v="1"/>
    <x v="13"/>
    <x v="0"/>
    <x v="0"/>
    <s v="High Satisfaction"/>
  </r>
  <r>
    <s v="U1095"/>
    <n v="135086"/>
    <x v="1"/>
    <n v="2"/>
    <n v="1"/>
    <s v="Italian"/>
    <x v="66"/>
    <s v="San Luis Potosi"/>
    <s v="San Luis Potosi"/>
    <s v="None"/>
    <s v="No"/>
    <x v="0"/>
    <s v="Yes"/>
    <s v="San Luis Potosi"/>
    <x v="0"/>
    <s v="No"/>
    <x v="1"/>
    <x v="0"/>
    <x v="0"/>
    <x v="1"/>
    <x v="13"/>
    <x v="0"/>
    <x v="0"/>
    <s v="Average Satisfaction"/>
  </r>
  <r>
    <s v="U1095"/>
    <n v="135055"/>
    <x v="0"/>
    <n v="2"/>
    <n v="2"/>
    <s v="Italian"/>
    <x v="97"/>
    <s v="San Luis Potosi"/>
    <s v="San Luis Potosi"/>
    <s v="None"/>
    <s v="Yes"/>
    <x v="2"/>
    <s v="No"/>
    <s v="San Luis Potosi"/>
    <x v="0"/>
    <s v="No"/>
    <x v="1"/>
    <x v="0"/>
    <x v="0"/>
    <x v="1"/>
    <x v="13"/>
    <x v="0"/>
    <x v="0"/>
    <s v="High Satisfaction"/>
  </r>
  <r>
    <s v="U1007"/>
    <n v="135058"/>
    <x v="1"/>
    <n v="2"/>
    <n v="1"/>
    <s v="Family"/>
    <x v="67"/>
    <s v="San Luis Potosi"/>
    <s v="San Luis Potosi"/>
    <s v="None"/>
    <s v="No"/>
    <x v="0"/>
    <s v="Yes"/>
    <s v="San Luis Potosi"/>
    <x v="0"/>
    <s v="No"/>
    <x v="2"/>
    <x v="0"/>
    <x v="1"/>
    <x v="1"/>
    <x v="1"/>
    <x v="0"/>
    <x v="2"/>
    <s v="Average Satisfaction"/>
  </r>
  <r>
    <s v="U1007"/>
    <n v="135085"/>
    <x v="1"/>
    <n v="2"/>
    <n v="0"/>
    <s v="Family"/>
    <x v="0"/>
    <s v="San Luis Potosi"/>
    <s v="San Luis Potosi"/>
    <s v="None"/>
    <s v="No"/>
    <x v="0"/>
    <s v="No"/>
    <s v="San Luis Potosi"/>
    <x v="0"/>
    <s v="No"/>
    <x v="2"/>
    <x v="0"/>
    <x v="1"/>
    <x v="1"/>
    <x v="1"/>
    <x v="0"/>
    <x v="2"/>
    <s v="Average Satisfaction"/>
  </r>
  <r>
    <s v="U1095"/>
    <n v="135064"/>
    <x v="1"/>
    <n v="1"/>
    <n v="1"/>
    <s v="Italian"/>
    <x v="99"/>
    <s v="San Luis Potosi"/>
    <s v="San Luis Potosi"/>
    <s v="None"/>
    <s v="No"/>
    <x v="2"/>
    <s v="No"/>
    <s v="San Luis Potosi"/>
    <x v="0"/>
    <s v="No"/>
    <x v="1"/>
    <x v="0"/>
    <x v="0"/>
    <x v="1"/>
    <x v="13"/>
    <x v="0"/>
    <x v="0"/>
    <s v="Average Satisfaction"/>
  </r>
  <r>
    <s v="U1095"/>
    <n v="135035"/>
    <x v="0"/>
    <n v="2"/>
    <n v="2"/>
    <s v="Italian"/>
    <x v="111"/>
    <s v="San Luis Potosi"/>
    <s v="San Luis Potosi"/>
    <s v="None"/>
    <s v="Yes"/>
    <x v="2"/>
    <s v="No"/>
    <s v="San Luis Potosi"/>
    <x v="0"/>
    <s v="No"/>
    <x v="1"/>
    <x v="0"/>
    <x v="0"/>
    <x v="1"/>
    <x v="13"/>
    <x v="0"/>
    <x v="0"/>
    <s v="High Satisfaction"/>
  </r>
  <r>
    <s v="U1095"/>
    <n v="135072"/>
    <x v="0"/>
    <n v="2"/>
    <n v="2"/>
    <s v="Italian"/>
    <x v="61"/>
    <s v="San Luis Potosi"/>
    <s v="San Luis Potosi"/>
    <s v="None"/>
    <s v="No"/>
    <x v="0"/>
    <s v="No"/>
    <s v="San Luis Potosi"/>
    <x v="0"/>
    <s v="No"/>
    <x v="1"/>
    <x v="0"/>
    <x v="0"/>
    <x v="1"/>
    <x v="13"/>
    <x v="0"/>
    <x v="0"/>
    <s v="High Satisfaction"/>
  </r>
  <r>
    <s v="U1007"/>
    <n v="135025"/>
    <x v="1"/>
    <n v="1"/>
    <n v="1"/>
    <s v="Family"/>
    <x v="46"/>
    <s v="San Luis Potosi"/>
    <s v="San Luis Potosi"/>
    <s v="None"/>
    <s v="No"/>
    <x v="0"/>
    <s v="No"/>
    <s v="San Luis Potosi"/>
    <x v="0"/>
    <s v="No"/>
    <x v="2"/>
    <x v="0"/>
    <x v="1"/>
    <x v="1"/>
    <x v="1"/>
    <x v="0"/>
    <x v="2"/>
    <s v="Average Satisfaction"/>
  </r>
  <r>
    <s v="U1007"/>
    <n v="135032"/>
    <x v="1"/>
    <n v="1"/>
    <n v="0"/>
    <s v="Family"/>
    <x v="44"/>
    <s v="San Luis Potosi"/>
    <s v="San Luis Potosi"/>
    <s v="Wine &amp; Beer"/>
    <s v="Yes"/>
    <x v="0"/>
    <s v="No"/>
    <s v="San Luis Potosi"/>
    <x v="0"/>
    <s v="No"/>
    <x v="2"/>
    <x v="0"/>
    <x v="1"/>
    <x v="1"/>
    <x v="1"/>
    <x v="0"/>
    <x v="2"/>
    <s v="Average Satisfaction"/>
  </r>
  <r>
    <s v="U1007"/>
    <n v="135086"/>
    <x v="2"/>
    <n v="0"/>
    <n v="0"/>
    <s v="Family"/>
    <x v="66"/>
    <s v="San Luis Potosi"/>
    <s v="San Luis Potosi"/>
    <s v="None"/>
    <s v="No"/>
    <x v="0"/>
    <s v="Yes"/>
    <s v="San Luis Potosi"/>
    <x v="0"/>
    <s v="No"/>
    <x v="2"/>
    <x v="0"/>
    <x v="1"/>
    <x v="1"/>
    <x v="1"/>
    <x v="0"/>
    <x v="2"/>
    <s v="Low satisfaction"/>
  </r>
  <r>
    <s v="U1007"/>
    <n v="132572"/>
    <x v="1"/>
    <n v="1"/>
    <n v="1"/>
    <s v="Family"/>
    <x v="59"/>
    <s v="San Luis Potosi"/>
    <s v="San Luis Potosi"/>
    <s v="None"/>
    <s v="No"/>
    <x v="1"/>
    <s v="No"/>
    <s v="San Luis Potosi"/>
    <x v="0"/>
    <s v="No"/>
    <x v="2"/>
    <x v="0"/>
    <x v="1"/>
    <x v="1"/>
    <x v="1"/>
    <x v="0"/>
    <x v="2"/>
    <s v="Average Satisfaction"/>
  </r>
  <r>
    <s v="U1007"/>
    <n v="135038"/>
    <x v="1"/>
    <n v="1"/>
    <n v="0"/>
    <s v="Family"/>
    <x v="1"/>
    <s v="San Luis Potosi"/>
    <s v="San Luis Potosi"/>
    <s v="None"/>
    <s v="Yes"/>
    <x v="0"/>
    <s v="No"/>
    <s v="San Luis Potosi"/>
    <x v="0"/>
    <s v="No"/>
    <x v="2"/>
    <x v="0"/>
    <x v="1"/>
    <x v="1"/>
    <x v="1"/>
    <x v="0"/>
    <x v="2"/>
    <s v="Average Satisfaction"/>
  </r>
  <r>
    <s v="U1078"/>
    <n v="132885"/>
    <x v="1"/>
    <n v="1"/>
    <n v="1"/>
    <s v="Mexican"/>
    <x v="119"/>
    <s v="San Luis Potosi"/>
    <s v="San Luis Potosi"/>
    <s v="None"/>
    <s v="No"/>
    <x v="1"/>
    <s v="No"/>
    <s v="San Luis Potosi"/>
    <x v="0"/>
    <s v="Yes"/>
    <x v="0"/>
    <x v="2"/>
    <x v="1"/>
    <x v="1"/>
    <x v="10"/>
    <x v="1"/>
    <x v="0"/>
    <s v="Average Satisfaction"/>
  </r>
  <r>
    <s v="U1099"/>
    <n v="135076"/>
    <x v="1"/>
    <n v="1"/>
    <n v="0"/>
    <s v="Mexican"/>
    <x v="19"/>
    <s v="San Luis Potosi"/>
    <s v="San Luis Potosi"/>
    <s v="Wine &amp; Beer"/>
    <s v="No"/>
    <x v="2"/>
    <s v="No"/>
    <s v="San Luis Potosi"/>
    <x v="0"/>
    <s v="Yes"/>
    <x v="0"/>
    <x v="0"/>
    <x v="1"/>
    <x v="1"/>
    <x v="1"/>
    <x v="0"/>
    <x v="1"/>
    <s v="Average Satisfaction"/>
  </r>
  <r>
    <s v="U1099"/>
    <n v="132834"/>
    <x v="0"/>
    <n v="2"/>
    <n v="2"/>
    <s v="Mexican"/>
    <x v="101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1"/>
    <s v="High Satisfaction"/>
  </r>
  <r>
    <s v="U1008"/>
    <n v="132866"/>
    <x v="1"/>
    <n v="1"/>
    <n v="1"/>
    <s v="Coffee Shop"/>
    <x v="112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Average Satisfaction"/>
  </r>
  <r>
    <s v="U1008"/>
    <n v="132858"/>
    <x v="1"/>
    <n v="2"/>
    <n v="1"/>
    <s v="Coffee Shop"/>
    <x v="108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Average Satisfaction"/>
  </r>
  <r>
    <s v="U1099"/>
    <n v="135043"/>
    <x v="0"/>
    <n v="2"/>
    <n v="2"/>
    <s v="Mexican"/>
    <x v="25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1"/>
    <s v="High Satisfaction"/>
  </r>
  <r>
    <s v="U1099"/>
    <n v="132885"/>
    <x v="2"/>
    <n v="0"/>
    <n v="0"/>
    <s v="Mexican"/>
    <x v="119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1"/>
    <s v="Low satisfaction"/>
  </r>
  <r>
    <s v="U1008"/>
    <n v="132854"/>
    <x v="0"/>
    <n v="2"/>
    <n v="1"/>
    <s v="Coffee Shop"/>
    <x v="106"/>
    <s v="San Luis Potosi"/>
    <s v="San Luis Potosi"/>
    <s v="Wine &amp; Beer"/>
    <s v="No"/>
    <x v="0"/>
    <s v="No"/>
    <s v="San Luis Potosi"/>
    <x v="0"/>
    <s v="No"/>
    <x v="0"/>
    <x v="0"/>
    <x v="1"/>
    <x v="1"/>
    <x v="1"/>
    <x v="0"/>
    <x v="2"/>
    <s v="High Satisfaction"/>
  </r>
  <r>
    <s v="U1099"/>
    <n v="132872"/>
    <x v="1"/>
    <n v="1"/>
    <n v="2"/>
    <s v="Mexican"/>
    <x v="118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1"/>
    <s v="Average Satisfaction"/>
  </r>
  <r>
    <s v="U1008"/>
    <n v="135108"/>
    <x v="1"/>
    <n v="1"/>
    <n v="0"/>
    <s v="Coffee Shop"/>
    <x v="47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Average Satisfaction"/>
  </r>
  <r>
    <s v="U1008"/>
    <n v="132851"/>
    <x v="1"/>
    <n v="1"/>
    <n v="1"/>
    <s v="Coffee Shop"/>
    <x v="105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Average Satisfaction"/>
  </r>
  <r>
    <s v="U1099"/>
    <n v="132856"/>
    <x v="1"/>
    <n v="1"/>
    <n v="0"/>
    <s v="Mexican"/>
    <x v="107"/>
    <s v="San Luis Potosi"/>
    <s v="San Luis Potosi"/>
    <s v="Wine &amp; Beer"/>
    <s v="No"/>
    <x v="1"/>
    <s v="No"/>
    <s v="San Luis Potosi"/>
    <x v="0"/>
    <s v="Yes"/>
    <x v="0"/>
    <x v="0"/>
    <x v="1"/>
    <x v="1"/>
    <x v="1"/>
    <x v="0"/>
    <x v="1"/>
    <s v="Average Satisfaction"/>
  </r>
  <r>
    <s v="U1008"/>
    <n v="132869"/>
    <x v="1"/>
    <n v="1"/>
    <n v="1"/>
    <s v="Coffee Shop"/>
    <x v="113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Average Satisfaction"/>
  </r>
  <r>
    <s v="U1099"/>
    <n v="135066"/>
    <x v="1"/>
    <n v="1"/>
    <n v="1"/>
    <s v="Mexican"/>
    <x v="27"/>
    <s v="San Luis Potosi"/>
    <s v="San Luis Potosi"/>
    <s v="Wine &amp; Beer"/>
    <s v="Yes"/>
    <x v="2"/>
    <s v="No"/>
    <s v="San Luis Potosi"/>
    <x v="0"/>
    <s v="Yes"/>
    <x v="0"/>
    <x v="0"/>
    <x v="1"/>
    <x v="1"/>
    <x v="1"/>
    <x v="0"/>
    <x v="1"/>
    <s v="Average Satisfaction"/>
  </r>
  <r>
    <s v="U1008"/>
    <n v="135069"/>
    <x v="1"/>
    <n v="1"/>
    <n v="1"/>
    <s v="Coffee Shop"/>
    <x v="20"/>
    <s v="San Luis Potosi"/>
    <s v="San Luis Potosi"/>
    <s v="Wine &amp; Beer"/>
    <s v="No"/>
    <x v="1"/>
    <s v="No"/>
    <s v="San Luis Potosi"/>
    <x v="0"/>
    <s v="No"/>
    <x v="0"/>
    <x v="0"/>
    <x v="1"/>
    <x v="1"/>
    <x v="1"/>
    <x v="0"/>
    <x v="2"/>
    <s v="Average Satisfaction"/>
  </r>
  <r>
    <s v="U1099"/>
    <n v="135038"/>
    <x v="2"/>
    <n v="1"/>
    <n v="1"/>
    <s v="Mexican"/>
    <x v="1"/>
    <s v="San Luis Potosi"/>
    <s v="San Luis Potosi"/>
    <s v="None"/>
    <s v="Yes"/>
    <x v="0"/>
    <s v="No"/>
    <s v="San Luis Potosi"/>
    <x v="0"/>
    <s v="Yes"/>
    <x v="0"/>
    <x v="0"/>
    <x v="1"/>
    <x v="1"/>
    <x v="1"/>
    <x v="0"/>
    <x v="1"/>
    <s v="Low satisfaction"/>
  </r>
  <r>
    <s v="U1099"/>
    <n v="135060"/>
    <x v="0"/>
    <n v="2"/>
    <n v="2"/>
    <s v="Mexican"/>
    <x v="3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1"/>
    <s v="High Satisfaction"/>
  </r>
  <r>
    <s v="U1099"/>
    <n v="135045"/>
    <x v="1"/>
    <n v="1"/>
    <n v="1"/>
    <s v="Mexican"/>
    <x v="100"/>
    <s v="San Luis Potosi"/>
    <s v="San Luis Potosi"/>
    <s v="Wine &amp; Beer"/>
    <s v="No"/>
    <x v="2"/>
    <s v="No"/>
    <s v="San Luis Potosi"/>
    <x v="0"/>
    <s v="Yes"/>
    <x v="0"/>
    <x v="0"/>
    <x v="1"/>
    <x v="1"/>
    <x v="1"/>
    <x v="0"/>
    <x v="1"/>
    <s v="Average Satisfaction"/>
  </r>
  <r>
    <s v="U1008"/>
    <n v="132846"/>
    <x v="1"/>
    <n v="1"/>
    <n v="1"/>
    <s v="Coffee Shop"/>
    <x v="103"/>
    <s v="San Luis Potosi"/>
    <s v="San Luis Potosi"/>
    <s v="None"/>
    <s v="Yes"/>
    <x v="1"/>
    <s v="No"/>
    <s v="San Luis Potosi"/>
    <x v="0"/>
    <s v="No"/>
    <x v="0"/>
    <x v="0"/>
    <x v="1"/>
    <x v="1"/>
    <x v="1"/>
    <x v="0"/>
    <x v="2"/>
    <s v="Average Satisfaction"/>
  </r>
  <r>
    <s v="U1008"/>
    <n v="135054"/>
    <x v="1"/>
    <n v="1"/>
    <n v="1"/>
    <s v="Coffee Shop"/>
    <x v="92"/>
    <s v="San Luis Potosi"/>
    <s v="San Luis Potosi"/>
    <s v="None"/>
    <s v="No"/>
    <x v="2"/>
    <s v="No"/>
    <s v="San Luis Potosi"/>
    <x v="0"/>
    <s v="No"/>
    <x v="0"/>
    <x v="0"/>
    <x v="1"/>
    <x v="1"/>
    <x v="1"/>
    <x v="0"/>
    <x v="2"/>
    <s v="Average Satisfaction"/>
  </r>
  <r>
    <s v="U1099"/>
    <n v="135042"/>
    <x v="1"/>
    <n v="1"/>
    <n v="1"/>
    <s v="Mexican"/>
    <x v="26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1"/>
    <s v="Average Satisfaction"/>
  </r>
  <r>
    <s v="U1040"/>
    <n v="132773"/>
    <x v="1"/>
    <n v="1"/>
    <n v="1"/>
    <s v="Pizzeria"/>
    <x v="71"/>
    <s v="Cuernavaca"/>
    <s v="Morelos"/>
    <s v="Wine &amp; Beer"/>
    <s v="Yes"/>
    <x v="1"/>
    <s v="No"/>
    <s v="Cuernavaca"/>
    <x v="2"/>
    <s v="No"/>
    <x v="1"/>
    <x v="0"/>
    <x v="1"/>
    <x v="1"/>
    <x v="18"/>
    <x v="0"/>
    <x v="0"/>
    <s v="Average Satisfaction"/>
  </r>
  <r>
    <s v="U1040"/>
    <n v="134999"/>
    <x v="1"/>
    <n v="1"/>
    <n v="1"/>
    <s v="Pizzeria"/>
    <x v="73"/>
    <s v="Cuernavaca"/>
    <s v="Morelos"/>
    <s v="None"/>
    <s v="No"/>
    <x v="0"/>
    <s v="No"/>
    <s v="Cuernavaca"/>
    <x v="2"/>
    <s v="No"/>
    <x v="1"/>
    <x v="0"/>
    <x v="1"/>
    <x v="1"/>
    <x v="18"/>
    <x v="0"/>
    <x v="0"/>
    <s v="Average Satisfaction"/>
  </r>
  <r>
    <s v="U1040"/>
    <n v="135013"/>
    <x v="0"/>
    <n v="2"/>
    <n v="2"/>
    <s v="Pizzeria"/>
    <x v="74"/>
    <s v="Cuernavaca"/>
    <s v="Morelos"/>
    <s v="None"/>
    <s v="No"/>
    <x v="1"/>
    <s v="No"/>
    <s v="Cuernavaca"/>
    <x v="2"/>
    <s v="No"/>
    <x v="1"/>
    <x v="0"/>
    <x v="1"/>
    <x v="1"/>
    <x v="18"/>
    <x v="0"/>
    <x v="0"/>
    <s v="High Satisfaction"/>
  </r>
  <r>
    <s v="U1040"/>
    <n v="135019"/>
    <x v="1"/>
    <n v="2"/>
    <n v="1"/>
    <s v="Pizzeria"/>
    <x v="70"/>
    <s v="Jiutepec"/>
    <s v="Morelos"/>
    <s v="None"/>
    <s v="No"/>
    <x v="1"/>
    <s v="No"/>
    <s v="Cuernavaca"/>
    <x v="2"/>
    <s v="No"/>
    <x v="1"/>
    <x v="0"/>
    <x v="1"/>
    <x v="1"/>
    <x v="18"/>
    <x v="0"/>
    <x v="0"/>
    <s v="Average Satisfaction"/>
  </r>
  <r>
    <s v="U1121"/>
    <n v="135021"/>
    <x v="2"/>
    <n v="0"/>
    <n v="0"/>
    <s v="Mexican"/>
    <x v="80"/>
    <s v="Cuernavaca"/>
    <s v="Morelos"/>
    <s v="None"/>
    <s v="No"/>
    <x v="1"/>
    <s v="Yes"/>
    <s v="Cuernavaca"/>
    <x v="2"/>
    <s v="No"/>
    <x v="0"/>
    <x v="0"/>
    <x v="0"/>
    <x v="1"/>
    <x v="0"/>
    <x v="1"/>
    <x v="0"/>
    <s v="Low satisfaction"/>
  </r>
  <r>
    <s v="U1110"/>
    <n v="135021"/>
    <x v="1"/>
    <n v="2"/>
    <n v="1"/>
    <s v="Mexican"/>
    <x v="80"/>
    <s v="Cuernavaca"/>
    <s v="Morelos"/>
    <s v="None"/>
    <s v="No"/>
    <x v="1"/>
    <s v="Yes"/>
    <s v="Cuernavaca"/>
    <x v="2"/>
    <s v="No"/>
    <x v="1"/>
    <x v="2"/>
    <x v="1"/>
    <x v="1"/>
    <x v="19"/>
    <x v="0"/>
    <x v="0"/>
    <s v="Average Satisfaction"/>
  </r>
  <r>
    <s v="U1110"/>
    <n v="132767"/>
    <x v="0"/>
    <n v="2"/>
    <n v="2"/>
    <s v="Mexican"/>
    <x v="69"/>
    <s v="Jiutepec"/>
    <s v="Morelos"/>
    <s v="Wine &amp; Beer"/>
    <s v="Yes"/>
    <x v="0"/>
    <s v="No"/>
    <s v="Cuernavaca"/>
    <x v="2"/>
    <s v="No"/>
    <x v="1"/>
    <x v="2"/>
    <x v="1"/>
    <x v="1"/>
    <x v="19"/>
    <x v="0"/>
    <x v="0"/>
    <s v="High Satisfaction"/>
  </r>
  <r>
    <s v="U1110"/>
    <n v="135013"/>
    <x v="0"/>
    <n v="2"/>
    <n v="2"/>
    <s v="Mexican"/>
    <x v="74"/>
    <s v="Cuernavaca"/>
    <s v="Morelos"/>
    <s v="None"/>
    <s v="No"/>
    <x v="1"/>
    <s v="No"/>
    <s v="Cuernavaca"/>
    <x v="2"/>
    <s v="No"/>
    <x v="1"/>
    <x v="2"/>
    <x v="1"/>
    <x v="1"/>
    <x v="19"/>
    <x v="0"/>
    <x v="0"/>
    <s v="High Satisfaction"/>
  </r>
  <r>
    <s v="U1110"/>
    <n v="134999"/>
    <x v="0"/>
    <n v="2"/>
    <n v="2"/>
    <s v="Mexican"/>
    <x v="73"/>
    <s v="Cuernavaca"/>
    <s v="Morelos"/>
    <s v="None"/>
    <s v="No"/>
    <x v="0"/>
    <s v="No"/>
    <s v="Cuernavaca"/>
    <x v="2"/>
    <s v="No"/>
    <x v="1"/>
    <x v="2"/>
    <x v="1"/>
    <x v="1"/>
    <x v="19"/>
    <x v="0"/>
    <x v="0"/>
    <s v="High Satisfaction"/>
  </r>
  <r>
    <s v="U1121"/>
    <n v="135019"/>
    <x v="0"/>
    <n v="2"/>
    <n v="2"/>
    <s v="Mexican"/>
    <x v="70"/>
    <s v="Jiutepec"/>
    <s v="Morelos"/>
    <s v="None"/>
    <s v="No"/>
    <x v="1"/>
    <s v="No"/>
    <s v="Cuernavaca"/>
    <x v="2"/>
    <s v="No"/>
    <x v="0"/>
    <x v="0"/>
    <x v="0"/>
    <x v="1"/>
    <x v="0"/>
    <x v="1"/>
    <x v="0"/>
    <s v="High Satisfaction"/>
  </r>
  <r>
    <s v="U1121"/>
    <n v="132767"/>
    <x v="0"/>
    <n v="2"/>
    <n v="2"/>
    <s v="Mexican"/>
    <x v="69"/>
    <s v="Jiutepec"/>
    <s v="Morelos"/>
    <s v="Wine &amp; Beer"/>
    <s v="Yes"/>
    <x v="0"/>
    <s v="No"/>
    <s v="Cuernavaca"/>
    <x v="2"/>
    <s v="No"/>
    <x v="0"/>
    <x v="0"/>
    <x v="0"/>
    <x v="1"/>
    <x v="0"/>
    <x v="1"/>
    <x v="0"/>
    <s v="High Satisfaction"/>
  </r>
  <r>
    <s v="U1121"/>
    <n v="134999"/>
    <x v="0"/>
    <n v="2"/>
    <n v="2"/>
    <s v="Mexican"/>
    <x v="73"/>
    <s v="Cuernavaca"/>
    <s v="Morelos"/>
    <s v="None"/>
    <s v="No"/>
    <x v="0"/>
    <s v="No"/>
    <s v="Cuernavaca"/>
    <x v="2"/>
    <s v="No"/>
    <x v="0"/>
    <x v="0"/>
    <x v="0"/>
    <x v="1"/>
    <x v="0"/>
    <x v="1"/>
    <x v="0"/>
    <s v="High Satisfaction"/>
  </r>
  <r>
    <s v="U1042"/>
    <n v="132768"/>
    <x v="0"/>
    <n v="2"/>
    <n v="1"/>
    <s v="Mexican"/>
    <x v="31"/>
    <s v="Cuernavaca"/>
    <s v="Morelos"/>
    <s v="None"/>
    <s v="No"/>
    <x v="0"/>
    <s v="Yes"/>
    <s v="Cuernavaca"/>
    <x v="2"/>
    <s v="No"/>
    <x v="1"/>
    <x v="2"/>
    <x v="1"/>
    <x v="1"/>
    <x v="20"/>
    <x v="0"/>
    <x v="1"/>
    <s v="High Satisfaction"/>
  </r>
  <r>
    <s v="U1042"/>
    <n v="135021"/>
    <x v="1"/>
    <n v="2"/>
    <n v="0"/>
    <s v="Mexican"/>
    <x v="80"/>
    <s v="Cuernavaca"/>
    <s v="Morelos"/>
    <s v="None"/>
    <s v="No"/>
    <x v="1"/>
    <s v="Yes"/>
    <s v="Cuernavaca"/>
    <x v="2"/>
    <s v="No"/>
    <x v="1"/>
    <x v="2"/>
    <x v="1"/>
    <x v="1"/>
    <x v="20"/>
    <x v="0"/>
    <x v="1"/>
    <s v="Average Satisfaction"/>
  </r>
  <r>
    <s v="U1042"/>
    <n v="134996"/>
    <x v="0"/>
    <n v="2"/>
    <n v="2"/>
    <s v="Mexican"/>
    <x v="38"/>
    <s v="Cuernavaca"/>
    <s v="Morelos"/>
    <s v="Wine &amp; Beer"/>
    <s v="Bar Only"/>
    <x v="0"/>
    <s v="Yes"/>
    <s v="Cuernavaca"/>
    <x v="2"/>
    <s v="No"/>
    <x v="1"/>
    <x v="2"/>
    <x v="1"/>
    <x v="1"/>
    <x v="20"/>
    <x v="0"/>
    <x v="1"/>
    <s v="High Satisfaction"/>
  </r>
  <r>
    <s v="U1013"/>
    <n v="135079"/>
    <x v="1"/>
    <n v="1"/>
    <n v="1"/>
    <s v="Japanese"/>
    <x v="96"/>
    <s v="San Luis Potosi"/>
    <s v="San Luis Potosi"/>
    <s v="None"/>
    <s v="No"/>
    <x v="2"/>
    <s v="No"/>
    <s v="San Luis Potosi"/>
    <x v="0"/>
    <s v="No"/>
    <x v="1"/>
    <x v="0"/>
    <x v="1"/>
    <x v="1"/>
    <x v="7"/>
    <x v="1"/>
    <x v="0"/>
    <s v="Average Satisfaction"/>
  </r>
  <r>
    <s v="U1013"/>
    <n v="135072"/>
    <x v="0"/>
    <n v="1"/>
    <n v="1"/>
    <s v="Japanese"/>
    <x v="61"/>
    <s v="San Luis Potosi"/>
    <s v="San Luis Potosi"/>
    <s v="None"/>
    <s v="No"/>
    <x v="0"/>
    <s v="No"/>
    <s v="San Luis Potosi"/>
    <x v="0"/>
    <s v="No"/>
    <x v="1"/>
    <x v="0"/>
    <x v="1"/>
    <x v="1"/>
    <x v="7"/>
    <x v="1"/>
    <x v="0"/>
    <s v="High Satisfaction"/>
  </r>
  <r>
    <s v="U1013"/>
    <n v="135085"/>
    <x v="1"/>
    <n v="2"/>
    <n v="0"/>
    <s v="Japanese"/>
    <x v="0"/>
    <s v="San Luis Potosi"/>
    <s v="San Luis Potosi"/>
    <s v="None"/>
    <s v="No"/>
    <x v="0"/>
    <s v="No"/>
    <s v="San Luis Potosi"/>
    <x v="0"/>
    <s v="No"/>
    <x v="1"/>
    <x v="0"/>
    <x v="1"/>
    <x v="1"/>
    <x v="7"/>
    <x v="1"/>
    <x v="0"/>
    <s v="Average Satisfaction"/>
  </r>
  <r>
    <s v="U1013"/>
    <n v="135076"/>
    <x v="1"/>
    <n v="1"/>
    <n v="0"/>
    <s v="Japanese"/>
    <x v="19"/>
    <s v="San Luis Potosi"/>
    <s v="San Luis Potosi"/>
    <s v="Wine &amp; Beer"/>
    <s v="No"/>
    <x v="2"/>
    <s v="No"/>
    <s v="San Luis Potosi"/>
    <x v="0"/>
    <s v="No"/>
    <x v="1"/>
    <x v="0"/>
    <x v="1"/>
    <x v="1"/>
    <x v="7"/>
    <x v="1"/>
    <x v="0"/>
    <s v="Average Satisfaction"/>
  </r>
  <r>
    <s v="U1054"/>
    <n v="135062"/>
    <x v="0"/>
    <n v="2"/>
    <n v="0"/>
    <s v="Mexican"/>
    <x v="45"/>
    <s v="San Luis Potosi"/>
    <s v="San Luis Potosi"/>
    <s v="None"/>
    <s v="No"/>
    <x v="0"/>
    <s v="No"/>
    <s v="San Luis Potosi"/>
    <x v="0"/>
    <s v="No"/>
    <x v="0"/>
    <x v="0"/>
    <x v="1"/>
    <x v="1"/>
    <x v="6"/>
    <x v="0"/>
    <x v="0"/>
    <s v="High Satisfaction"/>
  </r>
  <r>
    <s v="U1054"/>
    <n v="135060"/>
    <x v="0"/>
    <n v="2"/>
    <n v="2"/>
    <s v="Mexican"/>
    <x v="3"/>
    <s v="San Luis Potosi"/>
    <s v="San Luis Potosi"/>
    <s v="None"/>
    <s v="No"/>
    <x v="0"/>
    <s v="No"/>
    <s v="San Luis Potosi"/>
    <x v="0"/>
    <s v="No"/>
    <x v="0"/>
    <x v="0"/>
    <x v="1"/>
    <x v="1"/>
    <x v="6"/>
    <x v="0"/>
    <x v="0"/>
    <s v="High Satisfaction"/>
  </r>
  <r>
    <s v="U1054"/>
    <n v="135039"/>
    <x v="0"/>
    <n v="2"/>
    <n v="1"/>
    <s v="Mexican"/>
    <x v="88"/>
    <s v="San Luis Potosi"/>
    <s v="San Luis Potosi"/>
    <s v="None"/>
    <s v="Yes"/>
    <x v="1"/>
    <s v="No"/>
    <s v="San Luis Potosi"/>
    <x v="0"/>
    <s v="No"/>
    <x v="0"/>
    <x v="0"/>
    <x v="1"/>
    <x v="1"/>
    <x v="6"/>
    <x v="0"/>
    <x v="0"/>
    <s v="High Satisfaction"/>
  </r>
  <r>
    <s v="U1054"/>
    <n v="135052"/>
    <x v="0"/>
    <n v="2"/>
    <n v="1"/>
    <s v="Mexican"/>
    <x v="51"/>
    <s v="San Luis Potosi"/>
    <s v="San Luis Potosi"/>
    <s v="Full Bar"/>
    <s v="No"/>
    <x v="2"/>
    <s v="No"/>
    <s v="San Luis Potosi"/>
    <x v="0"/>
    <s v="No"/>
    <x v="0"/>
    <x v="0"/>
    <x v="1"/>
    <x v="1"/>
    <x v="6"/>
    <x v="0"/>
    <x v="0"/>
    <s v="High Satisfaction"/>
  </r>
  <r>
    <s v="U1054"/>
    <n v="132856"/>
    <x v="0"/>
    <n v="2"/>
    <n v="2"/>
    <s v="Mexican"/>
    <x v="107"/>
    <s v="San Luis Potosi"/>
    <s v="San Luis Potosi"/>
    <s v="Wine &amp; Beer"/>
    <s v="No"/>
    <x v="1"/>
    <s v="No"/>
    <s v="San Luis Potosi"/>
    <x v="0"/>
    <s v="No"/>
    <x v="0"/>
    <x v="0"/>
    <x v="1"/>
    <x v="1"/>
    <x v="6"/>
    <x v="0"/>
    <x v="0"/>
    <s v="High Satisfaction"/>
  </r>
  <r>
    <s v="U1054"/>
    <n v="135051"/>
    <x v="0"/>
    <n v="2"/>
    <n v="0"/>
    <s v="Mexican"/>
    <x v="81"/>
    <s v="San Luis Potosi"/>
    <s v="San Luis Potosi"/>
    <s v="None"/>
    <s v="Yes"/>
    <x v="1"/>
    <s v="No"/>
    <s v="San Luis Potosi"/>
    <x v="0"/>
    <s v="No"/>
    <x v="0"/>
    <x v="0"/>
    <x v="1"/>
    <x v="1"/>
    <x v="6"/>
    <x v="0"/>
    <x v="0"/>
    <s v="High Satisfaction"/>
  </r>
  <r>
    <s v="U1054"/>
    <n v="135025"/>
    <x v="0"/>
    <n v="2"/>
    <n v="2"/>
    <s v="Mexican"/>
    <x v="46"/>
    <s v="San Luis Potosi"/>
    <s v="San Luis Potosi"/>
    <s v="None"/>
    <s v="No"/>
    <x v="0"/>
    <s v="No"/>
    <s v="San Luis Potosi"/>
    <x v="0"/>
    <s v="No"/>
    <x v="0"/>
    <x v="0"/>
    <x v="1"/>
    <x v="1"/>
    <x v="6"/>
    <x v="0"/>
    <x v="0"/>
    <s v="High Satisfaction"/>
  </r>
  <r>
    <s v="U1054"/>
    <n v="135041"/>
    <x v="0"/>
    <n v="2"/>
    <n v="2"/>
    <s v="Mexican"/>
    <x v="91"/>
    <s v="San Luis Potosi"/>
    <s v="San Luis Potosi"/>
    <s v="Wine &amp; Beer"/>
    <s v="No"/>
    <x v="0"/>
    <s v="No"/>
    <s v="San Luis Potosi"/>
    <x v="0"/>
    <s v="No"/>
    <x v="0"/>
    <x v="0"/>
    <x v="1"/>
    <x v="1"/>
    <x v="6"/>
    <x v="0"/>
    <x v="0"/>
    <s v="High Satisfaction"/>
  </r>
  <r>
    <s v="U1054"/>
    <n v="135038"/>
    <x v="0"/>
    <n v="1"/>
    <n v="1"/>
    <s v="Mexican"/>
    <x v="1"/>
    <s v="San Luis Potosi"/>
    <s v="San Luis Potosi"/>
    <s v="None"/>
    <s v="Yes"/>
    <x v="0"/>
    <s v="No"/>
    <s v="San Luis Potosi"/>
    <x v="0"/>
    <s v="No"/>
    <x v="0"/>
    <x v="0"/>
    <x v="1"/>
    <x v="1"/>
    <x v="6"/>
    <x v="0"/>
    <x v="0"/>
    <s v="High Satisfaction"/>
  </r>
  <r>
    <s v="U1054"/>
    <n v="135032"/>
    <x v="1"/>
    <n v="1"/>
    <n v="1"/>
    <s v="Mexican"/>
    <x v="44"/>
    <s v="San Luis Potosi"/>
    <s v="San Luis Potosi"/>
    <s v="Wine &amp; Beer"/>
    <s v="Yes"/>
    <x v="0"/>
    <s v="No"/>
    <s v="San Luis Potosi"/>
    <x v="0"/>
    <s v="No"/>
    <x v="0"/>
    <x v="0"/>
    <x v="1"/>
    <x v="1"/>
    <x v="6"/>
    <x v="0"/>
    <x v="0"/>
    <s v="Average Satisfaction"/>
  </r>
  <r>
    <s v="U1054"/>
    <n v="135045"/>
    <x v="0"/>
    <n v="1"/>
    <n v="2"/>
    <s v="Mexican"/>
    <x v="100"/>
    <s v="San Luis Potosi"/>
    <s v="San Luis Potosi"/>
    <s v="Wine &amp; Beer"/>
    <s v="No"/>
    <x v="2"/>
    <s v="No"/>
    <s v="San Luis Potosi"/>
    <x v="0"/>
    <s v="No"/>
    <x v="0"/>
    <x v="0"/>
    <x v="1"/>
    <x v="1"/>
    <x v="6"/>
    <x v="0"/>
    <x v="0"/>
    <s v="High Satisfaction"/>
  </r>
  <r>
    <s v="U1042"/>
    <n v="134986"/>
    <x v="0"/>
    <n v="2"/>
    <n v="2"/>
    <s v="Mexican"/>
    <x v="33"/>
    <s v="Cuernavaca"/>
    <s v="Morelos"/>
    <s v="Wine &amp; Beer"/>
    <s v="No"/>
    <x v="2"/>
    <s v="No"/>
    <s v="Cuernavaca"/>
    <x v="2"/>
    <s v="No"/>
    <x v="1"/>
    <x v="2"/>
    <x v="1"/>
    <x v="1"/>
    <x v="20"/>
    <x v="0"/>
    <x v="1"/>
    <s v="High Satisfaction"/>
  </r>
  <r>
    <s v="U1042"/>
    <n v="134992"/>
    <x v="1"/>
    <n v="2"/>
    <n v="1"/>
    <s v="Mexican"/>
    <x v="87"/>
    <s v="Cuernavaca"/>
    <s v="Morelos"/>
    <s v="Wine &amp; Beer"/>
    <s v="Yes"/>
    <x v="2"/>
    <s v="No"/>
    <s v="Cuernavaca"/>
    <x v="2"/>
    <s v="No"/>
    <x v="1"/>
    <x v="2"/>
    <x v="1"/>
    <x v="1"/>
    <x v="20"/>
    <x v="0"/>
    <x v="1"/>
    <s v="Average Satisfaction"/>
  </r>
  <r>
    <s v="U1111"/>
    <n v="132845"/>
    <x v="0"/>
    <n v="2"/>
    <n v="1"/>
    <s v="Mexican"/>
    <x v="102"/>
    <s v="San Luis Potosi"/>
    <s v="San Luis Potosi"/>
    <s v="None"/>
    <s v="No"/>
    <x v="0"/>
    <s v="No"/>
    <s v="San Luis Potosi"/>
    <x v="0"/>
    <s v="Yes"/>
    <x v="2"/>
    <x v="2"/>
    <x v="1"/>
    <x v="1"/>
    <x v="2"/>
    <x v="0"/>
    <x v="0"/>
    <s v="High Satisfaction"/>
  </r>
  <r>
    <s v="U1111"/>
    <n v="135071"/>
    <x v="0"/>
    <n v="2"/>
    <n v="2"/>
    <s v="Mexican"/>
    <x v="40"/>
    <s v="San Luis Potosi"/>
    <s v="San Luis Potosi"/>
    <s v="Full Bar"/>
    <s v="Yes"/>
    <x v="0"/>
    <s v="No"/>
    <s v="San Luis Potosi"/>
    <x v="0"/>
    <s v="Yes"/>
    <x v="2"/>
    <x v="2"/>
    <x v="1"/>
    <x v="1"/>
    <x v="2"/>
    <x v="0"/>
    <x v="0"/>
    <s v="High Satisfaction"/>
  </r>
  <r>
    <s v="U1111"/>
    <n v="132858"/>
    <x v="1"/>
    <n v="1"/>
    <n v="1"/>
    <s v="Mexican"/>
    <x v="108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Average Satisfaction"/>
  </r>
  <r>
    <s v="U1111"/>
    <n v="132854"/>
    <x v="0"/>
    <n v="2"/>
    <n v="2"/>
    <s v="Mexican"/>
    <x v="106"/>
    <s v="San Luis Potosi"/>
    <s v="San Luis Potosi"/>
    <s v="Wine &amp; Beer"/>
    <s v="No"/>
    <x v="0"/>
    <s v="No"/>
    <s v="San Luis Potosi"/>
    <x v="0"/>
    <s v="Yes"/>
    <x v="2"/>
    <x v="2"/>
    <x v="1"/>
    <x v="1"/>
    <x v="2"/>
    <x v="0"/>
    <x v="0"/>
    <s v="High Satisfaction"/>
  </r>
  <r>
    <s v="U1111"/>
    <n v="132877"/>
    <x v="1"/>
    <n v="1"/>
    <n v="1"/>
    <s v="Mexican"/>
    <x v="116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Average Satisfaction"/>
  </r>
  <r>
    <s v="U1037"/>
    <n v="135071"/>
    <x v="1"/>
    <n v="0"/>
    <n v="0"/>
    <s v="Mexican"/>
    <x v="40"/>
    <s v="San Luis Potosi"/>
    <s v="San Luis Potosi"/>
    <s v="Full Bar"/>
    <s v="Yes"/>
    <x v="0"/>
    <s v="No"/>
    <s v="San Luis Potosi"/>
    <x v="0"/>
    <s v="No"/>
    <x v="0"/>
    <x v="0"/>
    <x v="1"/>
    <x v="1"/>
    <x v="3"/>
    <x v="0"/>
    <x v="2"/>
    <s v="Average Satisfaction"/>
  </r>
  <r>
    <s v="U1111"/>
    <n v="132851"/>
    <x v="0"/>
    <n v="1"/>
    <n v="0"/>
    <s v="Mexican"/>
    <x v="105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High Satisfaction"/>
  </r>
  <r>
    <s v="U1111"/>
    <n v="135108"/>
    <x v="0"/>
    <n v="1"/>
    <n v="0"/>
    <s v="Mexican"/>
    <x v="47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High Satisfaction"/>
  </r>
  <r>
    <s v="U1111"/>
    <n v="132869"/>
    <x v="2"/>
    <n v="0"/>
    <n v="0"/>
    <s v="Mexican"/>
    <x v="113"/>
    <s v="San Luis Potosi"/>
    <s v="San Luis Potosi"/>
    <s v="None"/>
    <s v="No"/>
    <x v="0"/>
    <s v="No"/>
    <s v="San Luis Potosi"/>
    <x v="0"/>
    <s v="Yes"/>
    <x v="2"/>
    <x v="2"/>
    <x v="1"/>
    <x v="1"/>
    <x v="2"/>
    <x v="0"/>
    <x v="0"/>
    <s v="Low satisfaction"/>
  </r>
  <r>
    <s v="U1037"/>
    <n v="132869"/>
    <x v="1"/>
    <n v="1"/>
    <n v="2"/>
    <s v="Mexican"/>
    <x v="113"/>
    <s v="San Luis Potosi"/>
    <s v="San Luis Potosi"/>
    <s v="None"/>
    <s v="No"/>
    <x v="0"/>
    <s v="No"/>
    <s v="San Luis Potosi"/>
    <x v="0"/>
    <s v="No"/>
    <x v="0"/>
    <x v="0"/>
    <x v="1"/>
    <x v="1"/>
    <x v="3"/>
    <x v="0"/>
    <x v="2"/>
    <s v="Average Satisfaction"/>
  </r>
  <r>
    <s v="U1111"/>
    <n v="132870"/>
    <x v="2"/>
    <n v="0"/>
    <n v="0"/>
    <s v="Mexican"/>
    <x v="114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Low satisfaction"/>
  </r>
  <r>
    <s v="U1037"/>
    <n v="132851"/>
    <x v="0"/>
    <n v="2"/>
    <n v="1"/>
    <s v="Mexican"/>
    <x v="105"/>
    <s v="San Luis Potosi"/>
    <s v="San Luis Potosi"/>
    <s v="None"/>
    <s v="No"/>
    <x v="1"/>
    <s v="No"/>
    <s v="San Luis Potosi"/>
    <x v="0"/>
    <s v="No"/>
    <x v="0"/>
    <x v="0"/>
    <x v="1"/>
    <x v="1"/>
    <x v="3"/>
    <x v="0"/>
    <x v="2"/>
    <s v="High Satisfaction"/>
  </r>
  <r>
    <s v="U1111"/>
    <n v="132847"/>
    <x v="2"/>
    <n v="0"/>
    <n v="0"/>
    <s v="Mexican"/>
    <x v="104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Low satisfaction"/>
  </r>
  <r>
    <s v="U1111"/>
    <n v="135082"/>
    <x v="1"/>
    <n v="0"/>
    <n v="0"/>
    <s v="Mexican"/>
    <x v="28"/>
    <s v="San Luis Potosi"/>
    <s v="San Luis Potosi"/>
    <s v="None"/>
    <s v="No"/>
    <x v="0"/>
    <s v="No"/>
    <s v="San Luis Potosi"/>
    <x v="0"/>
    <s v="Yes"/>
    <x v="2"/>
    <x v="2"/>
    <x v="1"/>
    <x v="1"/>
    <x v="2"/>
    <x v="0"/>
    <x v="0"/>
    <s v="Average Satisfaction"/>
  </r>
  <r>
    <s v="U1037"/>
    <n v="132854"/>
    <x v="1"/>
    <n v="2"/>
    <n v="0"/>
    <s v="Mexican"/>
    <x v="106"/>
    <s v="San Luis Potosi"/>
    <s v="San Luis Potosi"/>
    <s v="Wine &amp; Beer"/>
    <s v="No"/>
    <x v="0"/>
    <s v="No"/>
    <s v="San Luis Potosi"/>
    <x v="0"/>
    <s v="No"/>
    <x v="0"/>
    <x v="0"/>
    <x v="1"/>
    <x v="1"/>
    <x v="3"/>
    <x v="0"/>
    <x v="2"/>
    <s v="Average Satisfaction"/>
  </r>
  <r>
    <s v="U1015"/>
    <n v="132845"/>
    <x v="1"/>
    <n v="1"/>
    <n v="1"/>
    <s v="Mexican"/>
    <x v="102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0"/>
    <s v="Average Satisfaction"/>
  </r>
  <r>
    <s v="U1015"/>
    <n v="132866"/>
    <x v="2"/>
    <n v="1"/>
    <n v="1"/>
    <s v="Mexican"/>
    <x v="112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0"/>
    <s v="Low satisfaction"/>
  </r>
  <r>
    <s v="U1015"/>
    <n v="132870"/>
    <x v="2"/>
    <n v="0"/>
    <n v="1"/>
    <s v="Mexican"/>
    <x v="114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0"/>
    <s v="Low satisfaction"/>
  </r>
  <r>
    <s v="U1015"/>
    <n v="135054"/>
    <x v="1"/>
    <n v="1"/>
    <n v="1"/>
    <s v="Mexican"/>
    <x v="92"/>
    <s v="San Luis Potosi"/>
    <s v="San Luis Potosi"/>
    <s v="None"/>
    <s v="No"/>
    <x v="2"/>
    <s v="No"/>
    <s v="San Luis Potosi"/>
    <x v="0"/>
    <s v="Yes"/>
    <x v="0"/>
    <x v="0"/>
    <x v="1"/>
    <x v="1"/>
    <x v="1"/>
    <x v="0"/>
    <x v="0"/>
    <s v="Average Satisfaction"/>
  </r>
  <r>
    <s v="U1015"/>
    <n v="132869"/>
    <x v="0"/>
    <n v="2"/>
    <n v="2"/>
    <s v="Mexican"/>
    <x v="113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0"/>
    <s v="High Satisfaction"/>
  </r>
  <r>
    <s v="U1015"/>
    <n v="132851"/>
    <x v="1"/>
    <n v="1"/>
    <n v="1"/>
    <s v="Mexican"/>
    <x v="105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0"/>
    <s v="Average Satisfaction"/>
  </r>
  <r>
    <s v="U1015"/>
    <n v="132877"/>
    <x v="1"/>
    <n v="1"/>
    <n v="2"/>
    <s v="Mexican"/>
    <x v="116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0"/>
    <s v="Average Satisfaction"/>
  </r>
  <r>
    <s v="U1128"/>
    <n v="132872"/>
    <x v="2"/>
    <n v="0"/>
    <n v="0"/>
    <s v="Cafeteria"/>
    <x v="118"/>
    <s v="San Luis Potosi"/>
    <s v="San Luis Potosi"/>
    <s v="None"/>
    <s v="No"/>
    <x v="0"/>
    <s v="No"/>
    <s v="San Luis Potosi"/>
    <x v="0"/>
    <s v="No"/>
    <x v="2"/>
    <x v="0"/>
    <x v="1"/>
    <x v="1"/>
    <x v="13"/>
    <x v="0"/>
    <x v="2"/>
    <s v="Low satisfaction"/>
  </r>
  <r>
    <s v="U1062"/>
    <n v="132872"/>
    <x v="2"/>
    <n v="0"/>
    <n v="0"/>
    <s v="Mexican"/>
    <x v="118"/>
    <s v="San Luis Potosi"/>
    <s v="San Luis Potosi"/>
    <s v="None"/>
    <s v="No"/>
    <x v="0"/>
    <s v="No"/>
    <s v="San Luis Potosi"/>
    <x v="0"/>
    <s v="No"/>
    <x v="2"/>
    <x v="2"/>
    <x v="1"/>
    <x v="1"/>
    <x v="11"/>
    <x v="0"/>
    <x v="0"/>
    <s v="Low satisfaction"/>
  </r>
  <r>
    <s v="U1101"/>
    <n v="135039"/>
    <x v="1"/>
    <n v="1"/>
    <n v="1"/>
    <s v="Chinese"/>
    <x v="88"/>
    <s v="San Luis Potosi"/>
    <s v="San Luis Potosi"/>
    <s v="None"/>
    <s v="Yes"/>
    <x v="1"/>
    <s v="No"/>
    <s v="San Luis Potosi"/>
    <x v="0"/>
    <s v="No"/>
    <x v="2"/>
    <x v="2"/>
    <x v="1"/>
    <x v="1"/>
    <x v="5"/>
    <x v="0"/>
    <x v="2"/>
    <s v="Average Satisfaction"/>
  </r>
  <r>
    <s v="U1101"/>
    <n v="135027"/>
    <x v="0"/>
    <n v="1"/>
    <n v="1"/>
    <s v="Chinese"/>
    <x v="84"/>
    <s v="San Luis Potosi"/>
    <s v="San Luis Potosi"/>
    <s v="Wine &amp; Beer"/>
    <s v="No"/>
    <x v="0"/>
    <s v="No"/>
    <s v="San Luis Potosi"/>
    <x v="0"/>
    <s v="No"/>
    <x v="2"/>
    <x v="2"/>
    <x v="1"/>
    <x v="1"/>
    <x v="5"/>
    <x v="0"/>
    <x v="2"/>
    <s v="High Satisfaction"/>
  </r>
  <r>
    <s v="U1101"/>
    <n v="135073"/>
    <x v="1"/>
    <n v="1"/>
    <n v="1"/>
    <s v="Chinese"/>
    <x v="89"/>
    <s v="San Luis Potosi"/>
    <s v="San Luis Potosi"/>
    <s v="Wine &amp; Beer"/>
    <s v="Yes"/>
    <x v="2"/>
    <s v="No"/>
    <s v="San Luis Potosi"/>
    <x v="0"/>
    <s v="No"/>
    <x v="2"/>
    <x v="2"/>
    <x v="1"/>
    <x v="1"/>
    <x v="5"/>
    <x v="0"/>
    <x v="2"/>
    <s v="Average Satisfaction"/>
  </r>
  <r>
    <s v="U1101"/>
    <n v="135106"/>
    <x v="2"/>
    <n v="0"/>
    <n v="0"/>
    <s v="Chinese"/>
    <x v="82"/>
    <s v="San Luis Potosi"/>
    <s v="San Luis Potosi"/>
    <s v="Wine &amp; Beer"/>
    <s v="Bar Only"/>
    <x v="0"/>
    <s v="No"/>
    <s v="San Luis Potosi"/>
    <x v="0"/>
    <s v="No"/>
    <x v="2"/>
    <x v="2"/>
    <x v="1"/>
    <x v="1"/>
    <x v="5"/>
    <x v="0"/>
    <x v="2"/>
    <s v="Low satisfaction"/>
  </r>
  <r>
    <s v="U1101"/>
    <n v="132856"/>
    <x v="1"/>
    <n v="0"/>
    <n v="1"/>
    <s v="Chinese"/>
    <x v="107"/>
    <s v="San Luis Potosi"/>
    <s v="San Luis Potosi"/>
    <s v="Wine &amp; Beer"/>
    <s v="No"/>
    <x v="1"/>
    <s v="No"/>
    <s v="San Luis Potosi"/>
    <x v="0"/>
    <s v="No"/>
    <x v="2"/>
    <x v="2"/>
    <x v="1"/>
    <x v="1"/>
    <x v="5"/>
    <x v="0"/>
    <x v="2"/>
    <s v="Average Satisfaction"/>
  </r>
  <r>
    <s v="U1101"/>
    <n v="135032"/>
    <x v="0"/>
    <n v="2"/>
    <n v="1"/>
    <s v="Chinese"/>
    <x v="44"/>
    <s v="San Luis Potosi"/>
    <s v="San Luis Potosi"/>
    <s v="Wine &amp; Beer"/>
    <s v="Yes"/>
    <x v="0"/>
    <s v="No"/>
    <s v="San Luis Potosi"/>
    <x v="0"/>
    <s v="No"/>
    <x v="2"/>
    <x v="2"/>
    <x v="1"/>
    <x v="1"/>
    <x v="5"/>
    <x v="0"/>
    <x v="2"/>
    <s v="High Satisfaction"/>
  </r>
  <r>
    <s v="U1101"/>
    <n v="135038"/>
    <x v="0"/>
    <n v="2"/>
    <n v="1"/>
    <s v="Chinese"/>
    <x v="1"/>
    <s v="San Luis Potosi"/>
    <s v="San Luis Potosi"/>
    <s v="None"/>
    <s v="Yes"/>
    <x v="0"/>
    <s v="No"/>
    <s v="San Luis Potosi"/>
    <x v="0"/>
    <s v="No"/>
    <x v="2"/>
    <x v="2"/>
    <x v="1"/>
    <x v="1"/>
    <x v="5"/>
    <x v="0"/>
    <x v="2"/>
    <s v="High Satisfaction"/>
  </r>
  <r>
    <s v="U1101"/>
    <n v="135051"/>
    <x v="0"/>
    <n v="0"/>
    <n v="2"/>
    <s v="Chinese"/>
    <x v="81"/>
    <s v="San Luis Potosi"/>
    <s v="San Luis Potosi"/>
    <s v="None"/>
    <s v="Yes"/>
    <x v="1"/>
    <s v="No"/>
    <s v="San Luis Potosi"/>
    <x v="0"/>
    <s v="No"/>
    <x v="2"/>
    <x v="2"/>
    <x v="1"/>
    <x v="1"/>
    <x v="5"/>
    <x v="0"/>
    <x v="2"/>
    <s v="High Satisfaction"/>
  </r>
  <r>
    <s v="U1101"/>
    <n v="135052"/>
    <x v="0"/>
    <n v="1"/>
    <n v="1"/>
    <s v="Chinese"/>
    <x v="51"/>
    <s v="San Luis Potosi"/>
    <s v="San Luis Potosi"/>
    <s v="Full Bar"/>
    <s v="No"/>
    <x v="2"/>
    <s v="No"/>
    <s v="San Luis Potosi"/>
    <x v="0"/>
    <s v="No"/>
    <x v="2"/>
    <x v="2"/>
    <x v="1"/>
    <x v="1"/>
    <x v="5"/>
    <x v="0"/>
    <x v="2"/>
    <s v="High Satisfaction"/>
  </r>
  <r>
    <s v="U1101"/>
    <n v="135041"/>
    <x v="2"/>
    <n v="0"/>
    <n v="0"/>
    <s v="Chinese"/>
    <x v="91"/>
    <s v="San Luis Potosi"/>
    <s v="San Luis Potosi"/>
    <s v="Wine &amp; Beer"/>
    <s v="No"/>
    <x v="0"/>
    <s v="No"/>
    <s v="San Luis Potosi"/>
    <x v="0"/>
    <s v="No"/>
    <x v="2"/>
    <x v="2"/>
    <x v="1"/>
    <x v="1"/>
    <x v="5"/>
    <x v="0"/>
    <x v="2"/>
    <s v="Low satisfaction"/>
  </r>
  <r>
    <s v="U1001"/>
    <n v="135085"/>
    <x v="2"/>
    <n v="1"/>
    <n v="1"/>
    <s v="American"/>
    <x v="0"/>
    <s v="San Luis Potosi"/>
    <s v="San Luis Potosi"/>
    <s v="None"/>
    <s v="No"/>
    <x v="0"/>
    <s v="No"/>
    <s v="San Luis Potosi"/>
    <x v="0"/>
    <s v="No"/>
    <x v="1"/>
    <x v="1"/>
    <x v="1"/>
    <x v="1"/>
    <x v="1"/>
    <x v="0"/>
    <x v="0"/>
    <s v="Low satisfaction"/>
  </r>
  <r>
    <s v="U1001"/>
    <n v="135040"/>
    <x v="1"/>
    <n v="1"/>
    <n v="1"/>
    <s v="American"/>
    <x v="49"/>
    <s v="San Luis Potosi"/>
    <s v="San Luis Potosi"/>
    <s v="Wine &amp; Beer"/>
    <s v="No"/>
    <x v="2"/>
    <s v="No"/>
    <s v="San Luis Potosi"/>
    <x v="0"/>
    <s v="No"/>
    <x v="1"/>
    <x v="1"/>
    <x v="1"/>
    <x v="1"/>
    <x v="1"/>
    <x v="0"/>
    <x v="0"/>
    <s v="Average Satisfaction"/>
  </r>
  <r>
    <s v="U1001"/>
    <n v="135039"/>
    <x v="1"/>
    <n v="1"/>
    <n v="1"/>
    <s v="American"/>
    <x v="88"/>
    <s v="San Luis Potosi"/>
    <s v="San Luis Potosi"/>
    <s v="None"/>
    <s v="Yes"/>
    <x v="1"/>
    <s v="No"/>
    <s v="San Luis Potosi"/>
    <x v="0"/>
    <s v="No"/>
    <x v="1"/>
    <x v="1"/>
    <x v="1"/>
    <x v="1"/>
    <x v="1"/>
    <x v="0"/>
    <x v="0"/>
    <s v="Average Satisfaction"/>
  </r>
  <r>
    <s v="U1001"/>
    <n v="135045"/>
    <x v="1"/>
    <n v="1"/>
    <n v="1"/>
    <s v="American"/>
    <x v="100"/>
    <s v="San Luis Potosi"/>
    <s v="San Luis Potosi"/>
    <s v="Wine &amp; Beer"/>
    <s v="No"/>
    <x v="2"/>
    <s v="No"/>
    <s v="San Luis Potosi"/>
    <x v="0"/>
    <s v="No"/>
    <x v="1"/>
    <x v="1"/>
    <x v="1"/>
    <x v="1"/>
    <x v="1"/>
    <x v="0"/>
    <x v="0"/>
    <s v="Average Satisfaction"/>
  </r>
  <r>
    <s v="U1001"/>
    <n v="135033"/>
    <x v="1"/>
    <n v="1"/>
    <n v="1"/>
    <s v="American"/>
    <x v="50"/>
    <s v="San Luis Potosi"/>
    <s v="San Luis Potosi"/>
    <s v="None"/>
    <s v="Yes"/>
    <x v="0"/>
    <s v="No"/>
    <s v="San Luis Potosi"/>
    <x v="0"/>
    <s v="No"/>
    <x v="1"/>
    <x v="1"/>
    <x v="1"/>
    <x v="1"/>
    <x v="1"/>
    <x v="0"/>
    <x v="0"/>
    <s v="Average Satisfaction"/>
  </r>
  <r>
    <s v="U1001"/>
    <n v="135025"/>
    <x v="0"/>
    <n v="2"/>
    <n v="2"/>
    <s v="American"/>
    <x v="46"/>
    <s v="San Luis Potosi"/>
    <s v="San Luis Potosi"/>
    <s v="None"/>
    <s v="No"/>
    <x v="0"/>
    <s v="No"/>
    <s v="San Luis Potosi"/>
    <x v="0"/>
    <s v="No"/>
    <x v="1"/>
    <x v="1"/>
    <x v="1"/>
    <x v="1"/>
    <x v="1"/>
    <x v="0"/>
    <x v="0"/>
    <s v="High Satisfaction"/>
  </r>
  <r>
    <s v="U1001"/>
    <n v="135051"/>
    <x v="1"/>
    <n v="1"/>
    <n v="2"/>
    <s v="American"/>
    <x v="81"/>
    <s v="San Luis Potosi"/>
    <s v="San Luis Potosi"/>
    <s v="None"/>
    <s v="Yes"/>
    <x v="1"/>
    <s v="No"/>
    <s v="San Luis Potosi"/>
    <x v="0"/>
    <s v="No"/>
    <x v="1"/>
    <x v="1"/>
    <x v="1"/>
    <x v="1"/>
    <x v="1"/>
    <x v="0"/>
    <x v="0"/>
    <s v="Average Satisfaction"/>
  </r>
  <r>
    <s v="U1135"/>
    <n v="135085"/>
    <x v="2"/>
    <n v="0"/>
    <n v="0"/>
    <s v="Organic"/>
    <x v="0"/>
    <s v="San Luis Potosi"/>
    <s v="San Luis Potosi"/>
    <s v="None"/>
    <s v="No"/>
    <x v="0"/>
    <s v="No"/>
    <s v="San Luis Potosi"/>
    <x v="0"/>
    <s v="No"/>
    <x v="2"/>
    <x v="1"/>
    <x v="1"/>
    <x v="0"/>
    <x v="5"/>
    <x v="0"/>
    <x v="2"/>
    <s v="Low satisfaction"/>
  </r>
  <r>
    <s v="U1135"/>
    <n v="135106"/>
    <x v="2"/>
    <n v="0"/>
    <n v="0"/>
    <s v="Organic"/>
    <x v="82"/>
    <s v="San Luis Potosi"/>
    <s v="San Luis Potosi"/>
    <s v="Wine &amp; Beer"/>
    <s v="Bar Only"/>
    <x v="0"/>
    <s v="No"/>
    <s v="San Luis Potosi"/>
    <x v="0"/>
    <s v="No"/>
    <x v="2"/>
    <x v="1"/>
    <x v="1"/>
    <x v="0"/>
    <x v="5"/>
    <x v="0"/>
    <x v="2"/>
    <s v="Low satisfaction"/>
  </r>
  <r>
    <s v="U1135"/>
    <n v="135052"/>
    <x v="2"/>
    <n v="0"/>
    <n v="0"/>
    <s v="Organic"/>
    <x v="51"/>
    <s v="San Luis Potosi"/>
    <s v="San Luis Potosi"/>
    <s v="Full Bar"/>
    <s v="No"/>
    <x v="2"/>
    <s v="No"/>
    <s v="San Luis Potosi"/>
    <x v="0"/>
    <s v="No"/>
    <x v="2"/>
    <x v="1"/>
    <x v="1"/>
    <x v="0"/>
    <x v="5"/>
    <x v="0"/>
    <x v="2"/>
    <s v="Low satisfaction"/>
  </r>
  <r>
    <s v="U1135"/>
    <n v="135041"/>
    <x v="2"/>
    <n v="0"/>
    <n v="0"/>
    <s v="Organic"/>
    <x v="91"/>
    <s v="San Luis Potosi"/>
    <s v="San Luis Potosi"/>
    <s v="Wine &amp; Beer"/>
    <s v="No"/>
    <x v="0"/>
    <s v="No"/>
    <s v="San Luis Potosi"/>
    <x v="0"/>
    <s v="No"/>
    <x v="2"/>
    <x v="1"/>
    <x v="1"/>
    <x v="0"/>
    <x v="5"/>
    <x v="0"/>
    <x v="2"/>
    <s v="Low satisfaction"/>
  </r>
  <r>
    <s v="U1032"/>
    <n v="132872"/>
    <x v="1"/>
    <n v="1"/>
    <n v="1"/>
    <s v="Mexican"/>
    <x v="118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0"/>
    <s v="Average Satisfaction"/>
  </r>
  <r>
    <s v="U1032"/>
    <n v="135058"/>
    <x v="0"/>
    <n v="1"/>
    <n v="0"/>
    <s v="Mexican"/>
    <x v="67"/>
    <s v="San Luis Potosi"/>
    <s v="San Luis Potosi"/>
    <s v="None"/>
    <s v="No"/>
    <x v="0"/>
    <s v="Yes"/>
    <s v="San Luis Potosi"/>
    <x v="0"/>
    <s v="No"/>
    <x v="1"/>
    <x v="0"/>
    <x v="1"/>
    <x v="1"/>
    <x v="1"/>
    <x v="0"/>
    <x v="0"/>
    <s v="High Satisfaction"/>
  </r>
  <r>
    <s v="U1032"/>
    <n v="135079"/>
    <x v="0"/>
    <n v="2"/>
    <n v="0"/>
    <s v="Mexican"/>
    <x v="96"/>
    <s v="San Luis Potosi"/>
    <s v="San Luis Potosi"/>
    <s v="None"/>
    <s v="No"/>
    <x v="2"/>
    <s v="No"/>
    <s v="San Luis Potosi"/>
    <x v="0"/>
    <s v="No"/>
    <x v="1"/>
    <x v="0"/>
    <x v="1"/>
    <x v="1"/>
    <x v="1"/>
    <x v="0"/>
    <x v="0"/>
    <s v="High Satisfaction"/>
  </r>
  <r>
    <s v="U1032"/>
    <n v="135085"/>
    <x v="1"/>
    <n v="1"/>
    <n v="1"/>
    <s v="Mexican"/>
    <x v="0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0"/>
    <s v="Average Satisfaction"/>
  </r>
  <r>
    <s v="U1032"/>
    <n v="135042"/>
    <x v="2"/>
    <n v="1"/>
    <n v="0"/>
    <s v="Mexican"/>
    <x v="26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0"/>
    <s v="Low satisfaction"/>
  </r>
  <r>
    <s v="U1032"/>
    <n v="132856"/>
    <x v="1"/>
    <n v="1"/>
    <n v="0"/>
    <s v="Mexican"/>
    <x v="107"/>
    <s v="San Luis Potosi"/>
    <s v="San Luis Potosi"/>
    <s v="Wine &amp; Beer"/>
    <s v="No"/>
    <x v="1"/>
    <s v="No"/>
    <s v="San Luis Potosi"/>
    <x v="0"/>
    <s v="No"/>
    <x v="1"/>
    <x v="0"/>
    <x v="1"/>
    <x v="1"/>
    <x v="1"/>
    <x v="0"/>
    <x v="0"/>
    <s v="Average Satisfaction"/>
  </r>
  <r>
    <s v="U1135"/>
    <n v="132825"/>
    <x v="2"/>
    <n v="0"/>
    <n v="0"/>
    <s v="Organic"/>
    <x v="2"/>
    <s v="San Luis Potosi"/>
    <s v="San Luis Potosi"/>
    <s v="None"/>
    <s v="No"/>
    <x v="1"/>
    <s v="No"/>
    <s v="San Luis Potosi"/>
    <x v="0"/>
    <s v="No"/>
    <x v="2"/>
    <x v="1"/>
    <x v="1"/>
    <x v="0"/>
    <x v="5"/>
    <x v="0"/>
    <x v="2"/>
    <s v="Low satisfaction"/>
  </r>
  <r>
    <s v="U1135"/>
    <n v="132834"/>
    <x v="2"/>
    <n v="0"/>
    <n v="0"/>
    <s v="Organic"/>
    <x v="101"/>
    <s v="San Luis Potosi"/>
    <s v="San Luis Potosi"/>
    <s v="None"/>
    <s v="No"/>
    <x v="1"/>
    <s v="No"/>
    <s v="San Luis Potosi"/>
    <x v="0"/>
    <s v="No"/>
    <x v="2"/>
    <x v="1"/>
    <x v="1"/>
    <x v="0"/>
    <x v="5"/>
    <x v="0"/>
    <x v="2"/>
    <s v="Low satisfaction"/>
  </r>
  <r>
    <s v="U1032"/>
    <n v="135038"/>
    <x v="1"/>
    <n v="1"/>
    <n v="0"/>
    <s v="Mexican"/>
    <x v="1"/>
    <s v="San Luis Potosi"/>
    <s v="San Luis Potosi"/>
    <s v="None"/>
    <s v="Yes"/>
    <x v="0"/>
    <s v="No"/>
    <s v="San Luis Potosi"/>
    <x v="0"/>
    <s v="No"/>
    <x v="1"/>
    <x v="0"/>
    <x v="1"/>
    <x v="1"/>
    <x v="1"/>
    <x v="0"/>
    <x v="0"/>
    <s v="Average Satisfaction"/>
  </r>
  <r>
    <s v="U1032"/>
    <n v="132834"/>
    <x v="1"/>
    <n v="1"/>
    <n v="0"/>
    <s v="Mexican"/>
    <x v="101"/>
    <s v="San Luis Potosi"/>
    <s v="San Luis Potosi"/>
    <s v="None"/>
    <s v="No"/>
    <x v="1"/>
    <s v="No"/>
    <s v="San Luis Potosi"/>
    <x v="0"/>
    <s v="No"/>
    <x v="1"/>
    <x v="0"/>
    <x v="1"/>
    <x v="1"/>
    <x v="1"/>
    <x v="0"/>
    <x v="0"/>
    <s v="Average Satisfaction"/>
  </r>
  <r>
    <s v="U1032"/>
    <n v="135060"/>
    <x v="1"/>
    <n v="1"/>
    <n v="1"/>
    <s v="Mexican"/>
    <x v="3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0"/>
    <s v="Average Satisfaction"/>
  </r>
  <r>
    <s v="U1135"/>
    <n v="135058"/>
    <x v="2"/>
    <n v="0"/>
    <n v="0"/>
    <s v="Organic"/>
    <x v="67"/>
    <s v="San Luis Potosi"/>
    <s v="San Luis Potosi"/>
    <s v="None"/>
    <s v="No"/>
    <x v="0"/>
    <s v="Yes"/>
    <s v="San Luis Potosi"/>
    <x v="0"/>
    <s v="No"/>
    <x v="2"/>
    <x v="1"/>
    <x v="1"/>
    <x v="0"/>
    <x v="5"/>
    <x v="0"/>
    <x v="2"/>
    <s v="Low satisfaction"/>
  </r>
  <r>
    <s v="U1032"/>
    <n v="135032"/>
    <x v="2"/>
    <n v="0"/>
    <n v="0"/>
    <s v="Mexican"/>
    <x v="44"/>
    <s v="San Luis Potosi"/>
    <s v="San Luis Potosi"/>
    <s v="Wine &amp; Beer"/>
    <s v="Yes"/>
    <x v="0"/>
    <s v="No"/>
    <s v="San Luis Potosi"/>
    <x v="0"/>
    <s v="No"/>
    <x v="1"/>
    <x v="0"/>
    <x v="1"/>
    <x v="1"/>
    <x v="1"/>
    <x v="0"/>
    <x v="0"/>
    <s v="Low satisfaction"/>
  </r>
  <r>
    <s v="U1135"/>
    <n v="135063"/>
    <x v="2"/>
    <n v="0"/>
    <n v="0"/>
    <s v="Organic"/>
    <x v="76"/>
    <s v="San Luis Potosi"/>
    <s v="San Luis Potosi"/>
    <s v="None"/>
    <s v="No"/>
    <x v="0"/>
    <s v="No"/>
    <s v="San Luis Potosi"/>
    <x v="0"/>
    <s v="No"/>
    <x v="2"/>
    <x v="1"/>
    <x v="1"/>
    <x v="0"/>
    <x v="5"/>
    <x v="0"/>
    <x v="2"/>
    <s v="Low satisfaction"/>
  </r>
  <r>
    <s v="U1135"/>
    <n v="132856"/>
    <x v="2"/>
    <n v="0"/>
    <n v="0"/>
    <s v="Organic"/>
    <x v="107"/>
    <s v="San Luis Potosi"/>
    <s v="San Luis Potosi"/>
    <s v="Wine &amp; Beer"/>
    <s v="No"/>
    <x v="1"/>
    <s v="No"/>
    <s v="San Luis Potosi"/>
    <x v="0"/>
    <s v="No"/>
    <x v="2"/>
    <x v="1"/>
    <x v="1"/>
    <x v="0"/>
    <x v="5"/>
    <x v="0"/>
    <x v="2"/>
    <s v="Low satisfaction"/>
  </r>
  <r>
    <s v="U1135"/>
    <n v="135045"/>
    <x v="2"/>
    <n v="0"/>
    <n v="0"/>
    <s v="Organic"/>
    <x v="100"/>
    <s v="San Luis Potosi"/>
    <s v="San Luis Potosi"/>
    <s v="Wine &amp; Beer"/>
    <s v="No"/>
    <x v="2"/>
    <s v="No"/>
    <s v="San Luis Potosi"/>
    <x v="0"/>
    <s v="No"/>
    <x v="2"/>
    <x v="1"/>
    <x v="1"/>
    <x v="0"/>
    <x v="5"/>
    <x v="0"/>
    <x v="2"/>
    <s v="Low satisfaction"/>
  </r>
  <r>
    <s v="U1135"/>
    <n v="135028"/>
    <x v="2"/>
    <n v="0"/>
    <n v="0"/>
    <s v="Organic"/>
    <x v="65"/>
    <s v="San Luis Potosi"/>
    <s v="San Luis Potosi"/>
    <s v="Wine &amp; Beer"/>
    <s v="No"/>
    <x v="0"/>
    <s v="No"/>
    <s v="San Luis Potosi"/>
    <x v="0"/>
    <s v="No"/>
    <x v="2"/>
    <x v="1"/>
    <x v="1"/>
    <x v="0"/>
    <x v="5"/>
    <x v="0"/>
    <x v="2"/>
    <s v="Low satisfaction"/>
  </r>
  <r>
    <s v="U1135"/>
    <n v="135032"/>
    <x v="2"/>
    <n v="0"/>
    <n v="0"/>
    <s v="Organic"/>
    <x v="44"/>
    <s v="San Luis Potosi"/>
    <s v="San Luis Potosi"/>
    <s v="Wine &amp; Beer"/>
    <s v="Yes"/>
    <x v="0"/>
    <s v="No"/>
    <s v="San Luis Potosi"/>
    <x v="0"/>
    <s v="No"/>
    <x v="2"/>
    <x v="1"/>
    <x v="1"/>
    <x v="0"/>
    <x v="5"/>
    <x v="0"/>
    <x v="2"/>
    <s v="Low satisfaction"/>
  </r>
  <r>
    <s v="U1135"/>
    <n v="135042"/>
    <x v="2"/>
    <n v="0"/>
    <n v="0"/>
    <s v="Organic"/>
    <x v="26"/>
    <s v="San Luis Potosi"/>
    <s v="San Luis Potosi"/>
    <s v="None"/>
    <s v="No"/>
    <x v="0"/>
    <s v="No"/>
    <s v="San Luis Potosi"/>
    <x v="0"/>
    <s v="No"/>
    <x v="2"/>
    <x v="1"/>
    <x v="1"/>
    <x v="0"/>
    <x v="5"/>
    <x v="0"/>
    <x v="2"/>
    <s v="Low satisfaction"/>
  </r>
  <r>
    <s v="U1135"/>
    <n v="135060"/>
    <x v="2"/>
    <n v="0"/>
    <n v="0"/>
    <s v="Organic"/>
    <x v="3"/>
    <s v="San Luis Potosi"/>
    <s v="San Luis Potosi"/>
    <s v="None"/>
    <s v="No"/>
    <x v="0"/>
    <s v="No"/>
    <s v="San Luis Potosi"/>
    <x v="0"/>
    <s v="No"/>
    <x v="2"/>
    <x v="1"/>
    <x v="1"/>
    <x v="0"/>
    <x v="5"/>
    <x v="0"/>
    <x v="2"/>
    <s v="Low satisfaction"/>
  </r>
  <r>
    <s v="U1048"/>
    <n v="135049"/>
    <x v="1"/>
    <n v="0"/>
    <n v="2"/>
    <s v="Mexican"/>
    <x v="60"/>
    <s v="San Luis Potosi"/>
    <s v="San Luis Potosi"/>
    <s v="None"/>
    <s v="No"/>
    <x v="0"/>
    <s v="No"/>
    <s v="San Luis Potosi"/>
    <x v="0"/>
    <s v="Yes"/>
    <x v="2"/>
    <x v="0"/>
    <x v="1"/>
    <x v="1"/>
    <x v="5"/>
    <x v="0"/>
    <x v="0"/>
    <s v="Average Satisfaction"/>
  </r>
  <r>
    <s v="U1048"/>
    <n v="135026"/>
    <x v="0"/>
    <n v="2"/>
    <n v="2"/>
    <s v="Mexican"/>
    <x v="93"/>
    <s v="San Luis Potosi"/>
    <s v="San Luis Potosi"/>
    <s v="Full Bar"/>
    <s v="No"/>
    <x v="2"/>
    <s v="No"/>
    <s v="San Luis Potosi"/>
    <x v="0"/>
    <s v="Yes"/>
    <x v="2"/>
    <x v="0"/>
    <x v="1"/>
    <x v="1"/>
    <x v="5"/>
    <x v="0"/>
    <x v="0"/>
    <s v="High Satisfaction"/>
  </r>
  <r>
    <s v="U1048"/>
    <n v="135034"/>
    <x v="0"/>
    <n v="2"/>
    <n v="1"/>
    <s v="Mexican"/>
    <x v="56"/>
    <s v="San Luis Potosi"/>
    <s v="San Luis Potosi"/>
    <s v="None"/>
    <s v="No"/>
    <x v="0"/>
    <s v="No"/>
    <s v="San Luis Potosi"/>
    <x v="0"/>
    <s v="Yes"/>
    <x v="2"/>
    <x v="0"/>
    <x v="1"/>
    <x v="1"/>
    <x v="5"/>
    <x v="0"/>
    <x v="0"/>
    <s v="High Satisfaction"/>
  </r>
  <r>
    <s v="U1048"/>
    <n v="135048"/>
    <x v="2"/>
    <n v="1"/>
    <n v="0"/>
    <s v="Mexican"/>
    <x v="83"/>
    <s v="San Luis Potosi"/>
    <s v="San Luis Potosi"/>
    <s v="Wine &amp; Beer"/>
    <s v="No"/>
    <x v="2"/>
    <s v="No"/>
    <s v="San Luis Potosi"/>
    <x v="0"/>
    <s v="Yes"/>
    <x v="2"/>
    <x v="0"/>
    <x v="1"/>
    <x v="1"/>
    <x v="5"/>
    <x v="0"/>
    <x v="0"/>
    <s v="Low satisfaction"/>
  </r>
  <r>
    <s v="U1048"/>
    <n v="135065"/>
    <x v="0"/>
    <n v="2"/>
    <n v="0"/>
    <s v="Mexican"/>
    <x v="95"/>
    <s v="San Luis Potosi"/>
    <s v="San Luis Potosi"/>
    <s v="Wine &amp; Beer"/>
    <s v="Yes"/>
    <x v="2"/>
    <s v="No"/>
    <s v="San Luis Potosi"/>
    <x v="0"/>
    <s v="Yes"/>
    <x v="2"/>
    <x v="0"/>
    <x v="1"/>
    <x v="1"/>
    <x v="5"/>
    <x v="0"/>
    <x v="0"/>
    <s v="High Satisfaction"/>
  </r>
  <r>
    <s v="U1048"/>
    <n v="132755"/>
    <x v="0"/>
    <n v="2"/>
    <n v="2"/>
    <s v="Mexican"/>
    <x v="28"/>
    <s v="San Luis Potosi"/>
    <s v="San Luis Potosi"/>
    <s v="None"/>
    <s v="No"/>
    <x v="0"/>
    <s v="No"/>
    <s v="San Luis Potosi"/>
    <x v="0"/>
    <s v="Yes"/>
    <x v="2"/>
    <x v="0"/>
    <x v="1"/>
    <x v="1"/>
    <x v="5"/>
    <x v="0"/>
    <x v="0"/>
    <s v="High Satisfaction"/>
  </r>
  <r>
    <s v="U1048"/>
    <n v="132723"/>
    <x v="0"/>
    <n v="2"/>
    <n v="2"/>
    <s v="Mexican"/>
    <x v="57"/>
    <s v="San Luis Potosi"/>
    <s v="San Luis Potosi"/>
    <s v="Full Bar"/>
    <s v="Yes"/>
    <x v="0"/>
    <s v="No"/>
    <s v="San Luis Potosi"/>
    <x v="0"/>
    <s v="Yes"/>
    <x v="2"/>
    <x v="0"/>
    <x v="1"/>
    <x v="1"/>
    <x v="5"/>
    <x v="0"/>
    <x v="0"/>
    <s v="High Satisfaction"/>
  </r>
  <r>
    <s v="U1062"/>
    <n v="135085"/>
    <x v="2"/>
    <n v="0"/>
    <n v="0"/>
    <s v="Mexican"/>
    <x v="0"/>
    <s v="San Luis Potosi"/>
    <s v="San Luis Potosi"/>
    <s v="None"/>
    <s v="No"/>
    <x v="0"/>
    <s v="No"/>
    <s v="San Luis Potosi"/>
    <x v="0"/>
    <s v="No"/>
    <x v="2"/>
    <x v="2"/>
    <x v="1"/>
    <x v="1"/>
    <x v="11"/>
    <x v="0"/>
    <x v="0"/>
    <s v="Low satisfaction"/>
  </r>
  <r>
    <s v="U1062"/>
    <n v="135053"/>
    <x v="2"/>
    <n v="0"/>
    <n v="0"/>
    <s v="Mexican"/>
    <x v="77"/>
    <s v="San Luis Potosi"/>
    <s v="San Luis Potosi"/>
    <s v="None"/>
    <s v="Yes"/>
    <x v="2"/>
    <s v="No"/>
    <s v="San Luis Potosi"/>
    <x v="0"/>
    <s v="No"/>
    <x v="2"/>
    <x v="2"/>
    <x v="1"/>
    <x v="1"/>
    <x v="11"/>
    <x v="0"/>
    <x v="0"/>
    <s v="Low satisfaction"/>
  </r>
  <r>
    <s v="U1092"/>
    <n v="135071"/>
    <x v="1"/>
    <n v="0"/>
    <n v="0"/>
    <s v="Game"/>
    <x v="40"/>
    <s v="San Luis Potosi"/>
    <s v="San Luis Potosi"/>
    <s v="Full Bar"/>
    <s v="Yes"/>
    <x v="0"/>
    <s v="No"/>
    <s v="San Luis Potosi"/>
    <x v="0"/>
    <s v="No"/>
    <x v="1"/>
    <x v="0"/>
    <x v="1"/>
    <x v="3"/>
    <x v="3"/>
    <x v="2"/>
    <x v="0"/>
    <s v="Average Satisfaction"/>
  </r>
  <r>
    <s v="U1062"/>
    <n v="132825"/>
    <x v="2"/>
    <n v="0"/>
    <n v="0"/>
    <s v="Mexican"/>
    <x v="2"/>
    <s v="San Luis Potosi"/>
    <s v="San Luis Potosi"/>
    <s v="None"/>
    <s v="No"/>
    <x v="1"/>
    <s v="No"/>
    <s v="San Luis Potosi"/>
    <x v="0"/>
    <s v="No"/>
    <x v="2"/>
    <x v="2"/>
    <x v="1"/>
    <x v="1"/>
    <x v="11"/>
    <x v="0"/>
    <x v="0"/>
    <s v="Low satisfaction"/>
  </r>
  <r>
    <s v="U1092"/>
    <n v="135085"/>
    <x v="2"/>
    <n v="0"/>
    <n v="0"/>
    <s v="Game"/>
    <x v="0"/>
    <s v="San Luis Potosi"/>
    <s v="San Luis Potosi"/>
    <s v="None"/>
    <s v="No"/>
    <x v="0"/>
    <s v="No"/>
    <s v="San Luis Potosi"/>
    <x v="0"/>
    <s v="No"/>
    <x v="1"/>
    <x v="0"/>
    <x v="1"/>
    <x v="3"/>
    <x v="3"/>
    <x v="2"/>
    <x v="0"/>
    <s v="Low satisfaction"/>
  </r>
  <r>
    <s v="U1062"/>
    <n v="135052"/>
    <x v="2"/>
    <n v="0"/>
    <n v="0"/>
    <s v="Mexican"/>
    <x v="51"/>
    <s v="San Luis Potosi"/>
    <s v="San Luis Potosi"/>
    <s v="Full Bar"/>
    <s v="No"/>
    <x v="2"/>
    <s v="No"/>
    <s v="San Luis Potosi"/>
    <x v="0"/>
    <s v="No"/>
    <x v="2"/>
    <x v="2"/>
    <x v="1"/>
    <x v="1"/>
    <x v="11"/>
    <x v="0"/>
    <x v="0"/>
    <s v="Low satisfaction"/>
  </r>
  <r>
    <s v="U1092"/>
    <n v="135046"/>
    <x v="2"/>
    <n v="0"/>
    <n v="0"/>
    <s v="Game"/>
    <x v="58"/>
    <s v="San Luis Potosi"/>
    <s v="San Luis Potosi"/>
    <s v="None"/>
    <s v="No"/>
    <x v="0"/>
    <s v="No"/>
    <s v="San Luis Potosi"/>
    <x v="0"/>
    <s v="No"/>
    <x v="1"/>
    <x v="0"/>
    <x v="1"/>
    <x v="3"/>
    <x v="3"/>
    <x v="2"/>
    <x v="0"/>
    <s v="Low satisfaction"/>
  </r>
  <r>
    <s v="U1062"/>
    <n v="135062"/>
    <x v="2"/>
    <n v="0"/>
    <n v="0"/>
    <s v="Mexican"/>
    <x v="45"/>
    <s v="San Luis Potosi"/>
    <s v="San Luis Potosi"/>
    <s v="None"/>
    <s v="No"/>
    <x v="0"/>
    <s v="No"/>
    <s v="San Luis Potosi"/>
    <x v="0"/>
    <s v="No"/>
    <x v="2"/>
    <x v="2"/>
    <x v="1"/>
    <x v="1"/>
    <x v="11"/>
    <x v="0"/>
    <x v="0"/>
    <s v="Low satisfaction"/>
  </r>
  <r>
    <s v="U1092"/>
    <n v="132572"/>
    <x v="1"/>
    <n v="0"/>
    <n v="0"/>
    <s v="Game"/>
    <x v="59"/>
    <s v="San Luis Potosi"/>
    <s v="San Luis Potosi"/>
    <s v="None"/>
    <s v="No"/>
    <x v="1"/>
    <s v="No"/>
    <s v="San Luis Potosi"/>
    <x v="0"/>
    <s v="No"/>
    <x v="1"/>
    <x v="0"/>
    <x v="1"/>
    <x v="3"/>
    <x v="3"/>
    <x v="2"/>
    <x v="0"/>
    <s v="Average Satisfaction"/>
  </r>
  <r>
    <s v="U1062"/>
    <n v="135038"/>
    <x v="2"/>
    <n v="0"/>
    <n v="0"/>
    <s v="Mexican"/>
    <x v="1"/>
    <s v="San Luis Potosi"/>
    <s v="San Luis Potosi"/>
    <s v="None"/>
    <s v="Yes"/>
    <x v="0"/>
    <s v="No"/>
    <s v="San Luis Potosi"/>
    <x v="0"/>
    <s v="No"/>
    <x v="2"/>
    <x v="2"/>
    <x v="1"/>
    <x v="1"/>
    <x v="11"/>
    <x v="0"/>
    <x v="0"/>
    <s v="Low satisfaction"/>
  </r>
  <r>
    <s v="U1062"/>
    <n v="135045"/>
    <x v="2"/>
    <n v="0"/>
    <n v="0"/>
    <s v="Mexican"/>
    <x v="100"/>
    <s v="San Luis Potosi"/>
    <s v="San Luis Potosi"/>
    <s v="Wine &amp; Beer"/>
    <s v="No"/>
    <x v="2"/>
    <s v="No"/>
    <s v="San Luis Potosi"/>
    <x v="0"/>
    <s v="No"/>
    <x v="2"/>
    <x v="2"/>
    <x v="1"/>
    <x v="1"/>
    <x v="11"/>
    <x v="0"/>
    <x v="0"/>
    <s v="Low satisfaction"/>
  </r>
  <r>
    <s v="U1092"/>
    <n v="135025"/>
    <x v="0"/>
    <n v="1"/>
    <n v="1"/>
    <s v="Game"/>
    <x v="46"/>
    <s v="San Luis Potosi"/>
    <s v="San Luis Potosi"/>
    <s v="None"/>
    <s v="No"/>
    <x v="0"/>
    <s v="No"/>
    <s v="San Luis Potosi"/>
    <x v="0"/>
    <s v="No"/>
    <x v="1"/>
    <x v="0"/>
    <x v="1"/>
    <x v="3"/>
    <x v="3"/>
    <x v="2"/>
    <x v="0"/>
    <s v="High Satisfaction"/>
  </r>
  <r>
    <s v="U1062"/>
    <n v="132834"/>
    <x v="2"/>
    <n v="0"/>
    <n v="0"/>
    <s v="Mexican"/>
    <x v="101"/>
    <s v="San Luis Potosi"/>
    <s v="San Luis Potosi"/>
    <s v="None"/>
    <s v="No"/>
    <x v="1"/>
    <s v="No"/>
    <s v="San Luis Potosi"/>
    <x v="0"/>
    <s v="No"/>
    <x v="2"/>
    <x v="2"/>
    <x v="1"/>
    <x v="1"/>
    <x v="11"/>
    <x v="0"/>
    <x v="0"/>
    <s v="Low satisfaction"/>
  </r>
  <r>
    <s v="U1092"/>
    <n v="132723"/>
    <x v="1"/>
    <n v="1"/>
    <n v="1"/>
    <s v="Game"/>
    <x v="57"/>
    <s v="San Luis Potosi"/>
    <s v="San Luis Potosi"/>
    <s v="Full Bar"/>
    <s v="Yes"/>
    <x v="0"/>
    <s v="No"/>
    <s v="San Luis Potosi"/>
    <x v="0"/>
    <s v="No"/>
    <x v="1"/>
    <x v="0"/>
    <x v="1"/>
    <x v="3"/>
    <x v="3"/>
    <x v="2"/>
    <x v="0"/>
    <s v="Average Satisfaction"/>
  </r>
  <r>
    <s v="U1051"/>
    <n v="134996"/>
    <x v="1"/>
    <n v="1"/>
    <n v="2"/>
    <s v="Mexican"/>
    <x v="38"/>
    <s v="Cuernavaca"/>
    <s v="Morelos"/>
    <s v="Wine &amp; Beer"/>
    <s v="Bar Only"/>
    <x v="0"/>
    <s v="Yes"/>
    <s v="Cuernavaca"/>
    <x v="2"/>
    <s v="No"/>
    <x v="2"/>
    <x v="0"/>
    <x v="1"/>
    <x v="1"/>
    <x v="12"/>
    <x v="1"/>
    <x v="0"/>
    <s v="Average Satisfaction"/>
  </r>
  <r>
    <s v="U1013"/>
    <n v="132875"/>
    <x v="0"/>
    <n v="2"/>
    <n v="1"/>
    <s v="Japanese"/>
    <x v="115"/>
    <s v="San Luis Potosi"/>
    <s v="San Luis Potosi"/>
    <s v="Wine &amp; Beer"/>
    <s v="Yes"/>
    <x v="2"/>
    <s v="Yes"/>
    <s v="San Luis Potosi"/>
    <x v="0"/>
    <s v="No"/>
    <x v="1"/>
    <x v="0"/>
    <x v="1"/>
    <x v="1"/>
    <x v="7"/>
    <x v="1"/>
    <x v="0"/>
    <s v="High Satisfaction"/>
  </r>
  <r>
    <s v="U1085"/>
    <n v="135043"/>
    <x v="0"/>
    <n v="2"/>
    <n v="2"/>
    <s v="Mexican"/>
    <x v="25"/>
    <s v="San Luis Potosi"/>
    <s v="San Luis Potosi"/>
    <s v="None"/>
    <s v="No"/>
    <x v="0"/>
    <s v="No"/>
    <s v="San Luis Potosi"/>
    <x v="0"/>
    <s v="No"/>
    <x v="1"/>
    <x v="2"/>
    <x v="1"/>
    <x v="1"/>
    <x v="5"/>
    <x v="0"/>
    <x v="3"/>
    <s v="High Satisfaction"/>
  </r>
  <r>
    <s v="U1085"/>
    <n v="132885"/>
    <x v="2"/>
    <n v="0"/>
    <n v="0"/>
    <s v="Mexican"/>
    <x v="119"/>
    <s v="San Luis Potosi"/>
    <s v="San Luis Potosi"/>
    <s v="None"/>
    <s v="No"/>
    <x v="1"/>
    <s v="No"/>
    <s v="San Luis Potosi"/>
    <x v="0"/>
    <s v="No"/>
    <x v="1"/>
    <x v="2"/>
    <x v="1"/>
    <x v="1"/>
    <x v="5"/>
    <x v="0"/>
    <x v="3"/>
    <s v="Low satisfaction"/>
  </r>
  <r>
    <s v="U1085"/>
    <n v="135050"/>
    <x v="0"/>
    <n v="2"/>
    <n v="2"/>
    <s v="Mexican"/>
    <x v="21"/>
    <s v="San Luis Potosi"/>
    <s v="San Luis Potosi"/>
    <s v="Wine &amp; Beer"/>
    <s v="No"/>
    <x v="2"/>
    <s v="No"/>
    <s v="San Luis Potosi"/>
    <x v="0"/>
    <s v="No"/>
    <x v="1"/>
    <x v="2"/>
    <x v="1"/>
    <x v="1"/>
    <x v="5"/>
    <x v="0"/>
    <x v="3"/>
    <s v="High Satisfaction"/>
  </r>
  <r>
    <s v="U1085"/>
    <n v="135076"/>
    <x v="0"/>
    <n v="2"/>
    <n v="2"/>
    <s v="Mexican"/>
    <x v="19"/>
    <s v="San Luis Potosi"/>
    <s v="San Luis Potosi"/>
    <s v="Wine &amp; Beer"/>
    <s v="No"/>
    <x v="2"/>
    <s v="No"/>
    <s v="San Luis Potosi"/>
    <x v="0"/>
    <s v="No"/>
    <x v="1"/>
    <x v="2"/>
    <x v="1"/>
    <x v="1"/>
    <x v="5"/>
    <x v="0"/>
    <x v="3"/>
    <s v="High Satisfaction"/>
  </r>
  <r>
    <s v="U1085"/>
    <n v="135081"/>
    <x v="0"/>
    <n v="2"/>
    <n v="2"/>
    <s v="Mexican"/>
    <x v="22"/>
    <s v="San Luis Potosi"/>
    <s v="San Luis Potosi"/>
    <s v="None"/>
    <s v="No"/>
    <x v="0"/>
    <s v="No"/>
    <s v="San Luis Potosi"/>
    <x v="0"/>
    <s v="No"/>
    <x v="1"/>
    <x v="2"/>
    <x v="1"/>
    <x v="1"/>
    <x v="5"/>
    <x v="0"/>
    <x v="3"/>
    <s v="High Satisfaction"/>
  </r>
  <r>
    <s v="U1109"/>
    <n v="135028"/>
    <x v="0"/>
    <n v="2"/>
    <n v="2"/>
    <s v="Mexican"/>
    <x v="65"/>
    <s v="San Luis Potosi"/>
    <s v="San Luis Potosi"/>
    <s v="Wine &amp; Beer"/>
    <s v="No"/>
    <x v="0"/>
    <s v="No"/>
    <s v="San Luis Potosi"/>
    <x v="0"/>
    <s v="No"/>
    <x v="1"/>
    <x v="0"/>
    <x v="1"/>
    <x v="1"/>
    <x v="1"/>
    <x v="0"/>
    <x v="2"/>
    <s v="High Satisfaction"/>
  </r>
  <r>
    <s v="U1109"/>
    <n v="132856"/>
    <x v="1"/>
    <n v="1"/>
    <n v="1"/>
    <s v="Mexican"/>
    <x v="107"/>
    <s v="San Luis Potosi"/>
    <s v="San Luis Potosi"/>
    <s v="Wine &amp; Beer"/>
    <s v="No"/>
    <x v="1"/>
    <s v="No"/>
    <s v="San Luis Potosi"/>
    <x v="0"/>
    <s v="No"/>
    <x v="1"/>
    <x v="0"/>
    <x v="1"/>
    <x v="1"/>
    <x v="1"/>
    <x v="0"/>
    <x v="2"/>
    <s v="Average Satisfaction"/>
  </r>
  <r>
    <s v="U1085"/>
    <n v="135042"/>
    <x v="2"/>
    <n v="0"/>
    <n v="0"/>
    <s v="Mexican"/>
    <x v="26"/>
    <s v="San Luis Potosi"/>
    <s v="San Luis Potosi"/>
    <s v="None"/>
    <s v="No"/>
    <x v="0"/>
    <s v="No"/>
    <s v="San Luis Potosi"/>
    <x v="0"/>
    <s v="No"/>
    <x v="1"/>
    <x v="2"/>
    <x v="1"/>
    <x v="1"/>
    <x v="5"/>
    <x v="0"/>
    <x v="3"/>
    <s v="Low satisfaction"/>
  </r>
  <r>
    <s v="U1085"/>
    <n v="135059"/>
    <x v="0"/>
    <n v="2"/>
    <n v="1"/>
    <s v="Mexican"/>
    <x v="94"/>
    <s v="San Luis Potosi"/>
    <s v="San Luis Potosi"/>
    <s v="Wine &amp; Beer"/>
    <s v="Yes"/>
    <x v="0"/>
    <s v="No"/>
    <s v="San Luis Potosi"/>
    <x v="0"/>
    <s v="No"/>
    <x v="1"/>
    <x v="2"/>
    <x v="1"/>
    <x v="1"/>
    <x v="5"/>
    <x v="0"/>
    <x v="3"/>
    <s v="High Satisfaction"/>
  </r>
  <r>
    <s v="U1109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1"/>
    <x v="0"/>
    <x v="1"/>
    <x v="1"/>
    <x v="1"/>
    <x v="0"/>
    <x v="2"/>
    <s v="High Satisfaction"/>
  </r>
  <r>
    <s v="U1085"/>
    <n v="132872"/>
    <x v="2"/>
    <n v="2"/>
    <n v="2"/>
    <s v="Mexican"/>
    <x v="118"/>
    <s v="San Luis Potosi"/>
    <s v="San Luis Potosi"/>
    <s v="None"/>
    <s v="No"/>
    <x v="0"/>
    <s v="No"/>
    <s v="San Luis Potosi"/>
    <x v="0"/>
    <s v="No"/>
    <x v="1"/>
    <x v="2"/>
    <x v="1"/>
    <x v="1"/>
    <x v="5"/>
    <x v="0"/>
    <x v="3"/>
    <s v="Low satisfaction"/>
  </r>
  <r>
    <s v="U1085"/>
    <n v="135055"/>
    <x v="0"/>
    <n v="2"/>
    <n v="2"/>
    <s v="Mexican"/>
    <x v="97"/>
    <s v="San Luis Potosi"/>
    <s v="San Luis Potosi"/>
    <s v="None"/>
    <s v="Yes"/>
    <x v="2"/>
    <s v="No"/>
    <s v="San Luis Potosi"/>
    <x v="0"/>
    <s v="No"/>
    <x v="1"/>
    <x v="2"/>
    <x v="1"/>
    <x v="1"/>
    <x v="5"/>
    <x v="0"/>
    <x v="3"/>
    <s v="High Satisfaction"/>
  </r>
  <r>
    <s v="U1109"/>
    <n v="135032"/>
    <x v="0"/>
    <n v="2"/>
    <n v="2"/>
    <s v="Mexican"/>
    <x v="44"/>
    <s v="San Luis Potosi"/>
    <s v="San Luis Potosi"/>
    <s v="Wine &amp; Beer"/>
    <s v="Yes"/>
    <x v="0"/>
    <s v="No"/>
    <s v="San Luis Potosi"/>
    <x v="0"/>
    <s v="No"/>
    <x v="1"/>
    <x v="0"/>
    <x v="1"/>
    <x v="1"/>
    <x v="1"/>
    <x v="0"/>
    <x v="2"/>
    <s v="High Satisfaction"/>
  </r>
  <r>
    <s v="U1085"/>
    <n v="132825"/>
    <x v="0"/>
    <n v="2"/>
    <n v="2"/>
    <s v="Mexican"/>
    <x v="2"/>
    <s v="San Luis Potosi"/>
    <s v="San Luis Potosi"/>
    <s v="None"/>
    <s v="No"/>
    <x v="1"/>
    <s v="No"/>
    <s v="San Luis Potosi"/>
    <x v="0"/>
    <s v="No"/>
    <x v="1"/>
    <x v="2"/>
    <x v="1"/>
    <x v="1"/>
    <x v="5"/>
    <x v="0"/>
    <x v="3"/>
    <s v="High Satisfaction"/>
  </r>
  <r>
    <s v="U1109"/>
    <n v="135063"/>
    <x v="0"/>
    <n v="2"/>
    <n v="2"/>
    <s v="Mexican"/>
    <x v="76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2"/>
    <s v="High Satisfaction"/>
  </r>
  <r>
    <s v="U1109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2"/>
    <s v="High Satisfaction"/>
  </r>
  <r>
    <s v="U1109"/>
    <n v="135058"/>
    <x v="0"/>
    <n v="2"/>
    <n v="2"/>
    <s v="Mexican"/>
    <x v="67"/>
    <s v="San Luis Potosi"/>
    <s v="San Luis Potosi"/>
    <s v="None"/>
    <s v="No"/>
    <x v="0"/>
    <s v="Yes"/>
    <s v="San Luis Potosi"/>
    <x v="0"/>
    <s v="No"/>
    <x v="1"/>
    <x v="0"/>
    <x v="1"/>
    <x v="1"/>
    <x v="1"/>
    <x v="0"/>
    <x v="2"/>
    <s v="High Satisfaction"/>
  </r>
  <r>
    <s v="U1109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2"/>
    <s v="High Satisfaction"/>
  </r>
  <r>
    <s v="U1109"/>
    <n v="135038"/>
    <x v="0"/>
    <n v="2"/>
    <n v="2"/>
    <s v="Mexican"/>
    <x v="1"/>
    <s v="San Luis Potosi"/>
    <s v="San Luis Potosi"/>
    <s v="None"/>
    <s v="Yes"/>
    <x v="0"/>
    <s v="No"/>
    <s v="San Luis Potosi"/>
    <x v="0"/>
    <s v="No"/>
    <x v="1"/>
    <x v="0"/>
    <x v="1"/>
    <x v="1"/>
    <x v="1"/>
    <x v="0"/>
    <x v="2"/>
    <s v="High Satisfaction"/>
  </r>
  <r>
    <s v="U1109"/>
    <n v="132872"/>
    <x v="1"/>
    <n v="1"/>
    <n v="1"/>
    <s v="Mexican"/>
    <x v="118"/>
    <s v="San Luis Potosi"/>
    <s v="San Luis Potosi"/>
    <s v="None"/>
    <s v="No"/>
    <x v="0"/>
    <s v="No"/>
    <s v="San Luis Potosi"/>
    <x v="0"/>
    <s v="No"/>
    <x v="1"/>
    <x v="0"/>
    <x v="1"/>
    <x v="1"/>
    <x v="1"/>
    <x v="0"/>
    <x v="2"/>
    <s v="Average Satisfaction"/>
  </r>
  <r>
    <s v="U1078"/>
    <n v="135081"/>
    <x v="1"/>
    <n v="1"/>
    <n v="1"/>
    <s v="Mexican"/>
    <x v="22"/>
    <s v="San Luis Potosi"/>
    <s v="San Luis Potosi"/>
    <s v="None"/>
    <s v="No"/>
    <x v="0"/>
    <s v="No"/>
    <s v="San Luis Potosi"/>
    <x v="0"/>
    <s v="Yes"/>
    <x v="0"/>
    <x v="2"/>
    <x v="1"/>
    <x v="1"/>
    <x v="10"/>
    <x v="1"/>
    <x v="0"/>
    <s v="Average Satisfaction"/>
  </r>
  <r>
    <s v="U1078"/>
    <n v="135060"/>
    <x v="0"/>
    <n v="2"/>
    <n v="2"/>
    <s v="Mexican"/>
    <x v="3"/>
    <s v="San Luis Potosi"/>
    <s v="San Luis Potosi"/>
    <s v="None"/>
    <s v="No"/>
    <x v="0"/>
    <s v="No"/>
    <s v="San Luis Potosi"/>
    <x v="0"/>
    <s v="Yes"/>
    <x v="0"/>
    <x v="2"/>
    <x v="1"/>
    <x v="1"/>
    <x v="10"/>
    <x v="1"/>
    <x v="0"/>
    <s v="High Satisfaction"/>
  </r>
  <r>
    <s v="U1078"/>
    <n v="135106"/>
    <x v="0"/>
    <n v="2"/>
    <n v="2"/>
    <s v="Mexican"/>
    <x v="82"/>
    <s v="San Luis Potosi"/>
    <s v="San Luis Potosi"/>
    <s v="Wine &amp; Beer"/>
    <s v="Bar Only"/>
    <x v="0"/>
    <s v="No"/>
    <s v="San Luis Potosi"/>
    <x v="0"/>
    <s v="Yes"/>
    <x v="0"/>
    <x v="2"/>
    <x v="1"/>
    <x v="1"/>
    <x v="10"/>
    <x v="1"/>
    <x v="0"/>
    <s v="High Satisfaction"/>
  </r>
  <r>
    <s v="U1078"/>
    <n v="135041"/>
    <x v="0"/>
    <n v="1"/>
    <n v="2"/>
    <s v="Mexican"/>
    <x v="91"/>
    <s v="San Luis Potosi"/>
    <s v="San Luis Potosi"/>
    <s v="Wine &amp; Beer"/>
    <s v="No"/>
    <x v="0"/>
    <s v="No"/>
    <s v="San Luis Potosi"/>
    <x v="0"/>
    <s v="Yes"/>
    <x v="0"/>
    <x v="2"/>
    <x v="1"/>
    <x v="1"/>
    <x v="10"/>
    <x v="1"/>
    <x v="0"/>
    <s v="High Satisfaction"/>
  </r>
  <r>
    <s v="U1078"/>
    <n v="132834"/>
    <x v="2"/>
    <n v="2"/>
    <n v="1"/>
    <s v="Mexican"/>
    <x v="101"/>
    <s v="San Luis Potosi"/>
    <s v="San Luis Potosi"/>
    <s v="None"/>
    <s v="No"/>
    <x v="1"/>
    <s v="No"/>
    <s v="San Luis Potosi"/>
    <x v="0"/>
    <s v="Yes"/>
    <x v="0"/>
    <x v="2"/>
    <x v="1"/>
    <x v="1"/>
    <x v="10"/>
    <x v="1"/>
    <x v="0"/>
    <s v="Low satisfaction"/>
  </r>
  <r>
    <s v="U1078"/>
    <n v="135052"/>
    <x v="0"/>
    <n v="2"/>
    <n v="2"/>
    <s v="Mexican"/>
    <x v="51"/>
    <s v="San Luis Potosi"/>
    <s v="San Luis Potosi"/>
    <s v="Full Bar"/>
    <s v="No"/>
    <x v="2"/>
    <s v="No"/>
    <s v="San Luis Potosi"/>
    <x v="0"/>
    <s v="Yes"/>
    <x v="0"/>
    <x v="2"/>
    <x v="1"/>
    <x v="1"/>
    <x v="10"/>
    <x v="1"/>
    <x v="0"/>
    <s v="High Satisfaction"/>
  </r>
  <r>
    <s v="U1019"/>
    <n v="135079"/>
    <x v="2"/>
    <n v="0"/>
    <n v="0"/>
    <s v="Family"/>
    <x v="96"/>
    <s v="San Luis Potosi"/>
    <s v="San Luis Potosi"/>
    <s v="None"/>
    <s v="No"/>
    <x v="2"/>
    <s v="No"/>
    <s v="San Luis Potosi"/>
    <x v="0"/>
    <s v="No"/>
    <x v="2"/>
    <x v="0"/>
    <x v="1"/>
    <x v="1"/>
    <x v="1"/>
    <x v="0"/>
    <x v="0"/>
    <s v="Low satisfaction"/>
  </r>
  <r>
    <s v="U1102"/>
    <n v="132846"/>
    <x v="0"/>
    <n v="2"/>
    <n v="2"/>
    <s v="Pizzeria"/>
    <x v="103"/>
    <s v="San Luis Potosi"/>
    <s v="San Luis Potosi"/>
    <s v="None"/>
    <s v="Yes"/>
    <x v="1"/>
    <s v="No"/>
    <s v="San Luis Potosi"/>
    <x v="0"/>
    <s v="No"/>
    <x v="0"/>
    <x v="1"/>
    <x v="1"/>
    <x v="1"/>
    <x v="1"/>
    <x v="0"/>
    <x v="2"/>
    <s v="High Satisfaction"/>
  </r>
  <r>
    <s v="U1098"/>
    <n v="132885"/>
    <x v="1"/>
    <n v="1"/>
    <n v="0"/>
    <s v="Mexican"/>
    <x v="119"/>
    <s v="San Luis Potosi"/>
    <s v="San Luis Potosi"/>
    <s v="None"/>
    <s v="No"/>
    <x v="1"/>
    <s v="No"/>
    <s v="San Luis Potosi"/>
    <x v="0"/>
    <s v="No"/>
    <x v="0"/>
    <x v="0"/>
    <x v="1"/>
    <x v="1"/>
    <x v="2"/>
    <x v="0"/>
    <x v="0"/>
    <s v="Average Satisfaction"/>
  </r>
  <r>
    <s v="U1098"/>
    <n v="135060"/>
    <x v="0"/>
    <n v="1"/>
    <n v="2"/>
    <s v="Mexican"/>
    <x v="3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High Satisfaction"/>
  </r>
  <r>
    <s v="U1098"/>
    <n v="132856"/>
    <x v="1"/>
    <n v="2"/>
    <n v="1"/>
    <s v="Mexican"/>
    <x v="107"/>
    <s v="San Luis Potosi"/>
    <s v="San Luis Potosi"/>
    <s v="Wine &amp; Beer"/>
    <s v="No"/>
    <x v="1"/>
    <s v="No"/>
    <s v="San Luis Potosi"/>
    <x v="0"/>
    <s v="No"/>
    <x v="0"/>
    <x v="0"/>
    <x v="1"/>
    <x v="1"/>
    <x v="2"/>
    <x v="0"/>
    <x v="0"/>
    <s v="Average Satisfaction"/>
  </r>
  <r>
    <s v="U1046"/>
    <n v="135026"/>
    <x v="1"/>
    <n v="0"/>
    <n v="2"/>
    <s v="Bar"/>
    <x v="93"/>
    <s v="San Luis Potosi"/>
    <s v="San Luis Potosi"/>
    <s v="Full Bar"/>
    <s v="No"/>
    <x v="2"/>
    <s v="No"/>
    <s v="San Luis Potosi"/>
    <x v="0"/>
    <s v="No"/>
    <x v="0"/>
    <x v="2"/>
    <x v="1"/>
    <x v="1"/>
    <x v="3"/>
    <x v="0"/>
    <x v="0"/>
    <s v="Average Satisfaction"/>
  </r>
  <r>
    <s v="U1122"/>
    <n v="135066"/>
    <x v="0"/>
    <n v="1"/>
    <n v="1"/>
    <s v="Afghan"/>
    <x v="27"/>
    <s v="San Luis Potosi"/>
    <s v="San Luis Potosi"/>
    <s v="Wine &amp; Beer"/>
    <s v="Yes"/>
    <x v="2"/>
    <s v="No"/>
    <s v="San Luis Potosi"/>
    <x v="0"/>
    <s v="N/A"/>
    <x v="1"/>
    <x v="3"/>
    <x v="2"/>
    <x v="2"/>
    <x v="15"/>
    <x v="2"/>
    <x v="3"/>
    <s v="High Satisfaction"/>
  </r>
  <r>
    <s v="U1122"/>
    <n v="135065"/>
    <x v="0"/>
    <n v="2"/>
    <n v="2"/>
    <s v="Afghan"/>
    <x v="95"/>
    <s v="San Luis Potosi"/>
    <s v="San Luis Potosi"/>
    <s v="Wine &amp; Beer"/>
    <s v="Yes"/>
    <x v="2"/>
    <s v="No"/>
    <s v="San Luis Potosi"/>
    <x v="0"/>
    <s v="N/A"/>
    <x v="1"/>
    <x v="3"/>
    <x v="2"/>
    <x v="2"/>
    <x v="15"/>
    <x v="2"/>
    <x v="3"/>
    <s v="High Satisfaction"/>
  </r>
  <r>
    <s v="U1122"/>
    <n v="132872"/>
    <x v="0"/>
    <n v="2"/>
    <n v="2"/>
    <s v="Afghan"/>
    <x v="118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High Satisfaction"/>
  </r>
  <r>
    <s v="U1122"/>
    <n v="135058"/>
    <x v="0"/>
    <n v="0"/>
    <n v="2"/>
    <s v="Afghan"/>
    <x v="67"/>
    <s v="San Luis Potosi"/>
    <s v="San Luis Potosi"/>
    <s v="None"/>
    <s v="No"/>
    <x v="0"/>
    <s v="Yes"/>
    <s v="San Luis Potosi"/>
    <x v="0"/>
    <s v="N/A"/>
    <x v="1"/>
    <x v="3"/>
    <x v="2"/>
    <x v="2"/>
    <x v="15"/>
    <x v="2"/>
    <x v="3"/>
    <s v="High Satisfaction"/>
  </r>
  <r>
    <s v="U1122"/>
    <n v="132834"/>
    <x v="0"/>
    <n v="1"/>
    <n v="1"/>
    <s v="Afghan"/>
    <x v="101"/>
    <s v="San Luis Potosi"/>
    <s v="San Luis Potosi"/>
    <s v="None"/>
    <s v="No"/>
    <x v="1"/>
    <s v="No"/>
    <s v="San Luis Potosi"/>
    <x v="0"/>
    <s v="N/A"/>
    <x v="1"/>
    <x v="3"/>
    <x v="2"/>
    <x v="2"/>
    <x v="15"/>
    <x v="2"/>
    <x v="3"/>
    <s v="High Satisfaction"/>
  </r>
  <r>
    <s v="U1122"/>
    <n v="132754"/>
    <x v="0"/>
    <n v="1"/>
    <n v="2"/>
    <s v="Afghan"/>
    <x v="78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High Satisfaction"/>
  </r>
  <r>
    <s v="U1122"/>
    <n v="135079"/>
    <x v="0"/>
    <n v="2"/>
    <n v="2"/>
    <s v="Afghan"/>
    <x v="96"/>
    <s v="San Luis Potosi"/>
    <s v="San Luis Potosi"/>
    <s v="None"/>
    <s v="No"/>
    <x v="2"/>
    <s v="No"/>
    <s v="San Luis Potosi"/>
    <x v="0"/>
    <s v="N/A"/>
    <x v="1"/>
    <x v="3"/>
    <x v="2"/>
    <x v="2"/>
    <x v="15"/>
    <x v="2"/>
    <x v="3"/>
    <s v="High Satisfaction"/>
  </r>
  <r>
    <s v="U1122"/>
    <n v="135038"/>
    <x v="0"/>
    <n v="2"/>
    <n v="2"/>
    <s v="Afghan"/>
    <x v="1"/>
    <s v="San Luis Potosi"/>
    <s v="San Luis Potosi"/>
    <s v="None"/>
    <s v="Yes"/>
    <x v="0"/>
    <s v="No"/>
    <s v="San Luis Potosi"/>
    <x v="0"/>
    <s v="N/A"/>
    <x v="1"/>
    <x v="3"/>
    <x v="2"/>
    <x v="2"/>
    <x v="15"/>
    <x v="2"/>
    <x v="3"/>
    <s v="High Satisfaction"/>
  </r>
  <r>
    <s v="U1122"/>
    <n v="135085"/>
    <x v="0"/>
    <n v="2"/>
    <n v="1"/>
    <s v="Afghan"/>
    <x v="0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High Satisfaction"/>
  </r>
  <r>
    <s v="U1122"/>
    <n v="135030"/>
    <x v="0"/>
    <n v="1"/>
    <n v="1"/>
    <s v="Afghan"/>
    <x v="90"/>
    <s v="San Luis Potosi"/>
    <s v="San Luis Potosi"/>
    <s v="None"/>
    <s v="No"/>
    <x v="0"/>
    <s v="No"/>
    <s v="San Luis Potosi"/>
    <x v="0"/>
    <s v="N/A"/>
    <x v="1"/>
    <x v="3"/>
    <x v="2"/>
    <x v="2"/>
    <x v="15"/>
    <x v="2"/>
    <x v="3"/>
    <s v="High Satisfaction"/>
  </r>
  <r>
    <s v="U1122"/>
    <n v="135064"/>
    <x v="1"/>
    <n v="1"/>
    <n v="1"/>
    <s v="Afghan"/>
    <x v="99"/>
    <s v="San Luis Potosi"/>
    <s v="San Luis Potosi"/>
    <s v="None"/>
    <s v="No"/>
    <x v="2"/>
    <s v="No"/>
    <s v="San Luis Potosi"/>
    <x v="0"/>
    <s v="N/A"/>
    <x v="1"/>
    <x v="3"/>
    <x v="2"/>
    <x v="2"/>
    <x v="15"/>
    <x v="2"/>
    <x v="3"/>
    <s v="Average Satisfaction"/>
  </r>
  <r>
    <s v="U1122"/>
    <n v="135053"/>
    <x v="0"/>
    <n v="2"/>
    <n v="2"/>
    <s v="Afghan"/>
    <x v="77"/>
    <s v="San Luis Potosi"/>
    <s v="San Luis Potosi"/>
    <s v="None"/>
    <s v="Yes"/>
    <x v="2"/>
    <s v="No"/>
    <s v="San Luis Potosi"/>
    <x v="0"/>
    <s v="N/A"/>
    <x v="1"/>
    <x v="3"/>
    <x v="2"/>
    <x v="2"/>
    <x v="15"/>
    <x v="2"/>
    <x v="3"/>
    <s v="High Satisfaction"/>
  </r>
  <r>
    <s v="U1138"/>
    <n v="132921"/>
    <x v="0"/>
    <n v="2"/>
    <n v="1"/>
    <s v="Pizzeria"/>
    <x v="120"/>
    <s v="San Luis Potosi"/>
    <s v="San Luis Potosi"/>
    <s v="Wine &amp; Beer"/>
    <s v="Yes"/>
    <x v="1"/>
    <s v="No"/>
    <s v="San Luis Potosi"/>
    <x v="0"/>
    <s v="No"/>
    <x v="0"/>
    <x v="0"/>
    <x v="1"/>
    <x v="1"/>
    <x v="2"/>
    <x v="0"/>
    <x v="0"/>
    <s v="High Satisfaction"/>
  </r>
  <r>
    <s v="U1138"/>
    <n v="132922"/>
    <x v="0"/>
    <n v="2"/>
    <n v="2"/>
    <s v="Pizzeria"/>
    <x v="121"/>
    <s v="San Luis Potosi"/>
    <s v="San Luis Potosi"/>
    <s v="None"/>
    <s v="Yes"/>
    <x v="0"/>
    <s v="No"/>
    <s v="San Luis Potosi"/>
    <x v="0"/>
    <s v="No"/>
    <x v="0"/>
    <x v="0"/>
    <x v="1"/>
    <x v="1"/>
    <x v="2"/>
    <x v="0"/>
    <x v="0"/>
    <s v="High Satisfaction"/>
  </r>
  <r>
    <s v="U1138"/>
    <n v="132925"/>
    <x v="1"/>
    <n v="2"/>
    <n v="1"/>
    <s v="Pizzeria"/>
    <x v="122"/>
    <s v="San Luis Potosi"/>
    <s v="San Luis Potosi"/>
    <s v="Wine &amp; Beer"/>
    <s v="No"/>
    <x v="0"/>
    <s v="No"/>
    <s v="San Luis Potosi"/>
    <x v="0"/>
    <s v="No"/>
    <x v="0"/>
    <x v="0"/>
    <x v="1"/>
    <x v="1"/>
    <x v="2"/>
    <x v="0"/>
    <x v="0"/>
    <s v="Average Satisfaction"/>
  </r>
  <r>
    <s v="U1013"/>
    <n v="132921"/>
    <x v="0"/>
    <n v="2"/>
    <n v="1"/>
    <s v="Japanese"/>
    <x v="120"/>
    <s v="San Luis Potosi"/>
    <s v="San Luis Potosi"/>
    <s v="Wine &amp; Beer"/>
    <s v="Yes"/>
    <x v="1"/>
    <s v="No"/>
    <s v="San Luis Potosi"/>
    <x v="0"/>
    <s v="No"/>
    <x v="1"/>
    <x v="0"/>
    <x v="1"/>
    <x v="1"/>
    <x v="7"/>
    <x v="1"/>
    <x v="0"/>
    <s v="High Satisfaction"/>
  </r>
  <r>
    <s v="U1098"/>
    <n v="135085"/>
    <x v="1"/>
    <n v="2"/>
    <n v="1"/>
    <s v="Mexican"/>
    <x v="0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Average Satisfaction"/>
  </r>
  <r>
    <s v="U1098"/>
    <n v="132825"/>
    <x v="1"/>
    <n v="1"/>
    <n v="1"/>
    <s v="Mexican"/>
    <x v="2"/>
    <s v="San Luis Potosi"/>
    <s v="San Luis Potosi"/>
    <s v="None"/>
    <s v="No"/>
    <x v="1"/>
    <s v="No"/>
    <s v="San Luis Potosi"/>
    <x v="0"/>
    <s v="No"/>
    <x v="0"/>
    <x v="0"/>
    <x v="1"/>
    <x v="1"/>
    <x v="2"/>
    <x v="0"/>
    <x v="0"/>
    <s v="Average Satisfaction"/>
  </r>
  <r>
    <s v="U1098"/>
    <n v="135079"/>
    <x v="0"/>
    <n v="1"/>
    <n v="1"/>
    <s v="Mexican"/>
    <x v="96"/>
    <s v="San Luis Potosi"/>
    <s v="San Luis Potosi"/>
    <s v="None"/>
    <s v="No"/>
    <x v="2"/>
    <s v="No"/>
    <s v="San Luis Potosi"/>
    <x v="0"/>
    <s v="No"/>
    <x v="0"/>
    <x v="0"/>
    <x v="1"/>
    <x v="1"/>
    <x v="2"/>
    <x v="0"/>
    <x v="0"/>
    <s v="High Satisfaction"/>
  </r>
  <r>
    <s v="U1098"/>
    <n v="135032"/>
    <x v="0"/>
    <n v="1"/>
    <n v="1"/>
    <s v="Mexican"/>
    <x v="44"/>
    <s v="San Luis Potosi"/>
    <s v="San Luis Potosi"/>
    <s v="Wine &amp; Beer"/>
    <s v="Yes"/>
    <x v="0"/>
    <s v="No"/>
    <s v="San Luis Potosi"/>
    <x v="0"/>
    <s v="No"/>
    <x v="0"/>
    <x v="0"/>
    <x v="1"/>
    <x v="1"/>
    <x v="2"/>
    <x v="0"/>
    <x v="0"/>
    <s v="High Satisfaction"/>
  </r>
  <r>
    <s v="U1098"/>
    <n v="135038"/>
    <x v="1"/>
    <n v="1"/>
    <n v="1"/>
    <s v="Mexican"/>
    <x v="1"/>
    <s v="San Luis Potosi"/>
    <s v="San Luis Potosi"/>
    <s v="None"/>
    <s v="Yes"/>
    <x v="0"/>
    <s v="No"/>
    <s v="San Luis Potosi"/>
    <x v="0"/>
    <s v="No"/>
    <x v="0"/>
    <x v="0"/>
    <x v="1"/>
    <x v="1"/>
    <x v="2"/>
    <x v="0"/>
    <x v="0"/>
    <s v="Average Satisfaction"/>
  </r>
  <r>
    <s v="U1098"/>
    <n v="132861"/>
    <x v="0"/>
    <n v="2"/>
    <n v="1"/>
    <s v="Mexican"/>
    <x v="109"/>
    <s v="San Luis Potosi"/>
    <s v="San Luis Potosi"/>
    <s v="None"/>
    <s v="No"/>
    <x v="0"/>
    <s v="Yes"/>
    <s v="San Luis Potosi"/>
    <x v="0"/>
    <s v="No"/>
    <x v="0"/>
    <x v="0"/>
    <x v="1"/>
    <x v="1"/>
    <x v="2"/>
    <x v="0"/>
    <x v="0"/>
    <s v="High Satisfaction"/>
  </r>
  <r>
    <s v="U1098"/>
    <n v="135046"/>
    <x v="1"/>
    <n v="2"/>
    <n v="1"/>
    <s v="Mexican"/>
    <x v="58"/>
    <s v="San Luis Potosi"/>
    <s v="San Luis Potosi"/>
    <s v="None"/>
    <s v="No"/>
    <x v="0"/>
    <s v="No"/>
    <s v="San Luis Potosi"/>
    <x v="0"/>
    <s v="No"/>
    <x v="0"/>
    <x v="0"/>
    <x v="1"/>
    <x v="1"/>
    <x v="2"/>
    <x v="0"/>
    <x v="0"/>
    <s v="Average Satisfaction"/>
  </r>
  <r>
    <s v="U1098"/>
    <n v="132862"/>
    <x v="1"/>
    <n v="2"/>
    <n v="2"/>
    <s v="Mexican"/>
    <x v="110"/>
    <s v="San Luis Potosi"/>
    <s v="San Luis Potosi"/>
    <s v="Wine &amp; Beer"/>
    <s v="No"/>
    <x v="2"/>
    <s v="No"/>
    <s v="San Luis Potosi"/>
    <x v="0"/>
    <s v="No"/>
    <x v="0"/>
    <x v="0"/>
    <x v="1"/>
    <x v="1"/>
    <x v="2"/>
    <x v="0"/>
    <x v="0"/>
    <s v="Average Satisfaction"/>
  </r>
  <r>
    <s v="U1098"/>
    <n v="132921"/>
    <x v="1"/>
    <n v="2"/>
    <n v="1"/>
    <s v="Mexican"/>
    <x v="120"/>
    <s v="San Luis Potosi"/>
    <s v="San Luis Potosi"/>
    <s v="Wine &amp; Beer"/>
    <s v="Yes"/>
    <x v="1"/>
    <s v="No"/>
    <s v="San Luis Potosi"/>
    <x v="0"/>
    <s v="No"/>
    <x v="0"/>
    <x v="0"/>
    <x v="1"/>
    <x v="1"/>
    <x v="2"/>
    <x v="0"/>
    <x v="0"/>
    <s v="Average Satisfaction"/>
  </r>
  <r>
    <s v="U1034"/>
    <n v="132884"/>
    <x v="2"/>
    <n v="0"/>
    <n v="0"/>
    <s v="Mexican"/>
    <x v="117"/>
    <s v="San Luis Potosi"/>
    <s v="San Luis Potosi"/>
    <s v="None"/>
    <s v="No"/>
    <x v="1"/>
    <s v="No"/>
    <s v="San Luis Potosi"/>
    <x v="0"/>
    <s v="No"/>
    <x v="2"/>
    <x v="0"/>
    <x v="1"/>
    <x v="1"/>
    <x v="3"/>
    <x v="0"/>
    <x v="0"/>
    <s v="Low satisfaction"/>
  </r>
  <r>
    <s v="U1034"/>
    <n v="135055"/>
    <x v="2"/>
    <n v="0"/>
    <n v="0"/>
    <s v="Mexican"/>
    <x v="97"/>
    <s v="San Luis Potosi"/>
    <s v="San Luis Potosi"/>
    <s v="None"/>
    <s v="Yes"/>
    <x v="2"/>
    <s v="No"/>
    <s v="San Luis Potosi"/>
    <x v="0"/>
    <s v="No"/>
    <x v="2"/>
    <x v="0"/>
    <x v="1"/>
    <x v="1"/>
    <x v="3"/>
    <x v="0"/>
    <x v="0"/>
    <s v="Low satisfaction"/>
  </r>
  <r>
    <s v="U1034"/>
    <n v="135035"/>
    <x v="1"/>
    <n v="1"/>
    <n v="1"/>
    <s v="Mexican"/>
    <x v="111"/>
    <s v="San Luis Potosi"/>
    <s v="San Luis Potosi"/>
    <s v="None"/>
    <s v="Yes"/>
    <x v="2"/>
    <s v="No"/>
    <s v="San Luis Potosi"/>
    <x v="0"/>
    <s v="No"/>
    <x v="2"/>
    <x v="0"/>
    <x v="1"/>
    <x v="1"/>
    <x v="3"/>
    <x v="0"/>
    <x v="0"/>
    <s v="Average Satisfaction"/>
  </r>
  <r>
    <s v="U1033"/>
    <n v="135065"/>
    <x v="1"/>
    <n v="1"/>
    <n v="1"/>
    <s v="Mexican"/>
    <x v="95"/>
    <s v="San Luis Potosi"/>
    <s v="San Luis Potosi"/>
    <s v="Wine &amp; Beer"/>
    <s v="Yes"/>
    <x v="2"/>
    <s v="No"/>
    <s v="San Luis Potosi"/>
    <x v="0"/>
    <s v="No"/>
    <x v="0"/>
    <x v="1"/>
    <x v="1"/>
    <x v="2"/>
    <x v="2"/>
    <x v="0"/>
    <x v="2"/>
    <s v="Average Satisfaction"/>
  </r>
  <r>
    <s v="U1033"/>
    <n v="135028"/>
    <x v="0"/>
    <n v="1"/>
    <n v="1"/>
    <s v="Mexican"/>
    <x v="65"/>
    <s v="San Luis Potosi"/>
    <s v="San Luis Potosi"/>
    <s v="Wine &amp; Beer"/>
    <s v="No"/>
    <x v="0"/>
    <s v="No"/>
    <s v="San Luis Potosi"/>
    <x v="0"/>
    <s v="No"/>
    <x v="0"/>
    <x v="1"/>
    <x v="1"/>
    <x v="2"/>
    <x v="2"/>
    <x v="0"/>
    <x v="2"/>
    <s v="High Satisfaction"/>
  </r>
  <r>
    <s v="U1033"/>
    <n v="135085"/>
    <x v="0"/>
    <n v="2"/>
    <n v="2"/>
    <s v="Mexican"/>
    <x v="0"/>
    <s v="San Luis Potosi"/>
    <s v="San Luis Potosi"/>
    <s v="None"/>
    <s v="No"/>
    <x v="0"/>
    <s v="No"/>
    <s v="San Luis Potosi"/>
    <x v="0"/>
    <s v="No"/>
    <x v="0"/>
    <x v="1"/>
    <x v="1"/>
    <x v="2"/>
    <x v="2"/>
    <x v="0"/>
    <x v="2"/>
    <s v="High Satisfaction"/>
  </r>
  <r>
    <s v="U1033"/>
    <n v="135046"/>
    <x v="0"/>
    <n v="1"/>
    <n v="1"/>
    <s v="Mexican"/>
    <x v="58"/>
    <s v="San Luis Potosi"/>
    <s v="San Luis Potosi"/>
    <s v="None"/>
    <s v="No"/>
    <x v="0"/>
    <s v="No"/>
    <s v="San Luis Potosi"/>
    <x v="0"/>
    <s v="No"/>
    <x v="0"/>
    <x v="1"/>
    <x v="1"/>
    <x v="2"/>
    <x v="2"/>
    <x v="0"/>
    <x v="2"/>
    <s v="High Satisfaction"/>
  </r>
  <r>
    <s v="U1033"/>
    <n v="135045"/>
    <x v="0"/>
    <n v="1"/>
    <n v="2"/>
    <s v="Mexican"/>
    <x v="100"/>
    <s v="San Luis Potosi"/>
    <s v="San Luis Potosi"/>
    <s v="Wine &amp; Beer"/>
    <s v="No"/>
    <x v="2"/>
    <s v="No"/>
    <s v="San Luis Potosi"/>
    <x v="0"/>
    <s v="No"/>
    <x v="0"/>
    <x v="1"/>
    <x v="1"/>
    <x v="2"/>
    <x v="2"/>
    <x v="0"/>
    <x v="2"/>
    <s v="High Satisfaction"/>
  </r>
  <r>
    <s v="U1033"/>
    <n v="132951"/>
    <x v="0"/>
    <n v="1"/>
    <n v="0"/>
    <s v="Mexican"/>
    <x v="7"/>
    <s v="San Luis Potosi"/>
    <s v="San Luis Potosi"/>
    <s v="None"/>
    <s v="No"/>
    <x v="1"/>
    <s v="No"/>
    <s v="San Luis Potosi"/>
    <x v="0"/>
    <s v="No"/>
    <x v="0"/>
    <x v="1"/>
    <x v="1"/>
    <x v="2"/>
    <x v="2"/>
    <x v="0"/>
    <x v="2"/>
    <s v="High Satisfaction"/>
  </r>
  <r>
    <s v="U1033"/>
    <n v="132572"/>
    <x v="1"/>
    <n v="0"/>
    <n v="0"/>
    <s v="Mexican"/>
    <x v="59"/>
    <s v="San Luis Potosi"/>
    <s v="San Luis Potosi"/>
    <s v="None"/>
    <s v="No"/>
    <x v="1"/>
    <s v="No"/>
    <s v="San Luis Potosi"/>
    <x v="0"/>
    <s v="No"/>
    <x v="0"/>
    <x v="1"/>
    <x v="1"/>
    <x v="2"/>
    <x v="2"/>
    <x v="0"/>
    <x v="2"/>
    <s v="Average Satisfaction"/>
  </r>
  <r>
    <s v="U1033"/>
    <n v="132921"/>
    <x v="0"/>
    <n v="1"/>
    <n v="1"/>
    <s v="Mexican"/>
    <x v="120"/>
    <s v="San Luis Potosi"/>
    <s v="San Luis Potosi"/>
    <s v="Wine &amp; Beer"/>
    <s v="Yes"/>
    <x v="1"/>
    <s v="No"/>
    <s v="San Luis Potosi"/>
    <x v="0"/>
    <s v="No"/>
    <x v="0"/>
    <x v="1"/>
    <x v="1"/>
    <x v="2"/>
    <x v="2"/>
    <x v="0"/>
    <x v="2"/>
    <s v="High Satisfaction"/>
  </r>
  <r>
    <s v="U1033"/>
    <n v="135075"/>
    <x v="0"/>
    <n v="1"/>
    <n v="0"/>
    <s v="Mexican"/>
    <x v="64"/>
    <s v="San Luis Potosi"/>
    <s v="San Luis Potosi"/>
    <s v="None"/>
    <s v="No"/>
    <x v="0"/>
    <s v="No"/>
    <s v="San Luis Potosi"/>
    <x v="0"/>
    <s v="No"/>
    <x v="0"/>
    <x v="1"/>
    <x v="1"/>
    <x v="2"/>
    <x v="2"/>
    <x v="0"/>
    <x v="2"/>
    <s v="High Satisfaction"/>
  </r>
  <r>
    <s v="U1033"/>
    <n v="135038"/>
    <x v="1"/>
    <n v="1"/>
    <n v="1"/>
    <s v="Mexican"/>
    <x v="1"/>
    <s v="San Luis Potosi"/>
    <s v="San Luis Potosi"/>
    <s v="None"/>
    <s v="Yes"/>
    <x v="0"/>
    <s v="No"/>
    <s v="San Luis Potosi"/>
    <x v="0"/>
    <s v="No"/>
    <x v="0"/>
    <x v="1"/>
    <x v="1"/>
    <x v="2"/>
    <x v="2"/>
    <x v="0"/>
    <x v="2"/>
    <s v="Average Satisfaction"/>
  </r>
  <r>
    <s v="U1033"/>
    <n v="135030"/>
    <x v="0"/>
    <n v="1"/>
    <n v="1"/>
    <s v="Mexican"/>
    <x v="90"/>
    <s v="San Luis Potosi"/>
    <s v="San Luis Potosi"/>
    <s v="None"/>
    <s v="No"/>
    <x v="0"/>
    <s v="No"/>
    <s v="San Luis Potosi"/>
    <x v="0"/>
    <s v="No"/>
    <x v="0"/>
    <x v="1"/>
    <x v="1"/>
    <x v="2"/>
    <x v="2"/>
    <x v="0"/>
    <x v="2"/>
    <s v="High Satisfaction"/>
  </r>
  <r>
    <s v="U1089"/>
    <n v="135058"/>
    <x v="1"/>
    <n v="1"/>
    <n v="1"/>
    <s v="Mexican"/>
    <x v="67"/>
    <s v="San Luis Potosi"/>
    <s v="San Luis Potosi"/>
    <s v="None"/>
    <s v="No"/>
    <x v="0"/>
    <s v="Yes"/>
    <s v="San Luis Potosi"/>
    <x v="0"/>
    <s v="Yes"/>
    <x v="2"/>
    <x v="0"/>
    <x v="1"/>
    <x v="1"/>
    <x v="3"/>
    <x v="0"/>
    <x v="2"/>
    <s v="Average Satisfaction"/>
  </r>
  <r>
    <s v="U1089"/>
    <n v="135064"/>
    <x v="1"/>
    <n v="1"/>
    <n v="1"/>
    <s v="Mexican"/>
    <x v="99"/>
    <s v="San Luis Potosi"/>
    <s v="San Luis Potosi"/>
    <s v="None"/>
    <s v="No"/>
    <x v="2"/>
    <s v="No"/>
    <s v="San Luis Potosi"/>
    <x v="0"/>
    <s v="Yes"/>
    <x v="2"/>
    <x v="0"/>
    <x v="1"/>
    <x v="1"/>
    <x v="3"/>
    <x v="0"/>
    <x v="2"/>
    <s v="Average Satisfaction"/>
  </r>
  <r>
    <s v="U1089"/>
    <n v="135028"/>
    <x v="1"/>
    <n v="1"/>
    <n v="1"/>
    <s v="Mexican"/>
    <x v="65"/>
    <s v="San Luis Potosi"/>
    <s v="San Luis Potosi"/>
    <s v="Wine &amp; Beer"/>
    <s v="No"/>
    <x v="0"/>
    <s v="No"/>
    <s v="San Luis Potosi"/>
    <x v="0"/>
    <s v="Yes"/>
    <x v="2"/>
    <x v="0"/>
    <x v="1"/>
    <x v="1"/>
    <x v="3"/>
    <x v="0"/>
    <x v="2"/>
    <s v="Average Satisfaction"/>
  </r>
  <r>
    <s v="U1089"/>
    <n v="132951"/>
    <x v="1"/>
    <n v="1"/>
    <n v="1"/>
    <s v="Mexican"/>
    <x v="7"/>
    <s v="San Luis Potosi"/>
    <s v="San Luis Potosi"/>
    <s v="None"/>
    <s v="No"/>
    <x v="1"/>
    <s v="No"/>
    <s v="San Luis Potosi"/>
    <x v="0"/>
    <s v="Yes"/>
    <x v="2"/>
    <x v="0"/>
    <x v="1"/>
    <x v="1"/>
    <x v="3"/>
    <x v="0"/>
    <x v="2"/>
    <s v="Average Satisfaction"/>
  </r>
  <r>
    <s v="U1003"/>
    <n v="135064"/>
    <x v="2"/>
    <n v="0"/>
    <n v="0"/>
    <s v="Mexican"/>
    <x v="99"/>
    <s v="San Luis Potosi"/>
    <s v="San Luis Potosi"/>
    <s v="None"/>
    <s v="No"/>
    <x v="2"/>
    <s v="No"/>
    <s v="San Luis Potosi"/>
    <x v="0"/>
    <s v="No"/>
    <x v="0"/>
    <x v="0"/>
    <x v="1"/>
    <x v="1"/>
    <x v="1"/>
    <x v="0"/>
    <x v="2"/>
    <s v="Low satisfaction"/>
  </r>
  <r>
    <s v="U1089"/>
    <n v="132921"/>
    <x v="1"/>
    <n v="1"/>
    <n v="1"/>
    <s v="Mexican"/>
    <x v="120"/>
    <s v="San Luis Potosi"/>
    <s v="San Luis Potosi"/>
    <s v="Wine &amp; Beer"/>
    <s v="Yes"/>
    <x v="1"/>
    <s v="No"/>
    <s v="San Luis Potosi"/>
    <x v="0"/>
    <s v="Yes"/>
    <x v="2"/>
    <x v="0"/>
    <x v="1"/>
    <x v="1"/>
    <x v="3"/>
    <x v="0"/>
    <x v="2"/>
    <s v="Average Satisfaction"/>
  </r>
  <r>
    <s v="U1003"/>
    <n v="132825"/>
    <x v="0"/>
    <n v="2"/>
    <n v="1"/>
    <s v="Mexican"/>
    <x v="2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High Satisfaction"/>
  </r>
  <r>
    <s v="U1089"/>
    <n v="132754"/>
    <x v="1"/>
    <n v="1"/>
    <n v="1"/>
    <s v="Mexican"/>
    <x v="78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Average Satisfaction"/>
  </r>
  <r>
    <s v="U1003"/>
    <n v="135075"/>
    <x v="0"/>
    <n v="2"/>
    <n v="2"/>
    <s v="Mexican"/>
    <x v="64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089"/>
    <n v="135026"/>
    <x v="1"/>
    <n v="1"/>
    <n v="1"/>
    <s v="Mexican"/>
    <x v="93"/>
    <s v="San Luis Potosi"/>
    <s v="San Luis Potosi"/>
    <s v="Full Bar"/>
    <s v="No"/>
    <x v="2"/>
    <s v="No"/>
    <s v="San Luis Potosi"/>
    <x v="0"/>
    <s v="Yes"/>
    <x v="2"/>
    <x v="0"/>
    <x v="1"/>
    <x v="1"/>
    <x v="3"/>
    <x v="0"/>
    <x v="2"/>
    <s v="Average Satisfaction"/>
  </r>
  <r>
    <s v="U1003"/>
    <n v="132862"/>
    <x v="1"/>
    <n v="2"/>
    <n v="2"/>
    <s v="Mexican"/>
    <x v="110"/>
    <s v="San Luis Potosi"/>
    <s v="San Luis Potosi"/>
    <s v="Wine &amp; Beer"/>
    <s v="No"/>
    <x v="2"/>
    <s v="No"/>
    <s v="San Luis Potosi"/>
    <x v="0"/>
    <s v="No"/>
    <x v="0"/>
    <x v="0"/>
    <x v="1"/>
    <x v="1"/>
    <x v="1"/>
    <x v="0"/>
    <x v="2"/>
    <s v="Average Satisfaction"/>
  </r>
  <r>
    <s v="U1089"/>
    <n v="132872"/>
    <x v="1"/>
    <n v="1"/>
    <n v="1"/>
    <s v="Mexican"/>
    <x v="118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Average Satisfaction"/>
  </r>
  <r>
    <s v="U1089"/>
    <n v="135085"/>
    <x v="1"/>
    <n v="1"/>
    <n v="1"/>
    <s v="Mexican"/>
    <x v="0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Average Satisfaction"/>
  </r>
  <r>
    <s v="U1003"/>
    <n v="135041"/>
    <x v="2"/>
    <n v="1"/>
    <n v="1"/>
    <s v="Mexican"/>
    <x v="91"/>
    <s v="San Luis Potosi"/>
    <s v="San Luis Potosi"/>
    <s v="Wine &amp; Beer"/>
    <s v="No"/>
    <x v="0"/>
    <s v="No"/>
    <s v="San Luis Potosi"/>
    <x v="0"/>
    <s v="No"/>
    <x v="0"/>
    <x v="0"/>
    <x v="1"/>
    <x v="1"/>
    <x v="1"/>
    <x v="0"/>
    <x v="2"/>
    <s v="Low satisfaction"/>
  </r>
  <r>
    <s v="U1089"/>
    <n v="135072"/>
    <x v="1"/>
    <n v="1"/>
    <n v="1"/>
    <s v="Mexican"/>
    <x v="61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Average Satisfaction"/>
  </r>
  <r>
    <s v="U1089"/>
    <n v="132834"/>
    <x v="1"/>
    <n v="1"/>
    <n v="1"/>
    <s v="Mexican"/>
    <x v="101"/>
    <s v="San Luis Potosi"/>
    <s v="San Luis Potosi"/>
    <s v="None"/>
    <s v="No"/>
    <x v="1"/>
    <s v="No"/>
    <s v="San Luis Potosi"/>
    <x v="0"/>
    <s v="Yes"/>
    <x v="2"/>
    <x v="0"/>
    <x v="1"/>
    <x v="1"/>
    <x v="3"/>
    <x v="0"/>
    <x v="2"/>
    <s v="Average Satisfaction"/>
  </r>
  <r>
    <s v="U1003"/>
    <n v="132937"/>
    <x v="0"/>
    <n v="2"/>
    <n v="1"/>
    <s v="Mexican"/>
    <x v="123"/>
    <s v="San Luis Potosi"/>
    <s v="San Luis Potosi"/>
    <s v="Full Bar"/>
    <s v="Yes"/>
    <x v="1"/>
    <s v="No"/>
    <s v="San Luis Potosi"/>
    <x v="0"/>
    <s v="No"/>
    <x v="0"/>
    <x v="0"/>
    <x v="1"/>
    <x v="1"/>
    <x v="1"/>
    <x v="0"/>
    <x v="2"/>
    <s v="High Satisfaction"/>
  </r>
  <r>
    <s v="U1089"/>
    <n v="132875"/>
    <x v="1"/>
    <n v="1"/>
    <n v="1"/>
    <s v="Mexican"/>
    <x v="115"/>
    <s v="San Luis Potosi"/>
    <s v="San Luis Potosi"/>
    <s v="Wine &amp; Beer"/>
    <s v="Yes"/>
    <x v="2"/>
    <s v="Yes"/>
    <s v="San Luis Potosi"/>
    <x v="0"/>
    <s v="Yes"/>
    <x v="2"/>
    <x v="0"/>
    <x v="1"/>
    <x v="1"/>
    <x v="3"/>
    <x v="0"/>
    <x v="2"/>
    <s v="Average Satisfaction"/>
  </r>
  <r>
    <s v="U1089"/>
    <n v="135038"/>
    <x v="2"/>
    <n v="0"/>
    <n v="0"/>
    <s v="Mexican"/>
    <x v="1"/>
    <s v="San Luis Potosi"/>
    <s v="San Luis Potosi"/>
    <s v="None"/>
    <s v="Yes"/>
    <x v="0"/>
    <s v="No"/>
    <s v="San Luis Potosi"/>
    <x v="0"/>
    <s v="Yes"/>
    <x v="2"/>
    <x v="0"/>
    <x v="1"/>
    <x v="1"/>
    <x v="3"/>
    <x v="0"/>
    <x v="2"/>
    <s v="Low satisfaction"/>
  </r>
  <r>
    <s v="U1003"/>
    <n v="132922"/>
    <x v="0"/>
    <n v="2"/>
    <n v="2"/>
    <s v="Mexican"/>
    <x v="121"/>
    <s v="San Luis Potosi"/>
    <s v="San Luis Potosi"/>
    <s v="None"/>
    <s v="Yes"/>
    <x v="0"/>
    <s v="No"/>
    <s v="San Luis Potosi"/>
    <x v="0"/>
    <s v="No"/>
    <x v="0"/>
    <x v="0"/>
    <x v="1"/>
    <x v="1"/>
    <x v="1"/>
    <x v="0"/>
    <x v="2"/>
    <s v="High Satisfaction"/>
  </r>
  <r>
    <s v="U1091"/>
    <n v="132825"/>
    <x v="2"/>
    <n v="1"/>
    <n v="1"/>
    <s v="American"/>
    <x v="2"/>
    <s v="San Luis Potosi"/>
    <s v="San Luis Potosi"/>
    <s v="None"/>
    <s v="No"/>
    <x v="1"/>
    <s v="No"/>
    <s v="San Luis Potosi"/>
    <x v="0"/>
    <s v="No"/>
    <x v="2"/>
    <x v="2"/>
    <x v="1"/>
    <x v="1"/>
    <x v="1"/>
    <x v="0"/>
    <x v="2"/>
    <s v="Low satisfaction"/>
  </r>
  <r>
    <s v="U1091"/>
    <n v="135075"/>
    <x v="0"/>
    <n v="2"/>
    <n v="2"/>
    <s v="American"/>
    <x v="64"/>
    <s v="San Luis Potosi"/>
    <s v="San Luis Potosi"/>
    <s v="None"/>
    <s v="No"/>
    <x v="0"/>
    <s v="No"/>
    <s v="San Luis Potosi"/>
    <x v="0"/>
    <s v="No"/>
    <x v="2"/>
    <x v="2"/>
    <x v="1"/>
    <x v="1"/>
    <x v="1"/>
    <x v="0"/>
    <x v="2"/>
    <s v="High Satisfaction"/>
  </r>
  <r>
    <s v="U1089"/>
    <n v="135079"/>
    <x v="2"/>
    <n v="0"/>
    <n v="0"/>
    <s v="Mexican"/>
    <x v="96"/>
    <s v="San Luis Potosi"/>
    <s v="San Luis Potosi"/>
    <s v="None"/>
    <s v="No"/>
    <x v="2"/>
    <s v="No"/>
    <s v="San Luis Potosi"/>
    <x v="0"/>
    <s v="Yes"/>
    <x v="2"/>
    <x v="0"/>
    <x v="1"/>
    <x v="1"/>
    <x v="3"/>
    <x v="0"/>
    <x v="2"/>
    <s v="Low satisfaction"/>
  </r>
  <r>
    <s v="U1003"/>
    <n v="132723"/>
    <x v="0"/>
    <n v="2"/>
    <n v="1"/>
    <s v="Mexican"/>
    <x v="57"/>
    <s v="San Luis Potosi"/>
    <s v="San Luis Potosi"/>
    <s v="Full Bar"/>
    <s v="Yes"/>
    <x v="0"/>
    <s v="No"/>
    <s v="San Luis Potosi"/>
    <x v="0"/>
    <s v="No"/>
    <x v="0"/>
    <x v="0"/>
    <x v="1"/>
    <x v="1"/>
    <x v="1"/>
    <x v="0"/>
    <x v="2"/>
    <s v="High Satisfaction"/>
  </r>
  <r>
    <s v="U1091"/>
    <n v="132861"/>
    <x v="1"/>
    <n v="1"/>
    <n v="1"/>
    <s v="American"/>
    <x v="109"/>
    <s v="San Luis Potosi"/>
    <s v="San Luis Potosi"/>
    <s v="None"/>
    <s v="No"/>
    <x v="0"/>
    <s v="Yes"/>
    <s v="San Luis Potosi"/>
    <x v="0"/>
    <s v="No"/>
    <x v="2"/>
    <x v="2"/>
    <x v="1"/>
    <x v="1"/>
    <x v="1"/>
    <x v="0"/>
    <x v="2"/>
    <s v="Average Satisfaction"/>
  </r>
  <r>
    <s v="U1003"/>
    <n v="132755"/>
    <x v="0"/>
    <n v="2"/>
    <n v="1"/>
    <s v="Mexican"/>
    <x v="28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091"/>
    <n v="132875"/>
    <x v="1"/>
    <n v="2"/>
    <n v="2"/>
    <s v="American"/>
    <x v="115"/>
    <s v="San Luis Potosi"/>
    <s v="San Luis Potosi"/>
    <s v="Wine &amp; Beer"/>
    <s v="Yes"/>
    <x v="2"/>
    <s v="Yes"/>
    <s v="San Luis Potosi"/>
    <x v="0"/>
    <s v="No"/>
    <x v="2"/>
    <x v="2"/>
    <x v="1"/>
    <x v="1"/>
    <x v="1"/>
    <x v="0"/>
    <x v="2"/>
    <s v="Average Satisfaction"/>
  </r>
  <r>
    <s v="U1003"/>
    <n v="135080"/>
    <x v="0"/>
    <n v="1"/>
    <n v="2"/>
    <s v="Mexican"/>
    <x v="98"/>
    <s v="San Luis Potosi"/>
    <s v="San Luis Potosi"/>
    <s v="None"/>
    <s v="Yes"/>
    <x v="2"/>
    <s v="No"/>
    <s v="San Luis Potosi"/>
    <x v="0"/>
    <s v="No"/>
    <x v="0"/>
    <x v="0"/>
    <x v="1"/>
    <x v="1"/>
    <x v="1"/>
    <x v="0"/>
    <x v="2"/>
    <s v="High Satisfaction"/>
  </r>
  <r>
    <s v="U1091"/>
    <n v="135086"/>
    <x v="1"/>
    <n v="1"/>
    <n v="1"/>
    <s v="American"/>
    <x v="66"/>
    <s v="San Luis Potosi"/>
    <s v="San Luis Potosi"/>
    <s v="None"/>
    <s v="No"/>
    <x v="0"/>
    <s v="Yes"/>
    <s v="San Luis Potosi"/>
    <x v="0"/>
    <s v="No"/>
    <x v="2"/>
    <x v="2"/>
    <x v="1"/>
    <x v="1"/>
    <x v="1"/>
    <x v="0"/>
    <x v="2"/>
    <s v="Average Satisfaction"/>
  </r>
  <r>
    <s v="U1003"/>
    <n v="135079"/>
    <x v="0"/>
    <n v="2"/>
    <n v="2"/>
    <s v="Mexican"/>
    <x v="96"/>
    <s v="San Luis Potosi"/>
    <s v="San Luis Potosi"/>
    <s v="None"/>
    <s v="No"/>
    <x v="2"/>
    <s v="No"/>
    <s v="San Luis Potosi"/>
    <x v="0"/>
    <s v="No"/>
    <x v="0"/>
    <x v="0"/>
    <x v="1"/>
    <x v="1"/>
    <x v="1"/>
    <x v="0"/>
    <x v="2"/>
    <s v="High Satisfaction"/>
  </r>
  <r>
    <s v="U1027"/>
    <n v="135066"/>
    <x v="2"/>
    <n v="0"/>
    <n v="0"/>
    <s v="Family"/>
    <x v="27"/>
    <s v="San Luis Potosi"/>
    <s v="San Luis Potosi"/>
    <s v="Wine &amp; Beer"/>
    <s v="Yes"/>
    <x v="2"/>
    <s v="No"/>
    <s v="San Luis Potosi"/>
    <x v="0"/>
    <s v="Yes"/>
    <x v="0"/>
    <x v="0"/>
    <x v="1"/>
    <x v="1"/>
    <x v="1"/>
    <x v="0"/>
    <x v="2"/>
    <s v="Low satisfaction"/>
  </r>
  <r>
    <s v="U1091"/>
    <n v="135080"/>
    <x v="2"/>
    <n v="1"/>
    <n v="1"/>
    <s v="American"/>
    <x v="98"/>
    <s v="San Luis Potosi"/>
    <s v="San Luis Potosi"/>
    <s v="None"/>
    <s v="Yes"/>
    <x v="2"/>
    <s v="No"/>
    <s v="San Luis Potosi"/>
    <x v="0"/>
    <s v="No"/>
    <x v="2"/>
    <x v="2"/>
    <x v="1"/>
    <x v="1"/>
    <x v="1"/>
    <x v="0"/>
    <x v="2"/>
    <s v="Low satisfaction"/>
  </r>
  <r>
    <s v="U1027"/>
    <n v="132921"/>
    <x v="1"/>
    <n v="1"/>
    <n v="1"/>
    <s v="Family"/>
    <x v="120"/>
    <s v="San Luis Potosi"/>
    <s v="San Luis Potosi"/>
    <s v="Wine &amp; Beer"/>
    <s v="Yes"/>
    <x v="1"/>
    <s v="No"/>
    <s v="San Luis Potosi"/>
    <x v="0"/>
    <s v="Yes"/>
    <x v="0"/>
    <x v="0"/>
    <x v="1"/>
    <x v="1"/>
    <x v="1"/>
    <x v="0"/>
    <x v="2"/>
    <s v="Average Satisfaction"/>
  </r>
  <r>
    <s v="U1091"/>
    <n v="132572"/>
    <x v="0"/>
    <n v="2"/>
    <n v="2"/>
    <s v="American"/>
    <x v="59"/>
    <s v="San Luis Potosi"/>
    <s v="San Luis Potosi"/>
    <s v="None"/>
    <s v="No"/>
    <x v="1"/>
    <s v="No"/>
    <s v="San Luis Potosi"/>
    <x v="0"/>
    <s v="No"/>
    <x v="2"/>
    <x v="2"/>
    <x v="1"/>
    <x v="1"/>
    <x v="1"/>
    <x v="0"/>
    <x v="2"/>
    <s v="High Satisfaction"/>
  </r>
  <r>
    <s v="U1027"/>
    <n v="135052"/>
    <x v="1"/>
    <n v="1"/>
    <n v="1"/>
    <s v="Family"/>
    <x v="51"/>
    <s v="San Luis Potosi"/>
    <s v="San Luis Potosi"/>
    <s v="Full Bar"/>
    <s v="No"/>
    <x v="2"/>
    <s v="No"/>
    <s v="San Luis Potosi"/>
    <x v="0"/>
    <s v="Yes"/>
    <x v="0"/>
    <x v="0"/>
    <x v="1"/>
    <x v="1"/>
    <x v="1"/>
    <x v="0"/>
    <x v="2"/>
    <s v="Average Satisfaction"/>
  </r>
  <r>
    <s v="U1091"/>
    <n v="132884"/>
    <x v="0"/>
    <n v="2"/>
    <n v="2"/>
    <s v="American"/>
    <x v="117"/>
    <s v="San Luis Potosi"/>
    <s v="San Luis Potosi"/>
    <s v="None"/>
    <s v="No"/>
    <x v="1"/>
    <s v="No"/>
    <s v="San Luis Potosi"/>
    <x v="0"/>
    <s v="No"/>
    <x v="2"/>
    <x v="2"/>
    <x v="1"/>
    <x v="1"/>
    <x v="1"/>
    <x v="0"/>
    <x v="2"/>
    <s v="High Satisfaction"/>
  </r>
  <r>
    <s v="U1091"/>
    <n v="135035"/>
    <x v="1"/>
    <n v="1"/>
    <n v="1"/>
    <s v="American"/>
    <x v="111"/>
    <s v="San Luis Potosi"/>
    <s v="San Luis Potosi"/>
    <s v="None"/>
    <s v="Yes"/>
    <x v="2"/>
    <s v="No"/>
    <s v="San Luis Potosi"/>
    <x v="0"/>
    <s v="No"/>
    <x v="2"/>
    <x v="2"/>
    <x v="1"/>
    <x v="1"/>
    <x v="1"/>
    <x v="0"/>
    <x v="2"/>
    <s v="Average Satisfaction"/>
  </r>
  <r>
    <s v="U1027"/>
    <n v="132937"/>
    <x v="1"/>
    <n v="1"/>
    <n v="1"/>
    <s v="Family"/>
    <x v="123"/>
    <s v="San Luis Potosi"/>
    <s v="San Luis Potosi"/>
    <s v="Full Bar"/>
    <s v="Yes"/>
    <x v="1"/>
    <s v="No"/>
    <s v="San Luis Potosi"/>
    <x v="0"/>
    <s v="Yes"/>
    <x v="0"/>
    <x v="0"/>
    <x v="1"/>
    <x v="1"/>
    <x v="1"/>
    <x v="0"/>
    <x v="2"/>
    <s v="Average Satisfaction"/>
  </r>
  <r>
    <s v="U1027"/>
    <n v="132951"/>
    <x v="1"/>
    <n v="1"/>
    <n v="1"/>
    <s v="Family"/>
    <x v="7"/>
    <s v="San Luis Potosi"/>
    <s v="San Luis Potosi"/>
    <s v="None"/>
    <s v="No"/>
    <x v="1"/>
    <s v="No"/>
    <s v="San Luis Potosi"/>
    <x v="0"/>
    <s v="Yes"/>
    <x v="0"/>
    <x v="0"/>
    <x v="1"/>
    <x v="1"/>
    <x v="1"/>
    <x v="0"/>
    <x v="2"/>
    <s v="Average Satisfaction"/>
  </r>
  <r>
    <s v="U1027"/>
    <n v="132925"/>
    <x v="1"/>
    <n v="1"/>
    <n v="1"/>
    <s v="Family"/>
    <x v="122"/>
    <s v="San Luis Potosi"/>
    <s v="San Luis Potosi"/>
    <s v="Wine &amp; Beer"/>
    <s v="No"/>
    <x v="0"/>
    <s v="No"/>
    <s v="San Luis Potosi"/>
    <x v="0"/>
    <s v="Yes"/>
    <x v="0"/>
    <x v="0"/>
    <x v="1"/>
    <x v="1"/>
    <x v="1"/>
    <x v="0"/>
    <x v="2"/>
    <s v="Average Satisfaction"/>
  </r>
  <r>
    <s v="U1027"/>
    <n v="132872"/>
    <x v="1"/>
    <n v="1"/>
    <n v="1"/>
    <s v="Family"/>
    <x v="118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2"/>
    <s v="Average Satisfaction"/>
  </r>
  <r>
    <s v="U1027"/>
    <n v="132875"/>
    <x v="1"/>
    <n v="1"/>
    <n v="1"/>
    <s v="Family"/>
    <x v="115"/>
    <s v="San Luis Potosi"/>
    <s v="San Luis Potosi"/>
    <s v="Wine &amp; Beer"/>
    <s v="Yes"/>
    <x v="2"/>
    <s v="Yes"/>
    <s v="San Luis Potosi"/>
    <x v="0"/>
    <s v="Yes"/>
    <x v="0"/>
    <x v="0"/>
    <x v="1"/>
    <x v="1"/>
    <x v="1"/>
    <x v="0"/>
    <x v="2"/>
    <s v="Average Satisfaction"/>
  </r>
  <r>
    <s v="U1027"/>
    <n v="135085"/>
    <x v="1"/>
    <n v="1"/>
    <n v="1"/>
    <s v="Family"/>
    <x v="0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2"/>
    <s v="Average Satisfaction"/>
  </r>
  <r>
    <s v="U1027"/>
    <n v="135042"/>
    <x v="1"/>
    <n v="1"/>
    <n v="1"/>
    <s v="Family"/>
    <x v="26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2"/>
    <s v="Average Satisfaction"/>
  </r>
  <r>
    <s v="U1027"/>
    <n v="135062"/>
    <x v="1"/>
    <n v="1"/>
    <n v="1"/>
    <s v="Family"/>
    <x v="45"/>
    <s v="San Luis Potosi"/>
    <s v="San Luis Potosi"/>
    <s v="None"/>
    <s v="No"/>
    <x v="0"/>
    <s v="No"/>
    <s v="San Luis Potosi"/>
    <x v="0"/>
    <s v="Yes"/>
    <x v="0"/>
    <x v="0"/>
    <x v="1"/>
    <x v="1"/>
    <x v="1"/>
    <x v="0"/>
    <x v="2"/>
    <s v="Average Satisfaction"/>
  </r>
  <r>
    <s v="U1029"/>
    <n v="135047"/>
    <x v="1"/>
    <n v="1"/>
    <n v="1"/>
    <s v="Mexican"/>
    <x v="79"/>
    <s v="San Luis Potosi"/>
    <s v="San Luis Potosi"/>
    <s v="Wine &amp; Beer"/>
    <s v="Yes"/>
    <x v="2"/>
    <s v="No"/>
    <s v="San Luis Potosi"/>
    <x v="0"/>
    <s v="Yes"/>
    <x v="2"/>
    <x v="0"/>
    <x v="1"/>
    <x v="1"/>
    <x v="3"/>
    <x v="0"/>
    <x v="2"/>
    <s v="Average Satisfaction"/>
  </r>
  <r>
    <s v="U1029"/>
    <n v="135059"/>
    <x v="0"/>
    <n v="1"/>
    <n v="1"/>
    <s v="Mexican"/>
    <x v="94"/>
    <s v="San Luis Potosi"/>
    <s v="San Luis Potosi"/>
    <s v="Wine &amp; Beer"/>
    <s v="Yes"/>
    <x v="0"/>
    <s v="No"/>
    <s v="San Luis Potosi"/>
    <x v="0"/>
    <s v="Yes"/>
    <x v="2"/>
    <x v="0"/>
    <x v="1"/>
    <x v="1"/>
    <x v="3"/>
    <x v="0"/>
    <x v="2"/>
    <s v="High Satisfaction"/>
  </r>
  <r>
    <s v="U1029"/>
    <n v="132937"/>
    <x v="1"/>
    <n v="1"/>
    <n v="1"/>
    <s v="Mexican"/>
    <x v="123"/>
    <s v="San Luis Potosi"/>
    <s v="San Luis Potosi"/>
    <s v="Full Bar"/>
    <s v="Yes"/>
    <x v="1"/>
    <s v="No"/>
    <s v="San Luis Potosi"/>
    <x v="0"/>
    <s v="Yes"/>
    <x v="2"/>
    <x v="0"/>
    <x v="1"/>
    <x v="1"/>
    <x v="3"/>
    <x v="0"/>
    <x v="2"/>
    <s v="Average Satisfaction"/>
  </r>
  <r>
    <s v="U1029"/>
    <n v="135085"/>
    <x v="1"/>
    <n v="1"/>
    <n v="1"/>
    <s v="Mexican"/>
    <x v="0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Average Satisfaction"/>
  </r>
  <r>
    <s v="U1029"/>
    <n v="132834"/>
    <x v="2"/>
    <n v="1"/>
    <n v="0"/>
    <s v="Mexican"/>
    <x v="101"/>
    <s v="San Luis Potosi"/>
    <s v="San Luis Potosi"/>
    <s v="None"/>
    <s v="No"/>
    <x v="1"/>
    <s v="No"/>
    <s v="San Luis Potosi"/>
    <x v="0"/>
    <s v="Yes"/>
    <x v="2"/>
    <x v="0"/>
    <x v="1"/>
    <x v="1"/>
    <x v="3"/>
    <x v="0"/>
    <x v="2"/>
    <s v="Low satisfaction"/>
  </r>
  <r>
    <s v="U1029"/>
    <n v="132754"/>
    <x v="2"/>
    <n v="0"/>
    <n v="0"/>
    <s v="Mexican"/>
    <x v="78"/>
    <s v="San Luis Potosi"/>
    <s v="San Luis Potosi"/>
    <s v="None"/>
    <s v="No"/>
    <x v="0"/>
    <s v="No"/>
    <s v="San Luis Potosi"/>
    <x v="0"/>
    <s v="Yes"/>
    <x v="2"/>
    <x v="0"/>
    <x v="1"/>
    <x v="1"/>
    <x v="3"/>
    <x v="0"/>
    <x v="2"/>
    <s v="Low satisfaction"/>
  </r>
  <r>
    <s v="U1029"/>
    <n v="132825"/>
    <x v="1"/>
    <n v="1"/>
    <n v="0"/>
    <s v="Mexican"/>
    <x v="2"/>
    <s v="San Luis Potosi"/>
    <s v="San Luis Potosi"/>
    <s v="None"/>
    <s v="No"/>
    <x v="1"/>
    <s v="No"/>
    <s v="San Luis Potosi"/>
    <x v="0"/>
    <s v="Yes"/>
    <x v="2"/>
    <x v="0"/>
    <x v="1"/>
    <x v="1"/>
    <x v="3"/>
    <x v="0"/>
    <x v="2"/>
    <s v="Average Satisfaction"/>
  </r>
  <r>
    <s v="U1029"/>
    <n v="132921"/>
    <x v="1"/>
    <n v="1"/>
    <n v="1"/>
    <s v="Mexican"/>
    <x v="120"/>
    <s v="San Luis Potosi"/>
    <s v="San Luis Potosi"/>
    <s v="Wine &amp; Beer"/>
    <s v="Yes"/>
    <x v="1"/>
    <s v="No"/>
    <s v="San Luis Potosi"/>
    <x v="0"/>
    <s v="Yes"/>
    <x v="2"/>
    <x v="0"/>
    <x v="1"/>
    <x v="1"/>
    <x v="3"/>
    <x v="0"/>
    <x v="2"/>
    <s v="Average Satisfaction"/>
  </r>
  <r>
    <s v="U1029"/>
    <n v="132862"/>
    <x v="1"/>
    <n v="1"/>
    <n v="1"/>
    <s v="Mexican"/>
    <x v="110"/>
    <s v="San Luis Potosi"/>
    <s v="San Luis Potosi"/>
    <s v="Wine &amp; Beer"/>
    <s v="No"/>
    <x v="2"/>
    <s v="No"/>
    <s v="San Luis Potosi"/>
    <x v="0"/>
    <s v="Yes"/>
    <x v="2"/>
    <x v="0"/>
    <x v="1"/>
    <x v="1"/>
    <x v="3"/>
    <x v="0"/>
    <x v="2"/>
    <s v="Average Satisfaction"/>
  </r>
  <r>
    <s v="U1029"/>
    <n v="132922"/>
    <x v="1"/>
    <n v="1"/>
    <n v="1"/>
    <s v="Mexican"/>
    <x v="121"/>
    <s v="San Luis Potosi"/>
    <s v="San Luis Potosi"/>
    <s v="None"/>
    <s v="Yes"/>
    <x v="0"/>
    <s v="No"/>
    <s v="San Luis Potosi"/>
    <x v="0"/>
    <s v="Yes"/>
    <x v="2"/>
    <x v="0"/>
    <x v="1"/>
    <x v="1"/>
    <x v="3"/>
    <x v="0"/>
    <x v="2"/>
    <s v="Average Satisfaction"/>
  </r>
  <r>
    <s v="U1086"/>
    <n v="135063"/>
    <x v="1"/>
    <n v="1"/>
    <n v="1"/>
    <s v="Italian"/>
    <x v="76"/>
    <s v="San Luis Potosi"/>
    <s v="San Luis Potosi"/>
    <s v="None"/>
    <s v="No"/>
    <x v="0"/>
    <s v="No"/>
    <s v="San Luis Potosi"/>
    <x v="0"/>
    <s v="No"/>
    <x v="0"/>
    <x v="2"/>
    <x v="1"/>
    <x v="1"/>
    <x v="2"/>
    <x v="0"/>
    <x v="0"/>
    <s v="Average Satisfaction"/>
  </r>
  <r>
    <s v="U1086"/>
    <n v="132921"/>
    <x v="1"/>
    <n v="1"/>
    <n v="1"/>
    <s v="Italian"/>
    <x v="120"/>
    <s v="San Luis Potosi"/>
    <s v="San Luis Potosi"/>
    <s v="Wine &amp; Beer"/>
    <s v="Yes"/>
    <x v="1"/>
    <s v="No"/>
    <s v="San Luis Potosi"/>
    <x v="0"/>
    <s v="No"/>
    <x v="0"/>
    <x v="2"/>
    <x v="1"/>
    <x v="1"/>
    <x v="2"/>
    <x v="0"/>
    <x v="0"/>
    <s v="Average Satisfaction"/>
  </r>
  <r>
    <s v="U1086"/>
    <n v="135085"/>
    <x v="0"/>
    <n v="1"/>
    <n v="1"/>
    <s v="Italian"/>
    <x v="0"/>
    <s v="San Luis Potosi"/>
    <s v="San Luis Potosi"/>
    <s v="None"/>
    <s v="No"/>
    <x v="0"/>
    <s v="No"/>
    <s v="San Luis Potosi"/>
    <x v="0"/>
    <s v="No"/>
    <x v="0"/>
    <x v="2"/>
    <x v="1"/>
    <x v="1"/>
    <x v="2"/>
    <x v="0"/>
    <x v="0"/>
    <s v="High Satisfaction"/>
  </r>
  <r>
    <s v="U1086"/>
    <n v="132922"/>
    <x v="0"/>
    <n v="1"/>
    <n v="2"/>
    <s v="Italian"/>
    <x v="121"/>
    <s v="San Luis Potosi"/>
    <s v="San Luis Potosi"/>
    <s v="None"/>
    <s v="Yes"/>
    <x v="0"/>
    <s v="No"/>
    <s v="San Luis Potosi"/>
    <x v="0"/>
    <s v="No"/>
    <x v="0"/>
    <x v="2"/>
    <x v="1"/>
    <x v="1"/>
    <x v="2"/>
    <x v="0"/>
    <x v="0"/>
    <s v="High Satisfaction"/>
  </r>
  <r>
    <s v="U1086"/>
    <n v="132937"/>
    <x v="0"/>
    <n v="0"/>
    <n v="1"/>
    <s v="Italian"/>
    <x v="123"/>
    <s v="San Luis Potosi"/>
    <s v="San Luis Potosi"/>
    <s v="Full Bar"/>
    <s v="Yes"/>
    <x v="1"/>
    <s v="No"/>
    <s v="San Luis Potosi"/>
    <x v="0"/>
    <s v="No"/>
    <x v="0"/>
    <x v="2"/>
    <x v="1"/>
    <x v="1"/>
    <x v="2"/>
    <x v="0"/>
    <x v="0"/>
    <s v="High Satisfaction"/>
  </r>
  <r>
    <s v="U1086"/>
    <n v="135045"/>
    <x v="0"/>
    <n v="2"/>
    <n v="2"/>
    <s v="Italian"/>
    <x v="100"/>
    <s v="San Luis Potosi"/>
    <s v="San Luis Potosi"/>
    <s v="Wine &amp; Beer"/>
    <s v="No"/>
    <x v="2"/>
    <s v="No"/>
    <s v="San Luis Potosi"/>
    <x v="0"/>
    <s v="No"/>
    <x v="0"/>
    <x v="2"/>
    <x v="1"/>
    <x v="1"/>
    <x v="2"/>
    <x v="0"/>
    <x v="0"/>
    <s v="High Satisfaction"/>
  </r>
  <r>
    <s v="U1086"/>
    <n v="135041"/>
    <x v="0"/>
    <n v="2"/>
    <n v="2"/>
    <s v="Italian"/>
    <x v="91"/>
    <s v="San Luis Potosi"/>
    <s v="San Luis Potosi"/>
    <s v="Wine &amp; Beer"/>
    <s v="No"/>
    <x v="0"/>
    <s v="No"/>
    <s v="San Luis Potosi"/>
    <x v="0"/>
    <s v="No"/>
    <x v="0"/>
    <x v="2"/>
    <x v="1"/>
    <x v="1"/>
    <x v="2"/>
    <x v="0"/>
    <x v="0"/>
    <s v="High Satisfaction"/>
  </r>
  <r>
    <s v="U1086"/>
    <n v="135060"/>
    <x v="1"/>
    <n v="1"/>
    <n v="1"/>
    <s v="Italian"/>
    <x v="3"/>
    <s v="San Luis Potosi"/>
    <s v="San Luis Potosi"/>
    <s v="None"/>
    <s v="No"/>
    <x v="0"/>
    <s v="No"/>
    <s v="San Luis Potosi"/>
    <x v="0"/>
    <s v="No"/>
    <x v="0"/>
    <x v="2"/>
    <x v="1"/>
    <x v="1"/>
    <x v="2"/>
    <x v="0"/>
    <x v="0"/>
    <s v="Average Satisfaction"/>
  </r>
  <r>
    <s v="U1086"/>
    <n v="132951"/>
    <x v="1"/>
    <n v="1"/>
    <n v="1"/>
    <s v="Italian"/>
    <x v="7"/>
    <s v="San Luis Potosi"/>
    <s v="San Luis Potosi"/>
    <s v="None"/>
    <s v="No"/>
    <x v="1"/>
    <s v="No"/>
    <s v="San Luis Potosi"/>
    <x v="0"/>
    <s v="No"/>
    <x v="0"/>
    <x v="2"/>
    <x v="1"/>
    <x v="1"/>
    <x v="2"/>
    <x v="0"/>
    <x v="0"/>
    <s v="Average Satisfaction"/>
  </r>
  <r>
    <s v="U1019"/>
    <n v="132921"/>
    <x v="2"/>
    <n v="0"/>
    <n v="0"/>
    <s v="Family"/>
    <x v="120"/>
    <s v="San Luis Potosi"/>
    <s v="San Luis Potosi"/>
    <s v="Wine &amp; Beer"/>
    <s v="Yes"/>
    <x v="1"/>
    <s v="No"/>
    <s v="San Luis Potosi"/>
    <x v="0"/>
    <s v="No"/>
    <x v="2"/>
    <x v="0"/>
    <x v="1"/>
    <x v="1"/>
    <x v="1"/>
    <x v="0"/>
    <x v="0"/>
    <s v="Low satisfaction"/>
  </r>
  <r>
    <s v="U1019"/>
    <n v="132834"/>
    <x v="2"/>
    <n v="0"/>
    <n v="0"/>
    <s v="Family"/>
    <x v="101"/>
    <s v="San Luis Potosi"/>
    <s v="San Luis Potosi"/>
    <s v="None"/>
    <s v="No"/>
    <x v="1"/>
    <s v="No"/>
    <s v="San Luis Potosi"/>
    <x v="0"/>
    <s v="No"/>
    <x v="2"/>
    <x v="0"/>
    <x v="1"/>
    <x v="1"/>
    <x v="1"/>
    <x v="0"/>
    <x v="0"/>
    <s v="Low satisfaction"/>
  </r>
  <r>
    <s v="U1137"/>
    <n v="132951"/>
    <x v="0"/>
    <n v="2"/>
    <n v="2"/>
    <s v="Mexican"/>
    <x v="7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High Satisfaction"/>
  </r>
  <r>
    <s v="U1019"/>
    <n v="135062"/>
    <x v="2"/>
    <n v="0"/>
    <n v="0"/>
    <s v="Family"/>
    <x v="45"/>
    <s v="San Luis Potosi"/>
    <s v="San Luis Potosi"/>
    <s v="None"/>
    <s v="No"/>
    <x v="0"/>
    <s v="No"/>
    <s v="San Luis Potosi"/>
    <x v="0"/>
    <s v="No"/>
    <x v="2"/>
    <x v="0"/>
    <x v="1"/>
    <x v="1"/>
    <x v="1"/>
    <x v="0"/>
    <x v="0"/>
    <s v="Low satisfaction"/>
  </r>
  <r>
    <s v="U1019"/>
    <n v="135086"/>
    <x v="2"/>
    <n v="0"/>
    <n v="0"/>
    <s v="Family"/>
    <x v="66"/>
    <s v="San Luis Potosi"/>
    <s v="San Luis Potosi"/>
    <s v="None"/>
    <s v="No"/>
    <x v="0"/>
    <s v="Yes"/>
    <s v="San Luis Potosi"/>
    <x v="0"/>
    <s v="No"/>
    <x v="2"/>
    <x v="0"/>
    <x v="1"/>
    <x v="1"/>
    <x v="1"/>
    <x v="0"/>
    <x v="0"/>
    <s v="Low satisfaction"/>
  </r>
  <r>
    <s v="U1137"/>
    <n v="135085"/>
    <x v="0"/>
    <n v="1"/>
    <n v="2"/>
    <s v="Mexican"/>
    <x v="0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37"/>
    <n v="132834"/>
    <x v="0"/>
    <n v="2"/>
    <n v="2"/>
    <s v="Mexican"/>
    <x v="101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High Satisfaction"/>
  </r>
  <r>
    <s v="U1090"/>
    <n v="132572"/>
    <x v="1"/>
    <n v="1"/>
    <n v="2"/>
    <s v="Tex Mex"/>
    <x v="59"/>
    <s v="San Luis Potosi"/>
    <s v="San Luis Potosi"/>
    <s v="None"/>
    <s v="No"/>
    <x v="1"/>
    <s v="No"/>
    <s v="San Luis Potosi"/>
    <x v="0"/>
    <s v="No"/>
    <x v="0"/>
    <x v="2"/>
    <x v="1"/>
    <x v="1"/>
    <x v="5"/>
    <x v="0"/>
    <x v="0"/>
    <s v="Average Satisfaction"/>
  </r>
  <r>
    <s v="U1137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No"/>
    <x v="0"/>
    <x v="0"/>
    <x v="1"/>
    <x v="1"/>
    <x v="1"/>
    <x v="0"/>
    <x v="2"/>
    <s v="High Satisfaction"/>
  </r>
  <r>
    <s v="U1137"/>
    <n v="135058"/>
    <x v="2"/>
    <n v="2"/>
    <n v="2"/>
    <s v="Mexican"/>
    <x v="67"/>
    <s v="San Luis Potosi"/>
    <s v="San Luis Potosi"/>
    <s v="None"/>
    <s v="No"/>
    <x v="0"/>
    <s v="Yes"/>
    <s v="San Luis Potosi"/>
    <x v="0"/>
    <s v="No"/>
    <x v="0"/>
    <x v="0"/>
    <x v="1"/>
    <x v="1"/>
    <x v="1"/>
    <x v="0"/>
    <x v="2"/>
    <s v="Low satisfaction"/>
  </r>
  <r>
    <s v="U1137"/>
    <n v="135059"/>
    <x v="0"/>
    <n v="0"/>
    <n v="2"/>
    <s v="Mexican"/>
    <x v="94"/>
    <s v="San Luis Potosi"/>
    <s v="San Luis Potosi"/>
    <s v="Wine &amp; Beer"/>
    <s v="Yes"/>
    <x v="0"/>
    <s v="No"/>
    <s v="San Luis Potosi"/>
    <x v="0"/>
    <s v="No"/>
    <x v="0"/>
    <x v="0"/>
    <x v="1"/>
    <x v="1"/>
    <x v="1"/>
    <x v="0"/>
    <x v="2"/>
    <s v="High Satisfaction"/>
  </r>
  <r>
    <s v="U1137"/>
    <n v="135062"/>
    <x v="0"/>
    <n v="2"/>
    <n v="2"/>
    <s v="Mexican"/>
    <x v="45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37"/>
    <n v="132825"/>
    <x v="0"/>
    <n v="2"/>
    <n v="1"/>
    <s v="Mexican"/>
    <x v="2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High Satisfaction"/>
  </r>
  <r>
    <s v="U1137"/>
    <n v="132723"/>
    <x v="0"/>
    <n v="2"/>
    <n v="2"/>
    <s v="Mexican"/>
    <x v="57"/>
    <s v="San Luis Potosi"/>
    <s v="San Luis Potosi"/>
    <s v="Full Bar"/>
    <s v="Yes"/>
    <x v="0"/>
    <s v="No"/>
    <s v="San Luis Potosi"/>
    <x v="0"/>
    <s v="No"/>
    <x v="0"/>
    <x v="0"/>
    <x v="1"/>
    <x v="1"/>
    <x v="1"/>
    <x v="0"/>
    <x v="2"/>
    <s v="High Satisfaction"/>
  </r>
  <r>
    <s v="U1137"/>
    <n v="132755"/>
    <x v="0"/>
    <n v="2"/>
    <n v="2"/>
    <s v="Mexican"/>
    <x v="28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37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37"/>
    <n v="132884"/>
    <x v="0"/>
    <n v="2"/>
    <n v="2"/>
    <s v="Mexican"/>
    <x v="117"/>
    <s v="San Luis Potosi"/>
    <s v="San Luis Potosi"/>
    <s v="None"/>
    <s v="No"/>
    <x v="1"/>
    <s v="No"/>
    <s v="San Luis Potosi"/>
    <x v="0"/>
    <s v="No"/>
    <x v="0"/>
    <x v="0"/>
    <x v="1"/>
    <x v="1"/>
    <x v="1"/>
    <x v="0"/>
    <x v="2"/>
    <s v="High Satisfaction"/>
  </r>
  <r>
    <s v="U1137"/>
    <n v="135049"/>
    <x v="0"/>
    <n v="2"/>
    <n v="2"/>
    <s v="Mexican"/>
    <x v="60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37"/>
    <n v="135075"/>
    <x v="0"/>
    <n v="2"/>
    <n v="2"/>
    <s v="Mexican"/>
    <x v="64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114"/>
    <n v="132825"/>
    <x v="2"/>
    <n v="0"/>
    <n v="0"/>
    <s v="Mexican"/>
    <x v="2"/>
    <s v="San Luis Potosi"/>
    <s v="San Luis Potosi"/>
    <s v="None"/>
    <s v="No"/>
    <x v="1"/>
    <s v="No"/>
    <s v="San Luis Potosi"/>
    <x v="0"/>
    <s v="No"/>
    <x v="1"/>
    <x v="1"/>
    <x v="1"/>
    <x v="1"/>
    <x v="2"/>
    <x v="0"/>
    <x v="0"/>
    <s v="Low satisfaction"/>
  </r>
  <r>
    <s v="U1114"/>
    <n v="135065"/>
    <x v="2"/>
    <n v="0"/>
    <n v="0"/>
    <s v="Mexican"/>
    <x v="95"/>
    <s v="San Luis Potosi"/>
    <s v="San Luis Potosi"/>
    <s v="Wine &amp; Beer"/>
    <s v="Yes"/>
    <x v="2"/>
    <s v="No"/>
    <s v="San Luis Potosi"/>
    <x v="0"/>
    <s v="No"/>
    <x v="1"/>
    <x v="1"/>
    <x v="1"/>
    <x v="1"/>
    <x v="2"/>
    <x v="0"/>
    <x v="0"/>
    <s v="Low satisfaction"/>
  </r>
  <r>
    <s v="U1114"/>
    <n v="135058"/>
    <x v="2"/>
    <n v="0"/>
    <n v="0"/>
    <s v="Mexican"/>
    <x v="67"/>
    <s v="San Luis Potosi"/>
    <s v="San Luis Potosi"/>
    <s v="None"/>
    <s v="No"/>
    <x v="0"/>
    <s v="Yes"/>
    <s v="San Luis Potosi"/>
    <x v="0"/>
    <s v="No"/>
    <x v="1"/>
    <x v="1"/>
    <x v="1"/>
    <x v="1"/>
    <x v="2"/>
    <x v="0"/>
    <x v="0"/>
    <s v="Low satisfaction"/>
  </r>
  <r>
    <s v="U1114"/>
    <n v="132723"/>
    <x v="2"/>
    <n v="0"/>
    <n v="0"/>
    <s v="Mexican"/>
    <x v="57"/>
    <s v="San Luis Potosi"/>
    <s v="San Luis Potosi"/>
    <s v="Full Bar"/>
    <s v="Yes"/>
    <x v="0"/>
    <s v="No"/>
    <s v="San Luis Potosi"/>
    <x v="0"/>
    <s v="No"/>
    <x v="1"/>
    <x v="1"/>
    <x v="1"/>
    <x v="1"/>
    <x v="2"/>
    <x v="0"/>
    <x v="0"/>
    <s v="Low satisfaction"/>
  </r>
  <r>
    <s v="U1114"/>
    <n v="132951"/>
    <x v="2"/>
    <n v="0"/>
    <n v="0"/>
    <s v="Mexican"/>
    <x v="7"/>
    <s v="San Luis Potosi"/>
    <s v="San Luis Potosi"/>
    <s v="None"/>
    <s v="No"/>
    <x v="1"/>
    <s v="No"/>
    <s v="San Luis Potosi"/>
    <x v="0"/>
    <s v="No"/>
    <x v="1"/>
    <x v="1"/>
    <x v="1"/>
    <x v="1"/>
    <x v="2"/>
    <x v="0"/>
    <x v="0"/>
    <s v="Low satisfaction"/>
  </r>
  <r>
    <s v="U1114"/>
    <n v="132872"/>
    <x v="1"/>
    <n v="1"/>
    <n v="1"/>
    <s v="Mexican"/>
    <x v="118"/>
    <s v="San Luis Potosi"/>
    <s v="San Luis Potosi"/>
    <s v="None"/>
    <s v="No"/>
    <x v="0"/>
    <s v="No"/>
    <s v="San Luis Potosi"/>
    <x v="0"/>
    <s v="No"/>
    <x v="1"/>
    <x v="1"/>
    <x v="1"/>
    <x v="1"/>
    <x v="2"/>
    <x v="0"/>
    <x v="0"/>
    <s v="Average Satisfaction"/>
  </r>
  <r>
    <s v="U1114"/>
    <n v="132834"/>
    <x v="2"/>
    <n v="0"/>
    <n v="0"/>
    <s v="Mexican"/>
    <x v="101"/>
    <s v="San Luis Potosi"/>
    <s v="San Luis Potosi"/>
    <s v="None"/>
    <s v="No"/>
    <x v="1"/>
    <s v="No"/>
    <s v="San Luis Potosi"/>
    <x v="0"/>
    <s v="No"/>
    <x v="1"/>
    <x v="1"/>
    <x v="1"/>
    <x v="1"/>
    <x v="2"/>
    <x v="0"/>
    <x v="0"/>
    <s v="Low satisfaction"/>
  </r>
  <r>
    <s v="U1114"/>
    <n v="135072"/>
    <x v="2"/>
    <n v="0"/>
    <n v="0"/>
    <s v="Mexican"/>
    <x v="61"/>
    <s v="San Luis Potosi"/>
    <s v="San Luis Potosi"/>
    <s v="None"/>
    <s v="No"/>
    <x v="0"/>
    <s v="No"/>
    <s v="San Luis Potosi"/>
    <x v="0"/>
    <s v="No"/>
    <x v="1"/>
    <x v="1"/>
    <x v="1"/>
    <x v="1"/>
    <x v="2"/>
    <x v="0"/>
    <x v="0"/>
    <s v="Low satisfaction"/>
  </r>
  <r>
    <s v="U1114"/>
    <n v="132754"/>
    <x v="2"/>
    <n v="0"/>
    <n v="0"/>
    <s v="Mexican"/>
    <x v="78"/>
    <s v="San Luis Potosi"/>
    <s v="San Luis Potosi"/>
    <s v="None"/>
    <s v="No"/>
    <x v="0"/>
    <s v="No"/>
    <s v="San Luis Potosi"/>
    <x v="0"/>
    <s v="No"/>
    <x v="1"/>
    <x v="1"/>
    <x v="1"/>
    <x v="1"/>
    <x v="2"/>
    <x v="0"/>
    <x v="0"/>
    <s v="Low satisfaction"/>
  </r>
  <r>
    <s v="U1114"/>
    <n v="132755"/>
    <x v="1"/>
    <n v="2"/>
    <n v="1"/>
    <s v="Mexican"/>
    <x v="28"/>
    <s v="San Luis Potosi"/>
    <s v="San Luis Potosi"/>
    <s v="None"/>
    <s v="No"/>
    <x v="0"/>
    <s v="No"/>
    <s v="San Luis Potosi"/>
    <x v="0"/>
    <s v="No"/>
    <x v="1"/>
    <x v="1"/>
    <x v="1"/>
    <x v="1"/>
    <x v="2"/>
    <x v="0"/>
    <x v="0"/>
    <s v="Average Satisfaction"/>
  </r>
  <r>
    <s v="U1061"/>
    <n v="132825"/>
    <x v="1"/>
    <n v="2"/>
    <n v="1"/>
    <s v="Mexican"/>
    <x v="2"/>
    <s v="San Luis Potosi"/>
    <s v="San Luis Potosi"/>
    <s v="None"/>
    <s v="No"/>
    <x v="1"/>
    <s v="No"/>
    <s v="San Luis Potosi"/>
    <x v="0"/>
    <s v="No"/>
    <x v="0"/>
    <x v="2"/>
    <x v="1"/>
    <x v="1"/>
    <x v="3"/>
    <x v="1"/>
    <x v="0"/>
    <s v="Average Satisfaction"/>
  </r>
  <r>
    <s v="U1061"/>
    <n v="135048"/>
    <x v="0"/>
    <n v="2"/>
    <n v="2"/>
    <s v="Mexican"/>
    <x v="83"/>
    <s v="San Luis Potosi"/>
    <s v="San Luis Potosi"/>
    <s v="Wine &amp; Beer"/>
    <s v="No"/>
    <x v="2"/>
    <s v="No"/>
    <s v="San Luis Potosi"/>
    <x v="0"/>
    <s v="No"/>
    <x v="0"/>
    <x v="2"/>
    <x v="1"/>
    <x v="1"/>
    <x v="3"/>
    <x v="1"/>
    <x v="0"/>
    <s v="High Satisfaction"/>
  </r>
  <r>
    <s v="U1061"/>
    <n v="132921"/>
    <x v="1"/>
    <n v="2"/>
    <n v="1"/>
    <s v="Mexican"/>
    <x v="120"/>
    <s v="San Luis Potosi"/>
    <s v="San Luis Potosi"/>
    <s v="Wine &amp; Beer"/>
    <s v="Yes"/>
    <x v="1"/>
    <s v="No"/>
    <s v="San Luis Potosi"/>
    <x v="0"/>
    <s v="No"/>
    <x v="0"/>
    <x v="2"/>
    <x v="1"/>
    <x v="1"/>
    <x v="3"/>
    <x v="1"/>
    <x v="0"/>
    <s v="Average Satisfaction"/>
  </r>
  <r>
    <s v="U1061"/>
    <n v="135026"/>
    <x v="0"/>
    <n v="2"/>
    <n v="2"/>
    <s v="Mexican"/>
    <x v="93"/>
    <s v="San Luis Potosi"/>
    <s v="San Luis Potosi"/>
    <s v="Full Bar"/>
    <s v="No"/>
    <x v="2"/>
    <s v="No"/>
    <s v="San Luis Potosi"/>
    <x v="0"/>
    <s v="No"/>
    <x v="0"/>
    <x v="2"/>
    <x v="1"/>
    <x v="1"/>
    <x v="3"/>
    <x v="1"/>
    <x v="0"/>
    <s v="High Satisfaction"/>
  </r>
  <r>
    <s v="U1061"/>
    <n v="132723"/>
    <x v="0"/>
    <n v="2"/>
    <n v="1"/>
    <s v="Mexican"/>
    <x v="57"/>
    <s v="San Luis Potosi"/>
    <s v="San Luis Potosi"/>
    <s v="Full Bar"/>
    <s v="Yes"/>
    <x v="0"/>
    <s v="No"/>
    <s v="San Luis Potosi"/>
    <x v="0"/>
    <s v="No"/>
    <x v="0"/>
    <x v="2"/>
    <x v="1"/>
    <x v="1"/>
    <x v="3"/>
    <x v="1"/>
    <x v="0"/>
    <s v="High Satisfaction"/>
  </r>
  <r>
    <s v="U1061"/>
    <n v="135075"/>
    <x v="0"/>
    <n v="2"/>
    <n v="2"/>
    <s v="Mexican"/>
    <x v="64"/>
    <s v="San Luis Potosi"/>
    <s v="San Luis Potosi"/>
    <s v="None"/>
    <s v="No"/>
    <x v="0"/>
    <s v="No"/>
    <s v="San Luis Potosi"/>
    <x v="0"/>
    <s v="No"/>
    <x v="0"/>
    <x v="2"/>
    <x v="1"/>
    <x v="1"/>
    <x v="3"/>
    <x v="1"/>
    <x v="0"/>
    <s v="High Satisfaction"/>
  </r>
  <r>
    <s v="U1061"/>
    <n v="135034"/>
    <x v="0"/>
    <n v="2"/>
    <n v="2"/>
    <s v="Mexican"/>
    <x v="56"/>
    <s v="San Luis Potosi"/>
    <s v="San Luis Potosi"/>
    <s v="None"/>
    <s v="No"/>
    <x v="0"/>
    <s v="No"/>
    <s v="San Luis Potosi"/>
    <x v="0"/>
    <s v="No"/>
    <x v="0"/>
    <x v="2"/>
    <x v="1"/>
    <x v="1"/>
    <x v="3"/>
    <x v="1"/>
    <x v="0"/>
    <s v="High Satisfaction"/>
  </r>
  <r>
    <s v="U1061"/>
    <n v="135041"/>
    <x v="0"/>
    <n v="2"/>
    <n v="2"/>
    <s v="Mexican"/>
    <x v="91"/>
    <s v="San Luis Potosi"/>
    <s v="San Luis Potosi"/>
    <s v="Wine &amp; Beer"/>
    <s v="No"/>
    <x v="0"/>
    <s v="No"/>
    <s v="San Luis Potosi"/>
    <x v="0"/>
    <s v="No"/>
    <x v="0"/>
    <x v="2"/>
    <x v="1"/>
    <x v="1"/>
    <x v="3"/>
    <x v="1"/>
    <x v="0"/>
    <s v="High Satisfaction"/>
  </r>
  <r>
    <s v="U1013"/>
    <n v="132572"/>
    <x v="1"/>
    <n v="1"/>
    <n v="0"/>
    <s v="Japanese"/>
    <x v="59"/>
    <s v="San Luis Potosi"/>
    <s v="San Luis Potosi"/>
    <s v="None"/>
    <s v="No"/>
    <x v="1"/>
    <s v="No"/>
    <s v="San Luis Potosi"/>
    <x v="0"/>
    <s v="No"/>
    <x v="1"/>
    <x v="0"/>
    <x v="1"/>
    <x v="1"/>
    <x v="7"/>
    <x v="1"/>
    <x v="0"/>
    <s v="Average Satisfaction"/>
  </r>
  <r>
    <s v="U1013"/>
    <n v="135075"/>
    <x v="0"/>
    <n v="2"/>
    <n v="1"/>
    <s v="Japanese"/>
    <x v="64"/>
    <s v="San Luis Potosi"/>
    <s v="San Luis Potosi"/>
    <s v="None"/>
    <s v="No"/>
    <x v="0"/>
    <s v="No"/>
    <s v="San Luis Potosi"/>
    <x v="0"/>
    <s v="No"/>
    <x v="1"/>
    <x v="0"/>
    <x v="1"/>
    <x v="1"/>
    <x v="7"/>
    <x v="1"/>
    <x v="0"/>
    <s v="High Satisfaction"/>
  </r>
  <r>
    <s v="U1061"/>
    <n v="135046"/>
    <x v="1"/>
    <n v="2"/>
    <n v="1"/>
    <s v="Mexican"/>
    <x v="58"/>
    <s v="San Luis Potosi"/>
    <s v="San Luis Potosi"/>
    <s v="None"/>
    <s v="No"/>
    <x v="0"/>
    <s v="No"/>
    <s v="San Luis Potosi"/>
    <x v="0"/>
    <s v="No"/>
    <x v="0"/>
    <x v="2"/>
    <x v="1"/>
    <x v="1"/>
    <x v="3"/>
    <x v="1"/>
    <x v="0"/>
    <s v="Average Satisfaction"/>
  </r>
  <r>
    <s v="U1061"/>
    <n v="132572"/>
    <x v="1"/>
    <n v="2"/>
    <n v="2"/>
    <s v="Mexican"/>
    <x v="59"/>
    <s v="San Luis Potosi"/>
    <s v="San Luis Potosi"/>
    <s v="None"/>
    <s v="No"/>
    <x v="1"/>
    <s v="No"/>
    <s v="San Luis Potosi"/>
    <x v="0"/>
    <s v="No"/>
    <x v="0"/>
    <x v="2"/>
    <x v="1"/>
    <x v="1"/>
    <x v="3"/>
    <x v="1"/>
    <x v="0"/>
    <s v="Average Satisfaction"/>
  </r>
  <r>
    <s v="U1061"/>
    <n v="135058"/>
    <x v="1"/>
    <n v="1"/>
    <n v="1"/>
    <s v="Mexican"/>
    <x v="67"/>
    <s v="San Luis Potosi"/>
    <s v="San Luis Potosi"/>
    <s v="None"/>
    <s v="No"/>
    <x v="0"/>
    <s v="Yes"/>
    <s v="San Luis Potosi"/>
    <x v="0"/>
    <s v="No"/>
    <x v="0"/>
    <x v="2"/>
    <x v="1"/>
    <x v="1"/>
    <x v="3"/>
    <x v="1"/>
    <x v="0"/>
    <s v="Average Satisfaction"/>
  </r>
  <r>
    <s v="U1046"/>
    <n v="135044"/>
    <x v="1"/>
    <n v="1"/>
    <n v="0"/>
    <s v="Bar"/>
    <x v="63"/>
    <s v="San Luis Potosi"/>
    <s v="San Luis Potosi"/>
    <s v="None"/>
    <s v="No"/>
    <x v="0"/>
    <s v="No"/>
    <s v="San Luis Potosi"/>
    <x v="0"/>
    <s v="No"/>
    <x v="0"/>
    <x v="2"/>
    <x v="1"/>
    <x v="1"/>
    <x v="3"/>
    <x v="0"/>
    <x v="0"/>
    <s v="Average Satisfaction"/>
  </r>
  <r>
    <s v="U1046"/>
    <n v="135065"/>
    <x v="0"/>
    <n v="2"/>
    <n v="2"/>
    <s v="Bar"/>
    <x v="95"/>
    <s v="San Luis Potosi"/>
    <s v="San Luis Potosi"/>
    <s v="Wine &amp; Beer"/>
    <s v="Yes"/>
    <x v="2"/>
    <s v="No"/>
    <s v="San Luis Potosi"/>
    <x v="0"/>
    <s v="No"/>
    <x v="0"/>
    <x v="2"/>
    <x v="1"/>
    <x v="1"/>
    <x v="3"/>
    <x v="0"/>
    <x v="0"/>
    <s v="High Satisfaction"/>
  </r>
  <r>
    <s v="U1046"/>
    <n v="132921"/>
    <x v="0"/>
    <n v="1"/>
    <n v="2"/>
    <s v="Bar"/>
    <x v="120"/>
    <s v="San Luis Potosi"/>
    <s v="San Luis Potosi"/>
    <s v="Wine &amp; Beer"/>
    <s v="Yes"/>
    <x v="1"/>
    <s v="No"/>
    <s v="San Luis Potosi"/>
    <x v="0"/>
    <s v="No"/>
    <x v="0"/>
    <x v="2"/>
    <x v="1"/>
    <x v="1"/>
    <x v="3"/>
    <x v="0"/>
    <x v="0"/>
    <s v="High Satisfaction"/>
  </r>
  <r>
    <s v="U1046"/>
    <n v="135085"/>
    <x v="1"/>
    <n v="2"/>
    <n v="1"/>
    <s v="Bar"/>
    <x v="0"/>
    <s v="San Luis Potosi"/>
    <s v="San Luis Potosi"/>
    <s v="None"/>
    <s v="No"/>
    <x v="0"/>
    <s v="No"/>
    <s v="San Luis Potosi"/>
    <x v="0"/>
    <s v="No"/>
    <x v="0"/>
    <x v="2"/>
    <x v="1"/>
    <x v="1"/>
    <x v="3"/>
    <x v="0"/>
    <x v="0"/>
    <s v="Average Satisfaction"/>
  </r>
  <r>
    <s v="U1046"/>
    <n v="132572"/>
    <x v="1"/>
    <n v="2"/>
    <n v="0"/>
    <s v="Bar"/>
    <x v="59"/>
    <s v="San Luis Potosi"/>
    <s v="San Luis Potosi"/>
    <s v="None"/>
    <s v="No"/>
    <x v="1"/>
    <s v="No"/>
    <s v="San Luis Potosi"/>
    <x v="0"/>
    <s v="No"/>
    <x v="0"/>
    <x v="2"/>
    <x v="1"/>
    <x v="1"/>
    <x v="3"/>
    <x v="0"/>
    <x v="0"/>
    <s v="Average Satisfaction"/>
  </r>
  <r>
    <s v="U1046"/>
    <n v="135058"/>
    <x v="0"/>
    <n v="2"/>
    <n v="1"/>
    <s v="Bar"/>
    <x v="67"/>
    <s v="San Luis Potosi"/>
    <s v="San Luis Potosi"/>
    <s v="None"/>
    <s v="No"/>
    <x v="0"/>
    <s v="Yes"/>
    <s v="San Luis Potosi"/>
    <x v="0"/>
    <s v="No"/>
    <x v="0"/>
    <x v="2"/>
    <x v="1"/>
    <x v="1"/>
    <x v="3"/>
    <x v="0"/>
    <x v="0"/>
    <s v="High Satisfaction"/>
  </r>
  <r>
    <s v="U1046"/>
    <n v="132951"/>
    <x v="1"/>
    <n v="1"/>
    <n v="2"/>
    <s v="Bar"/>
    <x v="7"/>
    <s v="San Luis Potosi"/>
    <s v="San Luis Potosi"/>
    <s v="None"/>
    <s v="No"/>
    <x v="1"/>
    <s v="No"/>
    <s v="San Luis Potosi"/>
    <x v="0"/>
    <s v="No"/>
    <x v="0"/>
    <x v="2"/>
    <x v="1"/>
    <x v="1"/>
    <x v="3"/>
    <x v="0"/>
    <x v="0"/>
    <s v="Average Satisfaction"/>
  </r>
  <r>
    <s v="U1046"/>
    <n v="132861"/>
    <x v="1"/>
    <n v="2"/>
    <n v="2"/>
    <s v="Bar"/>
    <x v="109"/>
    <s v="San Luis Potosi"/>
    <s v="San Luis Potosi"/>
    <s v="None"/>
    <s v="No"/>
    <x v="0"/>
    <s v="Yes"/>
    <s v="San Luis Potosi"/>
    <x v="0"/>
    <s v="No"/>
    <x v="0"/>
    <x v="2"/>
    <x v="1"/>
    <x v="1"/>
    <x v="3"/>
    <x v="0"/>
    <x v="0"/>
    <s v="Average Satisfaction"/>
  </r>
  <r>
    <s v="U1041"/>
    <n v="135001"/>
    <x v="1"/>
    <n v="1"/>
    <n v="1"/>
    <s v="Contemporary"/>
    <x v="7"/>
    <s v="Cuernavaca"/>
    <s v="Morelos"/>
    <s v="Wine &amp; Beer"/>
    <s v="No"/>
    <x v="0"/>
    <s v="Yes"/>
    <s v="Cuernavaca"/>
    <x v="2"/>
    <s v="No"/>
    <x v="1"/>
    <x v="1"/>
    <x v="1"/>
    <x v="1"/>
    <x v="11"/>
    <x v="1"/>
    <x v="0"/>
    <s v="Average Satisfaction"/>
  </r>
  <r>
    <s v="U1041"/>
    <n v="134983"/>
    <x v="0"/>
    <n v="2"/>
    <n v="2"/>
    <s v="Contemporary"/>
    <x v="37"/>
    <s v="Cuernavaca"/>
    <s v="Morelos"/>
    <s v="Full Bar"/>
    <s v="Yes"/>
    <x v="2"/>
    <s v="No"/>
    <s v="Cuernavaca"/>
    <x v="2"/>
    <s v="No"/>
    <x v="1"/>
    <x v="1"/>
    <x v="1"/>
    <x v="1"/>
    <x v="11"/>
    <x v="1"/>
    <x v="0"/>
    <s v="High Satisfaction"/>
  </r>
  <r>
    <s v="U1041"/>
    <n v="135021"/>
    <x v="0"/>
    <n v="2"/>
    <n v="2"/>
    <s v="Contemporary"/>
    <x v="80"/>
    <s v="Cuernavaca"/>
    <s v="Morelos"/>
    <s v="None"/>
    <s v="No"/>
    <x v="1"/>
    <s v="Yes"/>
    <s v="Cuernavaca"/>
    <x v="2"/>
    <s v="No"/>
    <x v="1"/>
    <x v="1"/>
    <x v="1"/>
    <x v="1"/>
    <x v="11"/>
    <x v="1"/>
    <x v="0"/>
    <s v="High Satisfaction"/>
  </r>
  <r>
    <s v="U1041"/>
    <n v="134992"/>
    <x v="0"/>
    <n v="2"/>
    <n v="2"/>
    <s v="Contemporary"/>
    <x v="87"/>
    <s v="Cuernavaca"/>
    <s v="Morelos"/>
    <s v="Wine &amp; Beer"/>
    <s v="Yes"/>
    <x v="2"/>
    <s v="No"/>
    <s v="Cuernavaca"/>
    <x v="2"/>
    <s v="No"/>
    <x v="1"/>
    <x v="1"/>
    <x v="1"/>
    <x v="1"/>
    <x v="11"/>
    <x v="1"/>
    <x v="0"/>
    <s v="High Satisfaction"/>
  </r>
  <r>
    <s v="U1041"/>
    <n v="132768"/>
    <x v="0"/>
    <n v="2"/>
    <n v="1"/>
    <s v="Contemporary"/>
    <x v="31"/>
    <s v="Cuernavaca"/>
    <s v="Morelos"/>
    <s v="None"/>
    <s v="No"/>
    <x v="0"/>
    <s v="Yes"/>
    <s v="Cuernavaca"/>
    <x v="2"/>
    <s v="No"/>
    <x v="1"/>
    <x v="1"/>
    <x v="1"/>
    <x v="1"/>
    <x v="11"/>
    <x v="1"/>
    <x v="0"/>
    <s v="High Satisfaction"/>
  </r>
  <r>
    <s v="U1041"/>
    <n v="135109"/>
    <x v="1"/>
    <n v="2"/>
    <n v="1"/>
    <s v="Contemporary"/>
    <x v="48"/>
    <s v="Cuernavaca"/>
    <s v="Morelos"/>
    <s v="Wine &amp; Beer"/>
    <s v="No"/>
    <x v="0"/>
    <s v="No"/>
    <s v="Cuernavaca"/>
    <x v="2"/>
    <s v="No"/>
    <x v="1"/>
    <x v="1"/>
    <x v="1"/>
    <x v="1"/>
    <x v="11"/>
    <x v="1"/>
    <x v="0"/>
    <s v="Average Satisfaction"/>
  </r>
  <r>
    <s v="U1004"/>
    <n v="132954"/>
    <x v="0"/>
    <n v="2"/>
    <n v="2"/>
    <s v="Bakery"/>
    <x v="124"/>
    <s v="San Luis Potosi"/>
    <s v="San Luis Potosi"/>
    <s v="None"/>
    <s v="No"/>
    <x v="0"/>
    <s v="Yes"/>
    <s v="Cuernavaca"/>
    <x v="2"/>
    <s v="No"/>
    <x v="1"/>
    <x v="0"/>
    <x v="1"/>
    <x v="1"/>
    <x v="17"/>
    <x v="1"/>
    <x v="0"/>
    <s v="High Satisfaction"/>
  </r>
  <r>
    <s v="U1004"/>
    <n v="132955"/>
    <x v="0"/>
    <n v="2"/>
    <n v="2"/>
    <s v="Bakery"/>
    <x v="125"/>
    <s v="San Luis Potosi"/>
    <s v="San Luis Potosi"/>
    <s v="Wine &amp; Beer"/>
    <s v="No"/>
    <x v="1"/>
    <s v="Yes"/>
    <s v="Cuernavaca"/>
    <x v="2"/>
    <s v="No"/>
    <x v="1"/>
    <x v="0"/>
    <x v="1"/>
    <x v="1"/>
    <x v="17"/>
    <x v="1"/>
    <x v="0"/>
    <s v="High Satisfaction"/>
  </r>
  <r>
    <s v="U1004"/>
    <n v="132958"/>
    <x v="0"/>
    <n v="2"/>
    <n v="2"/>
    <s v="Bakery"/>
    <x v="126"/>
    <s v="San Luis Potosi"/>
    <s v="San Luis Potosi"/>
    <s v="None"/>
    <s v="No"/>
    <x v="1"/>
    <s v="Yes"/>
    <s v="Cuernavaca"/>
    <x v="2"/>
    <s v="No"/>
    <x v="1"/>
    <x v="0"/>
    <x v="1"/>
    <x v="1"/>
    <x v="17"/>
    <x v="1"/>
    <x v="0"/>
    <s v="High Satisfaction"/>
  </r>
  <r>
    <s v="U1003"/>
    <n v="132754"/>
    <x v="0"/>
    <n v="2"/>
    <n v="2"/>
    <s v="Mexican"/>
    <x v="78"/>
    <s v="San Luis Potosi"/>
    <s v="San Luis Potosi"/>
    <s v="None"/>
    <s v="No"/>
    <x v="0"/>
    <s v="No"/>
    <s v="San Luis Potosi"/>
    <x v="0"/>
    <s v="No"/>
    <x v="0"/>
    <x v="0"/>
    <x v="1"/>
    <x v="1"/>
    <x v="1"/>
    <x v="0"/>
    <x v="2"/>
    <s v="High Satisfaction"/>
  </r>
  <r>
    <s v="U1059"/>
    <n v="135064"/>
    <x v="1"/>
    <n v="1"/>
    <n v="0"/>
    <s v="Mexican"/>
    <x v="99"/>
    <s v="San Luis Potosi"/>
    <s v="San Luis Potosi"/>
    <s v="None"/>
    <s v="No"/>
    <x v="2"/>
    <s v="No"/>
    <s v="Jiutepec"/>
    <x v="2"/>
    <s v="No"/>
    <x v="1"/>
    <x v="1"/>
    <x v="1"/>
    <x v="1"/>
    <x v="0"/>
    <x v="0"/>
    <x v="0"/>
    <s v="Average Satisfaction"/>
  </r>
  <r>
    <s v="U1059"/>
    <n v="135075"/>
    <x v="0"/>
    <n v="2"/>
    <n v="1"/>
    <s v="Mexican"/>
    <x v="64"/>
    <s v="San Luis Potosi"/>
    <s v="San Luis Potosi"/>
    <s v="None"/>
    <s v="No"/>
    <x v="0"/>
    <s v="No"/>
    <s v="Jiutepec"/>
    <x v="2"/>
    <s v="No"/>
    <x v="1"/>
    <x v="1"/>
    <x v="1"/>
    <x v="1"/>
    <x v="0"/>
    <x v="0"/>
    <x v="0"/>
    <s v="High Satisfaction"/>
  </r>
  <r>
    <s v="U1059"/>
    <n v="135028"/>
    <x v="1"/>
    <n v="1"/>
    <n v="1"/>
    <s v="Mexican"/>
    <x v="65"/>
    <s v="San Luis Potosi"/>
    <s v="San Luis Potosi"/>
    <s v="Wine &amp; Beer"/>
    <s v="No"/>
    <x v="0"/>
    <s v="No"/>
    <s v="Jiutepec"/>
    <x v="2"/>
    <s v="No"/>
    <x v="1"/>
    <x v="1"/>
    <x v="1"/>
    <x v="1"/>
    <x v="0"/>
    <x v="0"/>
    <x v="0"/>
    <s v="Average Satisfaction"/>
  </r>
  <r>
    <s v="U1061"/>
    <n v="132834"/>
    <x v="1"/>
    <n v="2"/>
    <n v="1"/>
    <s v="Mexican"/>
    <x v="101"/>
    <s v="San Luis Potosi"/>
    <s v="San Luis Potosi"/>
    <s v="None"/>
    <s v="No"/>
    <x v="1"/>
    <s v="No"/>
    <s v="San Luis Potosi"/>
    <x v="0"/>
    <s v="No"/>
    <x v="0"/>
    <x v="2"/>
    <x v="1"/>
    <x v="1"/>
    <x v="3"/>
    <x v="1"/>
    <x v="0"/>
    <s v="Average Satisfaction"/>
  </r>
  <r>
    <s v="U1061"/>
    <n v="135086"/>
    <x v="1"/>
    <n v="1"/>
    <n v="2"/>
    <s v="Mexican"/>
    <x v="66"/>
    <s v="San Luis Potosi"/>
    <s v="San Luis Potosi"/>
    <s v="None"/>
    <s v="No"/>
    <x v="0"/>
    <s v="Yes"/>
    <s v="San Luis Potosi"/>
    <x v="0"/>
    <s v="No"/>
    <x v="0"/>
    <x v="2"/>
    <x v="1"/>
    <x v="1"/>
    <x v="3"/>
    <x v="1"/>
    <x v="0"/>
    <s v="Average Satisfaction"/>
  </r>
  <r>
    <s v="U1061"/>
    <n v="132754"/>
    <x v="0"/>
    <n v="2"/>
    <n v="2"/>
    <s v="Mexican"/>
    <x v="78"/>
    <s v="San Luis Potosi"/>
    <s v="San Luis Potosi"/>
    <s v="None"/>
    <s v="No"/>
    <x v="0"/>
    <s v="No"/>
    <s v="San Luis Potosi"/>
    <x v="0"/>
    <s v="No"/>
    <x v="0"/>
    <x v="2"/>
    <x v="1"/>
    <x v="1"/>
    <x v="3"/>
    <x v="1"/>
    <x v="0"/>
    <s v="High Satisfaction"/>
  </r>
  <r>
    <s v="U1061"/>
    <n v="135080"/>
    <x v="0"/>
    <n v="2"/>
    <n v="2"/>
    <s v="Mexican"/>
    <x v="98"/>
    <s v="San Luis Potosi"/>
    <s v="San Luis Potosi"/>
    <s v="None"/>
    <s v="Yes"/>
    <x v="2"/>
    <s v="No"/>
    <s v="San Luis Potosi"/>
    <x v="0"/>
    <s v="No"/>
    <x v="0"/>
    <x v="2"/>
    <x v="1"/>
    <x v="1"/>
    <x v="3"/>
    <x v="1"/>
    <x v="0"/>
    <s v="High Satisfaction"/>
  </r>
  <r>
    <s v="U1090"/>
    <n v="135062"/>
    <x v="0"/>
    <n v="2"/>
    <n v="2"/>
    <s v="Tex Mex"/>
    <x v="45"/>
    <s v="San Luis Potosi"/>
    <s v="San Luis Potosi"/>
    <s v="None"/>
    <s v="No"/>
    <x v="0"/>
    <s v="No"/>
    <s v="San Luis Potosi"/>
    <x v="0"/>
    <s v="No"/>
    <x v="0"/>
    <x v="2"/>
    <x v="1"/>
    <x v="1"/>
    <x v="5"/>
    <x v="0"/>
    <x v="0"/>
    <s v="High Satisfaction"/>
  </r>
  <r>
    <s v="U1090"/>
    <n v="135052"/>
    <x v="0"/>
    <n v="2"/>
    <n v="2"/>
    <s v="Tex Mex"/>
    <x v="51"/>
    <s v="San Luis Potosi"/>
    <s v="San Luis Potosi"/>
    <s v="Full Bar"/>
    <s v="No"/>
    <x v="2"/>
    <s v="No"/>
    <s v="San Luis Potosi"/>
    <x v="0"/>
    <s v="No"/>
    <x v="0"/>
    <x v="2"/>
    <x v="1"/>
    <x v="1"/>
    <x v="5"/>
    <x v="0"/>
    <x v="0"/>
    <s v="High Satisfaction"/>
  </r>
  <r>
    <s v="U1112"/>
    <n v="135047"/>
    <x v="2"/>
    <n v="0"/>
    <n v="0"/>
    <s v="Mexican"/>
    <x v="79"/>
    <s v="San Luis Potosi"/>
    <s v="San Luis Potosi"/>
    <s v="Wine &amp; Beer"/>
    <s v="Yes"/>
    <x v="2"/>
    <s v="No"/>
    <s v="San Luis Potosi"/>
    <x v="0"/>
    <s v="Yes"/>
    <x v="2"/>
    <x v="2"/>
    <x v="1"/>
    <x v="1"/>
    <x v="2"/>
    <x v="0"/>
    <x v="0"/>
    <s v="Low satisfaction"/>
  </r>
  <r>
    <s v="U1112"/>
    <n v="135026"/>
    <x v="1"/>
    <n v="1"/>
    <n v="1"/>
    <s v="Mexican"/>
    <x v="93"/>
    <s v="San Luis Potosi"/>
    <s v="San Luis Potosi"/>
    <s v="Full Bar"/>
    <s v="No"/>
    <x v="2"/>
    <s v="No"/>
    <s v="San Luis Potosi"/>
    <x v="0"/>
    <s v="Yes"/>
    <x v="2"/>
    <x v="2"/>
    <x v="1"/>
    <x v="1"/>
    <x v="2"/>
    <x v="0"/>
    <x v="0"/>
    <s v="Average Satisfaction"/>
  </r>
  <r>
    <s v="U1112"/>
    <n v="135064"/>
    <x v="2"/>
    <n v="1"/>
    <n v="1"/>
    <s v="Mexican"/>
    <x v="99"/>
    <s v="San Luis Potosi"/>
    <s v="San Luis Potosi"/>
    <s v="None"/>
    <s v="No"/>
    <x v="2"/>
    <s v="No"/>
    <s v="San Luis Potosi"/>
    <x v="0"/>
    <s v="Yes"/>
    <x v="2"/>
    <x v="2"/>
    <x v="1"/>
    <x v="1"/>
    <x v="2"/>
    <x v="0"/>
    <x v="0"/>
    <s v="Low satisfaction"/>
  </r>
  <r>
    <s v="U1090"/>
    <n v="132862"/>
    <x v="0"/>
    <n v="2"/>
    <n v="2"/>
    <s v="Tex Mex"/>
    <x v="110"/>
    <s v="San Luis Potosi"/>
    <s v="San Luis Potosi"/>
    <s v="Wine &amp; Beer"/>
    <s v="No"/>
    <x v="2"/>
    <s v="No"/>
    <s v="San Luis Potosi"/>
    <x v="0"/>
    <s v="No"/>
    <x v="0"/>
    <x v="2"/>
    <x v="1"/>
    <x v="1"/>
    <x v="5"/>
    <x v="0"/>
    <x v="0"/>
    <s v="High Satisfaction"/>
  </r>
  <r>
    <s v="U1057"/>
    <n v="135070"/>
    <x v="1"/>
    <n v="1"/>
    <n v="1"/>
    <s v="American"/>
    <x v="24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0"/>
    <s v="Average Satisfaction"/>
  </r>
  <r>
    <s v="U1112"/>
    <n v="132954"/>
    <x v="2"/>
    <n v="0"/>
    <n v="1"/>
    <s v="Mexican"/>
    <x v="124"/>
    <s v="San Luis Potosi"/>
    <s v="San Luis Potosi"/>
    <s v="None"/>
    <s v="No"/>
    <x v="0"/>
    <s v="Yes"/>
    <s v="San Luis Potosi"/>
    <x v="0"/>
    <s v="Yes"/>
    <x v="2"/>
    <x v="2"/>
    <x v="1"/>
    <x v="1"/>
    <x v="2"/>
    <x v="0"/>
    <x v="0"/>
    <s v="Low satisfaction"/>
  </r>
  <r>
    <s v="U1057"/>
    <n v="135043"/>
    <x v="1"/>
    <n v="1"/>
    <n v="1"/>
    <s v="American"/>
    <x v="25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0"/>
    <s v="Average Satisfaction"/>
  </r>
  <r>
    <s v="U1112"/>
    <n v="135079"/>
    <x v="1"/>
    <n v="0"/>
    <n v="0"/>
    <s v="Mexican"/>
    <x v="96"/>
    <s v="San Luis Potosi"/>
    <s v="San Luis Potosi"/>
    <s v="None"/>
    <s v="No"/>
    <x v="2"/>
    <s v="No"/>
    <s v="San Luis Potosi"/>
    <x v="0"/>
    <s v="Yes"/>
    <x v="2"/>
    <x v="2"/>
    <x v="1"/>
    <x v="1"/>
    <x v="2"/>
    <x v="0"/>
    <x v="0"/>
    <s v="Average Satisfaction"/>
  </r>
  <r>
    <s v="U1112"/>
    <n v="135062"/>
    <x v="2"/>
    <n v="0"/>
    <n v="1"/>
    <s v="Mexican"/>
    <x v="45"/>
    <s v="San Luis Potosi"/>
    <s v="San Luis Potosi"/>
    <s v="None"/>
    <s v="No"/>
    <x v="0"/>
    <s v="No"/>
    <s v="San Luis Potosi"/>
    <x v="0"/>
    <s v="Yes"/>
    <x v="2"/>
    <x v="2"/>
    <x v="1"/>
    <x v="1"/>
    <x v="2"/>
    <x v="0"/>
    <x v="0"/>
    <s v="Low satisfaction"/>
  </r>
  <r>
    <s v="U1090"/>
    <n v="135051"/>
    <x v="1"/>
    <n v="2"/>
    <n v="1"/>
    <s v="Tex Mex"/>
    <x v="81"/>
    <s v="San Luis Potosi"/>
    <s v="San Luis Potosi"/>
    <s v="None"/>
    <s v="Yes"/>
    <x v="1"/>
    <s v="No"/>
    <s v="San Luis Potosi"/>
    <x v="0"/>
    <s v="No"/>
    <x v="0"/>
    <x v="2"/>
    <x v="1"/>
    <x v="1"/>
    <x v="5"/>
    <x v="0"/>
    <x v="0"/>
    <s v="Average Satisfaction"/>
  </r>
  <r>
    <s v="U1090"/>
    <n v="132954"/>
    <x v="0"/>
    <n v="2"/>
    <n v="2"/>
    <s v="Tex Mex"/>
    <x v="124"/>
    <s v="San Luis Potosi"/>
    <s v="San Luis Potosi"/>
    <s v="None"/>
    <s v="No"/>
    <x v="0"/>
    <s v="Yes"/>
    <s v="San Luis Potosi"/>
    <x v="0"/>
    <s v="No"/>
    <x v="0"/>
    <x v="2"/>
    <x v="1"/>
    <x v="1"/>
    <x v="5"/>
    <x v="0"/>
    <x v="0"/>
    <s v="High Satisfaction"/>
  </r>
  <r>
    <s v="U1112"/>
    <n v="135048"/>
    <x v="2"/>
    <n v="0"/>
    <n v="0"/>
    <s v="Mexican"/>
    <x v="83"/>
    <s v="San Luis Potosi"/>
    <s v="San Luis Potosi"/>
    <s v="Wine &amp; Beer"/>
    <s v="No"/>
    <x v="2"/>
    <s v="No"/>
    <s v="San Luis Potosi"/>
    <x v="0"/>
    <s v="Yes"/>
    <x v="2"/>
    <x v="2"/>
    <x v="1"/>
    <x v="1"/>
    <x v="2"/>
    <x v="0"/>
    <x v="0"/>
    <s v="Low satisfaction"/>
  </r>
  <r>
    <s v="U1057"/>
    <n v="132954"/>
    <x v="1"/>
    <n v="0"/>
    <n v="0"/>
    <s v="American"/>
    <x v="124"/>
    <s v="San Luis Potosi"/>
    <s v="San Luis Potosi"/>
    <s v="None"/>
    <s v="No"/>
    <x v="0"/>
    <s v="Yes"/>
    <s v="San Luis Potosi"/>
    <x v="0"/>
    <s v="Yes"/>
    <x v="2"/>
    <x v="0"/>
    <x v="1"/>
    <x v="1"/>
    <x v="1"/>
    <x v="0"/>
    <x v="0"/>
    <s v="Average Satisfaction"/>
  </r>
  <r>
    <s v="U1112"/>
    <n v="135086"/>
    <x v="2"/>
    <n v="0"/>
    <n v="0"/>
    <s v="Mexican"/>
    <x v="66"/>
    <s v="San Luis Potosi"/>
    <s v="San Luis Potosi"/>
    <s v="None"/>
    <s v="No"/>
    <x v="0"/>
    <s v="Yes"/>
    <s v="San Luis Potosi"/>
    <x v="0"/>
    <s v="Yes"/>
    <x v="2"/>
    <x v="2"/>
    <x v="1"/>
    <x v="1"/>
    <x v="2"/>
    <x v="0"/>
    <x v="0"/>
    <s v="Low satisfaction"/>
  </r>
  <r>
    <s v="U1061"/>
    <n v="132955"/>
    <x v="0"/>
    <n v="2"/>
    <n v="2"/>
    <s v="Mexican"/>
    <x v="125"/>
    <s v="San Luis Potosi"/>
    <s v="San Luis Potosi"/>
    <s v="Wine &amp; Beer"/>
    <s v="No"/>
    <x v="1"/>
    <s v="Yes"/>
    <s v="San Luis Potosi"/>
    <x v="0"/>
    <s v="No"/>
    <x v="0"/>
    <x v="2"/>
    <x v="1"/>
    <x v="1"/>
    <x v="3"/>
    <x v="1"/>
    <x v="0"/>
    <s v="High Satisfaction"/>
  </r>
  <r>
    <s v="U1112"/>
    <n v="132921"/>
    <x v="1"/>
    <n v="0"/>
    <n v="0"/>
    <s v="Mexican"/>
    <x v="120"/>
    <s v="San Luis Potosi"/>
    <s v="San Luis Potosi"/>
    <s v="Wine &amp; Beer"/>
    <s v="Yes"/>
    <x v="1"/>
    <s v="No"/>
    <s v="San Luis Potosi"/>
    <x v="0"/>
    <s v="Yes"/>
    <x v="2"/>
    <x v="2"/>
    <x v="1"/>
    <x v="1"/>
    <x v="2"/>
    <x v="0"/>
    <x v="0"/>
    <s v="Average Satisfaction"/>
  </r>
  <r>
    <s v="U1061"/>
    <n v="132958"/>
    <x v="0"/>
    <n v="2"/>
    <n v="2"/>
    <s v="Mexican"/>
    <x v="126"/>
    <s v="San Luis Potosi"/>
    <s v="San Luis Potosi"/>
    <s v="None"/>
    <s v="No"/>
    <x v="1"/>
    <s v="Yes"/>
    <s v="San Luis Potosi"/>
    <x v="0"/>
    <s v="No"/>
    <x v="0"/>
    <x v="2"/>
    <x v="1"/>
    <x v="1"/>
    <x v="3"/>
    <x v="1"/>
    <x v="0"/>
    <s v="High Satisfaction"/>
  </r>
  <r>
    <s v="U1112"/>
    <n v="135046"/>
    <x v="2"/>
    <n v="0"/>
    <n v="0"/>
    <s v="Mexican"/>
    <x v="58"/>
    <s v="San Luis Potosi"/>
    <s v="San Luis Potosi"/>
    <s v="None"/>
    <s v="No"/>
    <x v="0"/>
    <s v="No"/>
    <s v="San Luis Potosi"/>
    <x v="0"/>
    <s v="Yes"/>
    <x v="2"/>
    <x v="2"/>
    <x v="1"/>
    <x v="1"/>
    <x v="2"/>
    <x v="0"/>
    <x v="0"/>
    <s v="Low satisfaction"/>
  </r>
  <r>
    <s v="U1090"/>
    <n v="135085"/>
    <x v="0"/>
    <n v="2"/>
    <n v="2"/>
    <s v="Tex Mex"/>
    <x v="0"/>
    <s v="San Luis Potosi"/>
    <s v="San Luis Potosi"/>
    <s v="None"/>
    <s v="No"/>
    <x v="0"/>
    <s v="No"/>
    <s v="San Luis Potosi"/>
    <x v="0"/>
    <s v="No"/>
    <x v="0"/>
    <x v="2"/>
    <x v="1"/>
    <x v="1"/>
    <x v="5"/>
    <x v="0"/>
    <x v="0"/>
    <s v="High Satisfaction"/>
  </r>
  <r>
    <s v="U1112"/>
    <n v="132572"/>
    <x v="2"/>
    <n v="0"/>
    <n v="1"/>
    <s v="Mexican"/>
    <x v="59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Low satisfaction"/>
  </r>
  <r>
    <s v="U1090"/>
    <n v="132922"/>
    <x v="0"/>
    <n v="2"/>
    <n v="2"/>
    <s v="Tex Mex"/>
    <x v="121"/>
    <s v="San Luis Potosi"/>
    <s v="San Luis Potosi"/>
    <s v="None"/>
    <s v="Yes"/>
    <x v="0"/>
    <s v="No"/>
    <s v="San Luis Potosi"/>
    <x v="0"/>
    <s v="No"/>
    <x v="0"/>
    <x v="2"/>
    <x v="1"/>
    <x v="1"/>
    <x v="5"/>
    <x v="0"/>
    <x v="0"/>
    <s v="High Satisfaction"/>
  </r>
  <r>
    <s v="U1025"/>
    <n v="132866"/>
    <x v="0"/>
    <n v="1"/>
    <n v="2"/>
    <s v="Mexican"/>
    <x v="112"/>
    <s v="San Luis Potosi"/>
    <s v="San Luis Potosi"/>
    <s v="None"/>
    <s v="No"/>
    <x v="0"/>
    <s v="No"/>
    <s v="San Luis Potosi"/>
    <x v="0"/>
    <s v="No"/>
    <x v="0"/>
    <x v="0"/>
    <x v="1"/>
    <x v="2"/>
    <x v="3"/>
    <x v="0"/>
    <x v="0"/>
    <s v="High Satisfaction"/>
  </r>
  <r>
    <s v="U1057"/>
    <n v="135080"/>
    <x v="1"/>
    <n v="1"/>
    <n v="0"/>
    <s v="American"/>
    <x v="98"/>
    <s v="San Luis Potosi"/>
    <s v="San Luis Potosi"/>
    <s v="None"/>
    <s v="Yes"/>
    <x v="2"/>
    <s v="No"/>
    <s v="San Luis Potosi"/>
    <x v="0"/>
    <s v="Yes"/>
    <x v="2"/>
    <x v="0"/>
    <x v="1"/>
    <x v="1"/>
    <x v="1"/>
    <x v="0"/>
    <x v="0"/>
    <s v="Average Satisfaction"/>
  </r>
  <r>
    <s v="U1112"/>
    <n v="132834"/>
    <x v="1"/>
    <n v="0"/>
    <n v="0"/>
    <s v="Mexican"/>
    <x v="101"/>
    <s v="San Luis Potosi"/>
    <s v="San Luis Potosi"/>
    <s v="None"/>
    <s v="No"/>
    <x v="1"/>
    <s v="No"/>
    <s v="San Luis Potosi"/>
    <x v="0"/>
    <s v="Yes"/>
    <x v="2"/>
    <x v="2"/>
    <x v="1"/>
    <x v="1"/>
    <x v="2"/>
    <x v="0"/>
    <x v="0"/>
    <s v="Average Satisfaction"/>
  </r>
  <r>
    <s v="U1057"/>
    <n v="132825"/>
    <x v="1"/>
    <n v="1"/>
    <n v="0"/>
    <s v="American"/>
    <x v="2"/>
    <s v="San Luis Potosi"/>
    <s v="San Luis Potosi"/>
    <s v="None"/>
    <s v="No"/>
    <x v="1"/>
    <s v="No"/>
    <s v="San Luis Potosi"/>
    <x v="0"/>
    <s v="Yes"/>
    <x v="2"/>
    <x v="0"/>
    <x v="1"/>
    <x v="1"/>
    <x v="1"/>
    <x v="0"/>
    <x v="0"/>
    <s v="Average Satisfaction"/>
  </r>
  <r>
    <s v="U1112"/>
    <n v="132862"/>
    <x v="1"/>
    <n v="1"/>
    <n v="1"/>
    <s v="Mexican"/>
    <x v="110"/>
    <s v="San Luis Potosi"/>
    <s v="San Luis Potosi"/>
    <s v="Wine &amp; Beer"/>
    <s v="No"/>
    <x v="2"/>
    <s v="No"/>
    <s v="San Luis Potosi"/>
    <x v="0"/>
    <s v="Yes"/>
    <x v="2"/>
    <x v="2"/>
    <x v="1"/>
    <x v="1"/>
    <x v="2"/>
    <x v="0"/>
    <x v="0"/>
    <s v="Average Satisfaction"/>
  </r>
  <r>
    <s v="U1061"/>
    <n v="132954"/>
    <x v="0"/>
    <n v="1"/>
    <n v="2"/>
    <s v="Mexican"/>
    <x v="124"/>
    <s v="San Luis Potosi"/>
    <s v="San Luis Potosi"/>
    <s v="None"/>
    <s v="No"/>
    <x v="0"/>
    <s v="Yes"/>
    <s v="San Luis Potosi"/>
    <x v="0"/>
    <s v="No"/>
    <x v="0"/>
    <x v="2"/>
    <x v="1"/>
    <x v="1"/>
    <x v="3"/>
    <x v="1"/>
    <x v="0"/>
    <s v="High Satisfaction"/>
  </r>
  <r>
    <s v="U1025"/>
    <n v="132877"/>
    <x v="1"/>
    <n v="1"/>
    <n v="1"/>
    <s v="Mexican"/>
    <x v="116"/>
    <s v="San Luis Potosi"/>
    <s v="San Luis Potosi"/>
    <s v="None"/>
    <s v="No"/>
    <x v="1"/>
    <s v="No"/>
    <s v="San Luis Potosi"/>
    <x v="0"/>
    <s v="No"/>
    <x v="0"/>
    <x v="0"/>
    <x v="1"/>
    <x v="2"/>
    <x v="3"/>
    <x v="0"/>
    <x v="0"/>
    <s v="Average Satisfaction"/>
  </r>
  <r>
    <s v="U1057"/>
    <n v="135064"/>
    <x v="1"/>
    <n v="1"/>
    <n v="0"/>
    <s v="American"/>
    <x v="99"/>
    <s v="San Luis Potosi"/>
    <s v="San Luis Potosi"/>
    <s v="None"/>
    <s v="No"/>
    <x v="2"/>
    <s v="No"/>
    <s v="San Luis Potosi"/>
    <x v="0"/>
    <s v="Yes"/>
    <x v="2"/>
    <x v="0"/>
    <x v="1"/>
    <x v="1"/>
    <x v="1"/>
    <x v="0"/>
    <x v="0"/>
    <s v="Average Satisfaction"/>
  </r>
  <r>
    <s v="U1057"/>
    <n v="135046"/>
    <x v="1"/>
    <n v="0"/>
    <n v="0"/>
    <s v="American"/>
    <x v="58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0"/>
    <s v="Average Satisfaction"/>
  </r>
  <r>
    <s v="U1090"/>
    <n v="135025"/>
    <x v="0"/>
    <n v="2"/>
    <n v="2"/>
    <s v="Tex Mex"/>
    <x v="46"/>
    <s v="San Luis Potosi"/>
    <s v="San Luis Potosi"/>
    <s v="None"/>
    <s v="No"/>
    <x v="0"/>
    <s v="No"/>
    <s v="San Luis Potosi"/>
    <x v="0"/>
    <s v="No"/>
    <x v="0"/>
    <x v="2"/>
    <x v="1"/>
    <x v="1"/>
    <x v="5"/>
    <x v="0"/>
    <x v="0"/>
    <s v="High Satisfaction"/>
  </r>
  <r>
    <s v="U1090"/>
    <n v="132925"/>
    <x v="0"/>
    <n v="2"/>
    <n v="2"/>
    <s v="Tex Mex"/>
    <x v="122"/>
    <s v="San Luis Potosi"/>
    <s v="San Luis Potosi"/>
    <s v="Wine &amp; Beer"/>
    <s v="No"/>
    <x v="0"/>
    <s v="No"/>
    <s v="San Luis Potosi"/>
    <x v="0"/>
    <s v="No"/>
    <x v="0"/>
    <x v="2"/>
    <x v="1"/>
    <x v="1"/>
    <x v="5"/>
    <x v="0"/>
    <x v="0"/>
    <s v="High Satisfaction"/>
  </r>
  <r>
    <s v="U1057"/>
    <n v="132862"/>
    <x v="1"/>
    <n v="0"/>
    <n v="0"/>
    <s v="American"/>
    <x v="110"/>
    <s v="San Luis Potosi"/>
    <s v="San Luis Potosi"/>
    <s v="Wine &amp; Beer"/>
    <s v="No"/>
    <x v="2"/>
    <s v="No"/>
    <s v="San Luis Potosi"/>
    <x v="0"/>
    <s v="Yes"/>
    <x v="2"/>
    <x v="0"/>
    <x v="1"/>
    <x v="1"/>
    <x v="1"/>
    <x v="0"/>
    <x v="0"/>
    <s v="Average Satisfaction"/>
  </r>
  <r>
    <s v="U1057"/>
    <n v="135075"/>
    <x v="2"/>
    <n v="1"/>
    <n v="1"/>
    <s v="American"/>
    <x v="64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0"/>
    <s v="Low satisfaction"/>
  </r>
  <r>
    <s v="U1025"/>
    <n v="132847"/>
    <x v="0"/>
    <n v="1"/>
    <n v="1"/>
    <s v="Mexican"/>
    <x v="104"/>
    <s v="San Luis Potosi"/>
    <s v="San Luis Potosi"/>
    <s v="None"/>
    <s v="No"/>
    <x v="1"/>
    <s v="No"/>
    <s v="San Luis Potosi"/>
    <x v="0"/>
    <s v="No"/>
    <x v="0"/>
    <x v="0"/>
    <x v="1"/>
    <x v="2"/>
    <x v="3"/>
    <x v="0"/>
    <x v="0"/>
    <s v="High Satisfaction"/>
  </r>
  <r>
    <s v="U1057"/>
    <n v="135030"/>
    <x v="1"/>
    <n v="0"/>
    <n v="1"/>
    <s v="American"/>
    <x v="90"/>
    <s v="San Luis Potosi"/>
    <s v="San Luis Potosi"/>
    <s v="None"/>
    <s v="No"/>
    <x v="0"/>
    <s v="No"/>
    <s v="San Luis Potosi"/>
    <x v="0"/>
    <s v="Yes"/>
    <x v="2"/>
    <x v="0"/>
    <x v="1"/>
    <x v="1"/>
    <x v="1"/>
    <x v="0"/>
    <x v="0"/>
    <s v="Average Satisfaction"/>
  </r>
  <r>
    <s v="U1025"/>
    <n v="135071"/>
    <x v="0"/>
    <n v="2"/>
    <n v="2"/>
    <s v="Mexican"/>
    <x v="40"/>
    <s v="San Luis Potosi"/>
    <s v="San Luis Potosi"/>
    <s v="Full Bar"/>
    <s v="Yes"/>
    <x v="0"/>
    <s v="No"/>
    <s v="San Luis Potosi"/>
    <x v="0"/>
    <s v="No"/>
    <x v="0"/>
    <x v="0"/>
    <x v="1"/>
    <x v="2"/>
    <x v="3"/>
    <x v="0"/>
    <x v="0"/>
    <s v="High Satisfaction"/>
  </r>
  <r>
    <s v="U1057"/>
    <n v="132834"/>
    <x v="1"/>
    <n v="0"/>
    <n v="1"/>
    <s v="American"/>
    <x v="101"/>
    <s v="San Luis Potosi"/>
    <s v="San Luis Potosi"/>
    <s v="None"/>
    <s v="No"/>
    <x v="1"/>
    <s v="No"/>
    <s v="San Luis Potosi"/>
    <x v="0"/>
    <s v="Yes"/>
    <x v="2"/>
    <x v="0"/>
    <x v="1"/>
    <x v="1"/>
    <x v="1"/>
    <x v="0"/>
    <x v="0"/>
    <s v="Average Satisfaction"/>
  </r>
  <r>
    <s v="U1025"/>
    <n v="132958"/>
    <x v="1"/>
    <n v="0"/>
    <n v="0"/>
    <s v="Mexican"/>
    <x v="126"/>
    <s v="San Luis Potosi"/>
    <s v="San Luis Potosi"/>
    <s v="None"/>
    <s v="No"/>
    <x v="1"/>
    <s v="Yes"/>
    <s v="San Luis Potosi"/>
    <x v="0"/>
    <s v="No"/>
    <x v="0"/>
    <x v="0"/>
    <x v="1"/>
    <x v="2"/>
    <x v="3"/>
    <x v="0"/>
    <x v="0"/>
    <s v="Average Satisfaction"/>
  </r>
  <r>
    <s v="U1025"/>
    <n v="132825"/>
    <x v="2"/>
    <n v="0"/>
    <n v="0"/>
    <s v="Mexican"/>
    <x v="2"/>
    <s v="San Luis Potosi"/>
    <s v="San Luis Potosi"/>
    <s v="None"/>
    <s v="No"/>
    <x v="1"/>
    <s v="No"/>
    <s v="San Luis Potosi"/>
    <x v="0"/>
    <s v="No"/>
    <x v="0"/>
    <x v="0"/>
    <x v="1"/>
    <x v="2"/>
    <x v="3"/>
    <x v="0"/>
    <x v="0"/>
    <s v="Low satisfaction"/>
  </r>
  <r>
    <s v="U1025"/>
    <n v="135028"/>
    <x v="0"/>
    <n v="1"/>
    <n v="0"/>
    <s v="Mexican"/>
    <x v="65"/>
    <s v="San Luis Potosi"/>
    <s v="San Luis Potosi"/>
    <s v="Wine &amp; Beer"/>
    <s v="No"/>
    <x v="0"/>
    <s v="No"/>
    <s v="San Luis Potosi"/>
    <x v="0"/>
    <s v="No"/>
    <x v="0"/>
    <x v="0"/>
    <x v="1"/>
    <x v="2"/>
    <x v="3"/>
    <x v="0"/>
    <x v="0"/>
    <s v="High Satisfaction"/>
  </r>
  <r>
    <s v="U1025"/>
    <n v="135047"/>
    <x v="1"/>
    <n v="1"/>
    <n v="1"/>
    <s v="Mexican"/>
    <x v="79"/>
    <s v="San Luis Potosi"/>
    <s v="San Luis Potosi"/>
    <s v="Wine &amp; Beer"/>
    <s v="Yes"/>
    <x v="2"/>
    <s v="No"/>
    <s v="San Luis Potosi"/>
    <x v="0"/>
    <s v="No"/>
    <x v="0"/>
    <x v="0"/>
    <x v="1"/>
    <x v="2"/>
    <x v="3"/>
    <x v="0"/>
    <x v="0"/>
    <s v="Average Satisfaction"/>
  </r>
  <r>
    <s v="U1025"/>
    <n v="132846"/>
    <x v="0"/>
    <n v="2"/>
    <n v="2"/>
    <s v="Mexican"/>
    <x v="103"/>
    <s v="San Luis Potosi"/>
    <s v="San Luis Potosi"/>
    <s v="None"/>
    <s v="Yes"/>
    <x v="1"/>
    <s v="No"/>
    <s v="San Luis Potosi"/>
    <x v="0"/>
    <s v="No"/>
    <x v="0"/>
    <x v="0"/>
    <x v="1"/>
    <x v="2"/>
    <x v="3"/>
    <x v="0"/>
    <x v="0"/>
    <s v="High Satisfaction"/>
  </r>
  <r>
    <s v="U1025"/>
    <n v="135064"/>
    <x v="0"/>
    <n v="2"/>
    <n v="2"/>
    <s v="Mexican"/>
    <x v="99"/>
    <s v="San Luis Potosi"/>
    <s v="San Luis Potosi"/>
    <s v="None"/>
    <s v="No"/>
    <x v="2"/>
    <s v="No"/>
    <s v="San Luis Potosi"/>
    <x v="0"/>
    <s v="No"/>
    <x v="0"/>
    <x v="0"/>
    <x v="1"/>
    <x v="2"/>
    <x v="3"/>
    <x v="0"/>
    <x v="0"/>
    <s v="High Satisfaction"/>
  </r>
  <r>
    <s v="U1025"/>
    <n v="132830"/>
    <x v="0"/>
    <n v="2"/>
    <n v="2"/>
    <s v="Mexican"/>
    <x v="4"/>
    <s v="San Luis Potosi"/>
    <s v="San Luis Potosi"/>
    <s v="None"/>
    <s v="No"/>
    <x v="1"/>
    <s v="No"/>
    <s v="San Luis Potosi"/>
    <x v="0"/>
    <s v="No"/>
    <x v="0"/>
    <x v="0"/>
    <x v="1"/>
    <x v="2"/>
    <x v="3"/>
    <x v="0"/>
    <x v="0"/>
    <s v="High Satisfaction"/>
  </r>
  <r>
    <s v="U1097"/>
    <n v="135079"/>
    <x v="0"/>
    <n v="1"/>
    <n v="0"/>
    <s v="Mexican"/>
    <x v="96"/>
    <s v="San Luis Potosi"/>
    <s v="San Luis Potosi"/>
    <s v="None"/>
    <s v="No"/>
    <x v="2"/>
    <s v="No"/>
    <s v="San Luis Potosi"/>
    <x v="0"/>
    <s v="No"/>
    <x v="1"/>
    <x v="0"/>
    <x v="1"/>
    <x v="1"/>
    <x v="3"/>
    <x v="0"/>
    <x v="0"/>
    <s v="High Satisfaction"/>
  </r>
  <r>
    <s v="U1097"/>
    <n v="135058"/>
    <x v="0"/>
    <n v="1"/>
    <n v="1"/>
    <s v="Mexican"/>
    <x v="67"/>
    <s v="San Luis Potosi"/>
    <s v="San Luis Potosi"/>
    <s v="None"/>
    <s v="No"/>
    <x v="0"/>
    <s v="Yes"/>
    <s v="San Luis Potosi"/>
    <x v="0"/>
    <s v="No"/>
    <x v="1"/>
    <x v="0"/>
    <x v="1"/>
    <x v="1"/>
    <x v="3"/>
    <x v="0"/>
    <x v="0"/>
    <s v="High Satisfaction"/>
  </r>
  <r>
    <s v="U1097"/>
    <n v="132954"/>
    <x v="1"/>
    <n v="1"/>
    <n v="0"/>
    <s v="Mexican"/>
    <x v="124"/>
    <s v="San Luis Potosi"/>
    <s v="San Luis Potosi"/>
    <s v="None"/>
    <s v="No"/>
    <x v="0"/>
    <s v="Yes"/>
    <s v="San Luis Potosi"/>
    <x v="0"/>
    <s v="No"/>
    <x v="1"/>
    <x v="0"/>
    <x v="1"/>
    <x v="1"/>
    <x v="3"/>
    <x v="0"/>
    <x v="0"/>
    <s v="Average Satisfaction"/>
  </r>
  <r>
    <s v="U1097"/>
    <n v="132958"/>
    <x v="0"/>
    <n v="1"/>
    <n v="1"/>
    <s v="Mexican"/>
    <x v="126"/>
    <s v="San Luis Potosi"/>
    <s v="San Luis Potosi"/>
    <s v="None"/>
    <s v="No"/>
    <x v="1"/>
    <s v="Yes"/>
    <s v="San Luis Potosi"/>
    <x v="0"/>
    <s v="No"/>
    <x v="1"/>
    <x v="0"/>
    <x v="1"/>
    <x v="1"/>
    <x v="3"/>
    <x v="0"/>
    <x v="0"/>
    <s v="High Satisfaction"/>
  </r>
  <r>
    <s v="U1097"/>
    <n v="135026"/>
    <x v="1"/>
    <n v="0"/>
    <n v="1"/>
    <s v="Mexican"/>
    <x v="93"/>
    <s v="San Luis Potosi"/>
    <s v="San Luis Potosi"/>
    <s v="Full Bar"/>
    <s v="No"/>
    <x v="2"/>
    <s v="No"/>
    <s v="San Luis Potosi"/>
    <x v="0"/>
    <s v="No"/>
    <x v="1"/>
    <x v="0"/>
    <x v="1"/>
    <x v="1"/>
    <x v="3"/>
    <x v="0"/>
    <x v="0"/>
    <s v="Average Satisfaction"/>
  </r>
  <r>
    <s v="U1059"/>
    <n v="132955"/>
    <x v="0"/>
    <n v="1"/>
    <n v="2"/>
    <s v="Mexican"/>
    <x v="125"/>
    <s v="San Luis Potosi"/>
    <s v="San Luis Potosi"/>
    <s v="Wine &amp; Beer"/>
    <s v="No"/>
    <x v="1"/>
    <s v="Yes"/>
    <s v="Jiutepec"/>
    <x v="2"/>
    <s v="No"/>
    <x v="1"/>
    <x v="1"/>
    <x v="1"/>
    <x v="1"/>
    <x v="0"/>
    <x v="0"/>
    <x v="0"/>
    <s v="High Satisfaction"/>
  </r>
  <r>
    <s v="U1059"/>
    <n v="135044"/>
    <x v="0"/>
    <n v="1"/>
    <n v="1"/>
    <s v="Mexican"/>
    <x v="63"/>
    <s v="San Luis Potosi"/>
    <s v="San Luis Potosi"/>
    <s v="None"/>
    <s v="No"/>
    <x v="0"/>
    <s v="No"/>
    <s v="Jiutepec"/>
    <x v="2"/>
    <s v="No"/>
    <x v="1"/>
    <x v="1"/>
    <x v="1"/>
    <x v="1"/>
    <x v="0"/>
    <x v="0"/>
    <x v="0"/>
    <s v="High Satisfaction"/>
  </r>
  <r>
    <s v="U1059"/>
    <n v="132862"/>
    <x v="2"/>
    <n v="0"/>
    <n v="0"/>
    <s v="Mexican"/>
    <x v="110"/>
    <s v="San Luis Potosi"/>
    <s v="San Luis Potosi"/>
    <s v="Wine &amp; Beer"/>
    <s v="No"/>
    <x v="2"/>
    <s v="No"/>
    <s v="Jiutepec"/>
    <x v="2"/>
    <s v="No"/>
    <x v="1"/>
    <x v="1"/>
    <x v="1"/>
    <x v="1"/>
    <x v="0"/>
    <x v="0"/>
    <x v="0"/>
    <s v="Low satisfaction"/>
  </r>
  <r>
    <s v="U1059"/>
    <n v="135085"/>
    <x v="0"/>
    <n v="2"/>
    <n v="2"/>
    <s v="Mexican"/>
    <x v="0"/>
    <s v="San Luis Potosi"/>
    <s v="San Luis Potosi"/>
    <s v="None"/>
    <s v="No"/>
    <x v="0"/>
    <s v="No"/>
    <s v="Jiutepec"/>
    <x v="2"/>
    <s v="No"/>
    <x v="1"/>
    <x v="1"/>
    <x v="1"/>
    <x v="1"/>
    <x v="0"/>
    <x v="0"/>
    <x v="0"/>
    <s v="High Satisfaction"/>
  </r>
  <r>
    <s v="U1059"/>
    <n v="135030"/>
    <x v="0"/>
    <n v="2"/>
    <n v="2"/>
    <s v="Mexican"/>
    <x v="90"/>
    <s v="San Luis Potosi"/>
    <s v="San Luis Potosi"/>
    <s v="None"/>
    <s v="No"/>
    <x v="0"/>
    <s v="No"/>
    <s v="Jiutepec"/>
    <x v="2"/>
    <s v="No"/>
    <x v="1"/>
    <x v="1"/>
    <x v="1"/>
    <x v="1"/>
    <x v="0"/>
    <x v="0"/>
    <x v="0"/>
    <s v="High Satisfaction"/>
  </r>
  <r>
    <s v="U1128"/>
    <n v="135053"/>
    <x v="2"/>
    <n v="0"/>
    <n v="0"/>
    <s v="Cafeteria"/>
    <x v="77"/>
    <s v="San Luis Potosi"/>
    <s v="San Luis Potosi"/>
    <s v="None"/>
    <s v="Yes"/>
    <x v="2"/>
    <s v="No"/>
    <s v="San Luis Potosi"/>
    <x v="0"/>
    <s v="No"/>
    <x v="2"/>
    <x v="0"/>
    <x v="1"/>
    <x v="1"/>
    <x v="13"/>
    <x v="0"/>
    <x v="2"/>
    <s v="Low satisfaction"/>
  </r>
  <r>
    <s v="U1059"/>
    <n v="132825"/>
    <x v="0"/>
    <n v="1"/>
    <n v="1"/>
    <s v="Mexican"/>
    <x v="2"/>
    <s v="San Luis Potosi"/>
    <s v="San Luis Potosi"/>
    <s v="None"/>
    <s v="No"/>
    <x v="1"/>
    <s v="No"/>
    <s v="Jiutepec"/>
    <x v="2"/>
    <s v="No"/>
    <x v="1"/>
    <x v="1"/>
    <x v="1"/>
    <x v="1"/>
    <x v="0"/>
    <x v="0"/>
    <x v="0"/>
    <s v="High Satisfaction"/>
  </r>
  <r>
    <s v="U1059"/>
    <n v="132754"/>
    <x v="0"/>
    <n v="2"/>
    <n v="2"/>
    <s v="Mexican"/>
    <x v="78"/>
    <s v="San Luis Potosi"/>
    <s v="San Luis Potosi"/>
    <s v="None"/>
    <s v="No"/>
    <x v="0"/>
    <s v="No"/>
    <s v="Jiutepec"/>
    <x v="2"/>
    <s v="No"/>
    <x v="1"/>
    <x v="1"/>
    <x v="1"/>
    <x v="1"/>
    <x v="0"/>
    <x v="0"/>
    <x v="0"/>
    <s v="High Satisfaction"/>
  </r>
  <r>
    <s v="U1128"/>
    <n v="135058"/>
    <x v="2"/>
    <n v="0"/>
    <n v="0"/>
    <s v="Cafeteria"/>
    <x v="67"/>
    <s v="San Luis Potosi"/>
    <s v="San Luis Potosi"/>
    <s v="None"/>
    <s v="No"/>
    <x v="0"/>
    <s v="Yes"/>
    <s v="San Luis Potosi"/>
    <x v="0"/>
    <s v="No"/>
    <x v="2"/>
    <x v="0"/>
    <x v="1"/>
    <x v="1"/>
    <x v="13"/>
    <x v="0"/>
    <x v="2"/>
    <s v="Low satisfaction"/>
  </r>
  <r>
    <s v="U1128"/>
    <n v="132875"/>
    <x v="2"/>
    <n v="0"/>
    <n v="0"/>
    <s v="Cafeteria"/>
    <x v="115"/>
    <s v="San Luis Potosi"/>
    <s v="San Luis Potosi"/>
    <s v="Wine &amp; Beer"/>
    <s v="Yes"/>
    <x v="2"/>
    <s v="Yes"/>
    <s v="San Luis Potosi"/>
    <x v="0"/>
    <s v="No"/>
    <x v="2"/>
    <x v="0"/>
    <x v="1"/>
    <x v="1"/>
    <x v="13"/>
    <x v="0"/>
    <x v="2"/>
    <s v="Low satisfaction"/>
  </r>
  <r>
    <s v="U1128"/>
    <n v="135079"/>
    <x v="2"/>
    <n v="0"/>
    <n v="0"/>
    <s v="Cafeteria"/>
    <x v="96"/>
    <s v="San Luis Potosi"/>
    <s v="San Luis Potosi"/>
    <s v="None"/>
    <s v="No"/>
    <x v="2"/>
    <s v="No"/>
    <s v="San Luis Potosi"/>
    <x v="0"/>
    <s v="No"/>
    <x v="2"/>
    <x v="0"/>
    <x v="1"/>
    <x v="1"/>
    <x v="13"/>
    <x v="0"/>
    <x v="2"/>
    <s v="Low satisfaction"/>
  </r>
  <r>
    <s v="U1128"/>
    <n v="132925"/>
    <x v="2"/>
    <n v="0"/>
    <n v="0"/>
    <s v="Cafeteria"/>
    <x v="122"/>
    <s v="San Luis Potosi"/>
    <s v="San Luis Potosi"/>
    <s v="Wine &amp; Beer"/>
    <s v="No"/>
    <x v="0"/>
    <s v="No"/>
    <s v="San Luis Potosi"/>
    <x v="0"/>
    <s v="No"/>
    <x v="2"/>
    <x v="0"/>
    <x v="1"/>
    <x v="1"/>
    <x v="13"/>
    <x v="0"/>
    <x v="2"/>
    <s v="Low satisfaction"/>
  </r>
  <r>
    <s v="U1128"/>
    <n v="135064"/>
    <x v="2"/>
    <n v="0"/>
    <n v="0"/>
    <s v="Cafeteria"/>
    <x v="99"/>
    <s v="San Luis Potosi"/>
    <s v="San Luis Potosi"/>
    <s v="None"/>
    <s v="No"/>
    <x v="2"/>
    <s v="No"/>
    <s v="San Luis Potosi"/>
    <x v="0"/>
    <s v="No"/>
    <x v="2"/>
    <x v="0"/>
    <x v="1"/>
    <x v="1"/>
    <x v="13"/>
    <x v="0"/>
    <x v="2"/>
    <s v="Low satisfaction"/>
  </r>
  <r>
    <s v="U1128"/>
    <n v="132921"/>
    <x v="2"/>
    <n v="0"/>
    <n v="0"/>
    <s v="Cafeteria"/>
    <x v="120"/>
    <s v="San Luis Potosi"/>
    <s v="San Luis Potosi"/>
    <s v="Wine &amp; Beer"/>
    <s v="Yes"/>
    <x v="1"/>
    <s v="No"/>
    <s v="San Luis Potosi"/>
    <x v="0"/>
    <s v="No"/>
    <x v="2"/>
    <x v="0"/>
    <x v="1"/>
    <x v="1"/>
    <x v="13"/>
    <x v="0"/>
    <x v="2"/>
    <s v="Low satisfaction"/>
  </r>
  <r>
    <s v="U1128"/>
    <n v="135060"/>
    <x v="2"/>
    <n v="0"/>
    <n v="0"/>
    <s v="Cafeteria"/>
    <x v="3"/>
    <s v="San Luis Potosi"/>
    <s v="San Luis Potosi"/>
    <s v="None"/>
    <s v="No"/>
    <x v="0"/>
    <s v="No"/>
    <s v="San Luis Potosi"/>
    <x v="0"/>
    <s v="No"/>
    <x v="2"/>
    <x v="0"/>
    <x v="1"/>
    <x v="1"/>
    <x v="13"/>
    <x v="0"/>
    <x v="2"/>
    <s v="Low satisfaction"/>
  </r>
  <r>
    <s v="U1128"/>
    <n v="132954"/>
    <x v="2"/>
    <n v="0"/>
    <n v="0"/>
    <s v="Cafeteria"/>
    <x v="124"/>
    <s v="San Luis Potosi"/>
    <s v="San Luis Potosi"/>
    <s v="None"/>
    <s v="No"/>
    <x v="0"/>
    <s v="Yes"/>
    <s v="San Luis Potosi"/>
    <x v="0"/>
    <s v="No"/>
    <x v="2"/>
    <x v="0"/>
    <x v="1"/>
    <x v="1"/>
    <x v="13"/>
    <x v="0"/>
    <x v="2"/>
    <s v="Low satisfaction"/>
  </r>
  <r>
    <s v="U1128"/>
    <n v="132951"/>
    <x v="2"/>
    <n v="0"/>
    <n v="0"/>
    <s v="Cafeteria"/>
    <x v="7"/>
    <s v="San Luis Potosi"/>
    <s v="San Luis Potosi"/>
    <s v="None"/>
    <s v="No"/>
    <x v="1"/>
    <s v="No"/>
    <s v="San Luis Potosi"/>
    <x v="0"/>
    <s v="No"/>
    <x v="2"/>
    <x v="0"/>
    <x v="1"/>
    <x v="1"/>
    <x v="13"/>
    <x v="0"/>
    <x v="2"/>
    <s v="Low satisfaction"/>
  </r>
  <r>
    <s v="U1097"/>
    <n v="132921"/>
    <x v="0"/>
    <n v="2"/>
    <n v="1"/>
    <s v="Mexican"/>
    <x v="120"/>
    <s v="San Luis Potosi"/>
    <s v="San Luis Potosi"/>
    <s v="Wine &amp; Beer"/>
    <s v="Yes"/>
    <x v="1"/>
    <s v="No"/>
    <s v="San Luis Potosi"/>
    <x v="0"/>
    <s v="No"/>
    <x v="1"/>
    <x v="0"/>
    <x v="1"/>
    <x v="1"/>
    <x v="3"/>
    <x v="0"/>
    <x v="0"/>
    <s v="High Satisfaction"/>
  </r>
  <r>
    <s v="U1097"/>
    <n v="132955"/>
    <x v="0"/>
    <n v="2"/>
    <n v="1"/>
    <s v="Mexican"/>
    <x v="125"/>
    <s v="San Luis Potosi"/>
    <s v="San Luis Potosi"/>
    <s v="Wine &amp; Beer"/>
    <s v="No"/>
    <x v="1"/>
    <s v="Yes"/>
    <s v="San Luis Potosi"/>
    <x v="0"/>
    <s v="No"/>
    <x v="1"/>
    <x v="0"/>
    <x v="1"/>
    <x v="1"/>
    <x v="3"/>
    <x v="0"/>
    <x v="0"/>
    <s v="High Satisfaction"/>
  </r>
  <r>
    <s v="U1097"/>
    <n v="132884"/>
    <x v="1"/>
    <n v="1"/>
    <n v="1"/>
    <s v="Mexican"/>
    <x v="117"/>
    <s v="San Luis Potosi"/>
    <s v="San Luis Potosi"/>
    <s v="None"/>
    <s v="No"/>
    <x v="1"/>
    <s v="No"/>
    <s v="San Luis Potosi"/>
    <x v="0"/>
    <s v="No"/>
    <x v="1"/>
    <x v="0"/>
    <x v="1"/>
    <x v="1"/>
    <x v="3"/>
    <x v="0"/>
    <x v="0"/>
    <s v="Average Satisfaction"/>
  </r>
  <r>
    <s v="U1097"/>
    <n v="135049"/>
    <x v="0"/>
    <n v="1"/>
    <n v="1"/>
    <s v="Mexican"/>
    <x v="60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0"/>
    <s v="High Satisfaction"/>
  </r>
  <r>
    <s v="U1097"/>
    <n v="135034"/>
    <x v="0"/>
    <n v="2"/>
    <n v="1"/>
    <s v="Mexican"/>
    <x v="56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0"/>
    <s v="High Satisfaction"/>
  </r>
  <r>
    <s v="U1006"/>
    <n v="132954"/>
    <x v="1"/>
    <n v="1"/>
    <n v="1"/>
    <s v="Mexican"/>
    <x v="124"/>
    <s v="San Luis Potosi"/>
    <s v="San Luis Potosi"/>
    <s v="None"/>
    <s v="No"/>
    <x v="0"/>
    <s v="Yes"/>
    <s v="San Luis Potosi"/>
    <x v="0"/>
    <s v="Yes"/>
    <x v="0"/>
    <x v="2"/>
    <x v="1"/>
    <x v="1"/>
    <x v="1"/>
    <x v="0"/>
    <x v="0"/>
    <s v="Average Satisfaction"/>
  </r>
  <r>
    <s v="U1006"/>
    <n v="135079"/>
    <x v="1"/>
    <n v="1"/>
    <n v="1"/>
    <s v="Mexican"/>
    <x v="96"/>
    <s v="San Luis Potosi"/>
    <s v="San Luis Potosi"/>
    <s v="None"/>
    <s v="No"/>
    <x v="2"/>
    <s v="No"/>
    <s v="San Luis Potosi"/>
    <x v="0"/>
    <s v="Yes"/>
    <x v="0"/>
    <x v="2"/>
    <x v="1"/>
    <x v="1"/>
    <x v="1"/>
    <x v="0"/>
    <x v="0"/>
    <s v="Average Satisfaction"/>
  </r>
  <r>
    <s v="U1006"/>
    <n v="132875"/>
    <x v="0"/>
    <n v="2"/>
    <n v="2"/>
    <s v="Mexican"/>
    <x v="115"/>
    <s v="San Luis Potosi"/>
    <s v="San Luis Potosi"/>
    <s v="Wine &amp; Beer"/>
    <s v="Yes"/>
    <x v="2"/>
    <s v="Yes"/>
    <s v="San Luis Potosi"/>
    <x v="0"/>
    <s v="Yes"/>
    <x v="0"/>
    <x v="2"/>
    <x v="1"/>
    <x v="1"/>
    <x v="1"/>
    <x v="0"/>
    <x v="0"/>
    <s v="High Satisfaction"/>
  </r>
  <r>
    <s v="U1006"/>
    <n v="135026"/>
    <x v="0"/>
    <n v="2"/>
    <n v="2"/>
    <s v="Mexican"/>
    <x v="93"/>
    <s v="San Luis Potosi"/>
    <s v="San Luis Potosi"/>
    <s v="Full Bar"/>
    <s v="No"/>
    <x v="2"/>
    <s v="No"/>
    <s v="San Luis Potosi"/>
    <x v="0"/>
    <s v="Yes"/>
    <x v="0"/>
    <x v="2"/>
    <x v="1"/>
    <x v="1"/>
    <x v="1"/>
    <x v="0"/>
    <x v="0"/>
    <s v="High Satisfaction"/>
  </r>
  <r>
    <s v="U1006"/>
    <n v="132922"/>
    <x v="0"/>
    <n v="1"/>
    <n v="2"/>
    <s v="Mexican"/>
    <x v="121"/>
    <s v="San Luis Potosi"/>
    <s v="San Luis Potosi"/>
    <s v="None"/>
    <s v="Yes"/>
    <x v="0"/>
    <s v="No"/>
    <s v="San Luis Potosi"/>
    <x v="0"/>
    <s v="Yes"/>
    <x v="0"/>
    <x v="2"/>
    <x v="1"/>
    <x v="1"/>
    <x v="1"/>
    <x v="0"/>
    <x v="0"/>
    <s v="High Satisfaction"/>
  </r>
  <r>
    <s v="U1006"/>
    <n v="132572"/>
    <x v="1"/>
    <n v="0"/>
    <n v="1"/>
    <s v="Mexican"/>
    <x v="59"/>
    <s v="San Luis Potosi"/>
    <s v="San Luis Potosi"/>
    <s v="None"/>
    <s v="No"/>
    <x v="1"/>
    <s v="No"/>
    <s v="San Luis Potosi"/>
    <x v="0"/>
    <s v="Yes"/>
    <x v="0"/>
    <x v="2"/>
    <x v="1"/>
    <x v="1"/>
    <x v="1"/>
    <x v="0"/>
    <x v="0"/>
    <s v="Average Satisfaction"/>
  </r>
  <r>
    <s v="U1006"/>
    <n v="135075"/>
    <x v="1"/>
    <n v="1"/>
    <n v="2"/>
    <s v="Mexican"/>
    <x v="64"/>
    <s v="San Luis Potosi"/>
    <s v="San Luis Potosi"/>
    <s v="None"/>
    <s v="No"/>
    <x v="0"/>
    <s v="No"/>
    <s v="San Luis Potosi"/>
    <x v="0"/>
    <s v="Yes"/>
    <x v="0"/>
    <x v="2"/>
    <x v="1"/>
    <x v="1"/>
    <x v="1"/>
    <x v="0"/>
    <x v="0"/>
    <s v="Average Satisfaction"/>
  </r>
  <r>
    <s v="U1006"/>
    <n v="132825"/>
    <x v="1"/>
    <n v="1"/>
    <n v="1"/>
    <s v="Mexican"/>
    <x v="2"/>
    <s v="San Luis Potosi"/>
    <s v="San Luis Potosi"/>
    <s v="None"/>
    <s v="No"/>
    <x v="1"/>
    <s v="No"/>
    <s v="San Luis Potosi"/>
    <x v="0"/>
    <s v="Yes"/>
    <x v="0"/>
    <x v="2"/>
    <x v="1"/>
    <x v="1"/>
    <x v="1"/>
    <x v="0"/>
    <x v="0"/>
    <s v="Average Satisfaction"/>
  </r>
  <r>
    <s v="U1006"/>
    <n v="135048"/>
    <x v="1"/>
    <n v="1"/>
    <n v="2"/>
    <s v="Mexican"/>
    <x v="83"/>
    <s v="San Luis Potosi"/>
    <s v="San Luis Potosi"/>
    <s v="Wine &amp; Beer"/>
    <s v="No"/>
    <x v="2"/>
    <s v="No"/>
    <s v="San Luis Potosi"/>
    <x v="0"/>
    <s v="Yes"/>
    <x v="0"/>
    <x v="2"/>
    <x v="1"/>
    <x v="1"/>
    <x v="1"/>
    <x v="0"/>
    <x v="0"/>
    <s v="Average Satisfaction"/>
  </r>
  <r>
    <s v="U1006"/>
    <n v="135030"/>
    <x v="1"/>
    <n v="1"/>
    <n v="2"/>
    <s v="Mexican"/>
    <x v="90"/>
    <s v="San Luis Potosi"/>
    <s v="San Luis Potosi"/>
    <s v="None"/>
    <s v="No"/>
    <x v="0"/>
    <s v="No"/>
    <s v="San Luis Potosi"/>
    <x v="0"/>
    <s v="Yes"/>
    <x v="0"/>
    <x v="2"/>
    <x v="1"/>
    <x v="1"/>
    <x v="1"/>
    <x v="0"/>
    <x v="0"/>
    <s v="Average Satisfaction"/>
  </r>
  <r>
    <s v="U1006"/>
    <n v="132884"/>
    <x v="0"/>
    <n v="2"/>
    <n v="2"/>
    <s v="Mexican"/>
    <x v="117"/>
    <s v="San Luis Potosi"/>
    <s v="San Luis Potosi"/>
    <s v="None"/>
    <s v="No"/>
    <x v="1"/>
    <s v="No"/>
    <s v="San Luis Potosi"/>
    <x v="0"/>
    <s v="Yes"/>
    <x v="0"/>
    <x v="2"/>
    <x v="1"/>
    <x v="1"/>
    <x v="1"/>
    <x v="0"/>
    <x v="0"/>
    <s v="High Satisfaction"/>
  </r>
  <r>
    <s v="U1131"/>
    <n v="135054"/>
    <x v="0"/>
    <n v="1"/>
    <n v="2"/>
    <s v="Mexican"/>
    <x v="92"/>
    <s v="San Luis Potosi"/>
    <s v="San Luis Potosi"/>
    <s v="None"/>
    <s v="No"/>
    <x v="2"/>
    <s v="No"/>
    <s v="San Luis Potosi"/>
    <x v="0"/>
    <s v="Yes"/>
    <x v="0"/>
    <x v="2"/>
    <x v="0"/>
    <x v="0"/>
    <x v="3"/>
    <x v="0"/>
    <x v="0"/>
    <s v="High Satisfaction"/>
  </r>
  <r>
    <s v="U1131"/>
    <n v="132869"/>
    <x v="1"/>
    <n v="2"/>
    <n v="1"/>
    <s v="Mexican"/>
    <x v="113"/>
    <s v="San Luis Potosi"/>
    <s v="San Luis Potosi"/>
    <s v="None"/>
    <s v="No"/>
    <x v="0"/>
    <s v="No"/>
    <s v="San Luis Potosi"/>
    <x v="0"/>
    <s v="Yes"/>
    <x v="0"/>
    <x v="2"/>
    <x v="0"/>
    <x v="0"/>
    <x v="3"/>
    <x v="0"/>
    <x v="0"/>
    <s v="Average Satisfaction"/>
  </r>
  <r>
    <s v="U1131"/>
    <n v="132866"/>
    <x v="0"/>
    <n v="2"/>
    <n v="2"/>
    <s v="Mexican"/>
    <x v="112"/>
    <s v="San Luis Potosi"/>
    <s v="San Luis Potosi"/>
    <s v="None"/>
    <s v="No"/>
    <x v="0"/>
    <s v="No"/>
    <s v="San Luis Potosi"/>
    <x v="0"/>
    <s v="Yes"/>
    <x v="0"/>
    <x v="2"/>
    <x v="0"/>
    <x v="0"/>
    <x v="3"/>
    <x v="0"/>
    <x v="0"/>
    <s v="High Satisfaction"/>
  </r>
  <r>
    <s v="U1131"/>
    <n v="135082"/>
    <x v="2"/>
    <n v="1"/>
    <n v="0"/>
    <s v="Mexican"/>
    <x v="28"/>
    <s v="San Luis Potosi"/>
    <s v="San Luis Potosi"/>
    <s v="None"/>
    <s v="No"/>
    <x v="0"/>
    <s v="No"/>
    <s v="San Luis Potosi"/>
    <x v="0"/>
    <s v="Yes"/>
    <x v="0"/>
    <x v="2"/>
    <x v="0"/>
    <x v="0"/>
    <x v="3"/>
    <x v="0"/>
    <x v="0"/>
    <s v="Low satisfaction"/>
  </r>
  <r>
    <s v="U1131"/>
    <n v="132851"/>
    <x v="0"/>
    <n v="2"/>
    <n v="2"/>
    <s v="Mexican"/>
    <x v="105"/>
    <s v="San Luis Potosi"/>
    <s v="San Luis Potosi"/>
    <s v="None"/>
    <s v="No"/>
    <x v="1"/>
    <s v="No"/>
    <s v="San Luis Potosi"/>
    <x v="0"/>
    <s v="Yes"/>
    <x v="0"/>
    <x v="2"/>
    <x v="0"/>
    <x v="0"/>
    <x v="3"/>
    <x v="0"/>
    <x v="0"/>
    <s v="High Satisfaction"/>
  </r>
  <r>
    <s v="U1131"/>
    <n v="132870"/>
    <x v="2"/>
    <n v="2"/>
    <n v="0"/>
    <s v="Mexican"/>
    <x v="114"/>
    <s v="San Luis Potosi"/>
    <s v="San Luis Potosi"/>
    <s v="None"/>
    <s v="No"/>
    <x v="1"/>
    <s v="No"/>
    <s v="San Luis Potosi"/>
    <x v="0"/>
    <s v="Yes"/>
    <x v="0"/>
    <x v="2"/>
    <x v="0"/>
    <x v="0"/>
    <x v="3"/>
    <x v="0"/>
    <x v="0"/>
    <s v="Low satisfaction"/>
  </r>
  <r>
    <s v="U1073"/>
    <n v="135062"/>
    <x v="2"/>
    <n v="0"/>
    <n v="0"/>
    <s v="American"/>
    <x v="45"/>
    <s v="San Luis Potosi"/>
    <s v="San Luis Potosi"/>
    <s v="None"/>
    <s v="No"/>
    <x v="0"/>
    <s v="No"/>
    <s v="San Luis Potosi"/>
    <x v="0"/>
    <s v="No"/>
    <x v="1"/>
    <x v="2"/>
    <x v="1"/>
    <x v="0"/>
    <x v="1"/>
    <x v="3"/>
    <x v="0"/>
    <s v="Low satisfaction"/>
  </r>
  <r>
    <s v="U1073"/>
    <n v="132572"/>
    <x v="2"/>
    <n v="0"/>
    <n v="0"/>
    <s v="American"/>
    <x v="59"/>
    <s v="San Luis Potosi"/>
    <s v="San Luis Potosi"/>
    <s v="None"/>
    <s v="No"/>
    <x v="1"/>
    <s v="No"/>
    <s v="San Luis Potosi"/>
    <x v="0"/>
    <s v="No"/>
    <x v="1"/>
    <x v="2"/>
    <x v="1"/>
    <x v="0"/>
    <x v="1"/>
    <x v="3"/>
    <x v="0"/>
    <s v="Low satisfaction"/>
  </r>
  <r>
    <s v="U1073"/>
    <n v="135064"/>
    <x v="2"/>
    <n v="0"/>
    <n v="0"/>
    <s v="American"/>
    <x v="99"/>
    <s v="San Luis Potosi"/>
    <s v="San Luis Potosi"/>
    <s v="None"/>
    <s v="No"/>
    <x v="2"/>
    <s v="No"/>
    <s v="San Luis Potosi"/>
    <x v="0"/>
    <s v="No"/>
    <x v="1"/>
    <x v="2"/>
    <x v="1"/>
    <x v="0"/>
    <x v="1"/>
    <x v="3"/>
    <x v="0"/>
    <s v="Low satisfaction"/>
  </r>
  <r>
    <s v="U1073"/>
    <n v="135080"/>
    <x v="2"/>
    <n v="0"/>
    <n v="0"/>
    <s v="American"/>
    <x v="98"/>
    <s v="San Luis Potosi"/>
    <s v="San Luis Potosi"/>
    <s v="None"/>
    <s v="Yes"/>
    <x v="2"/>
    <s v="No"/>
    <s v="San Luis Potosi"/>
    <x v="0"/>
    <s v="No"/>
    <x v="1"/>
    <x v="2"/>
    <x v="1"/>
    <x v="0"/>
    <x v="1"/>
    <x v="3"/>
    <x v="0"/>
    <s v="Low satisfaction"/>
  </r>
  <r>
    <s v="U1073"/>
    <n v="132951"/>
    <x v="2"/>
    <n v="0"/>
    <n v="0"/>
    <s v="American"/>
    <x v="7"/>
    <s v="San Luis Potosi"/>
    <s v="San Luis Potosi"/>
    <s v="None"/>
    <s v="No"/>
    <x v="1"/>
    <s v="No"/>
    <s v="San Luis Potosi"/>
    <x v="0"/>
    <s v="No"/>
    <x v="1"/>
    <x v="2"/>
    <x v="1"/>
    <x v="0"/>
    <x v="1"/>
    <x v="3"/>
    <x v="0"/>
    <s v="Low satisfaction"/>
  </r>
  <r>
    <s v="U1073"/>
    <n v="132954"/>
    <x v="2"/>
    <n v="0"/>
    <n v="0"/>
    <s v="American"/>
    <x v="124"/>
    <s v="San Luis Potosi"/>
    <s v="San Luis Potosi"/>
    <s v="None"/>
    <s v="No"/>
    <x v="0"/>
    <s v="Yes"/>
    <s v="San Luis Potosi"/>
    <x v="0"/>
    <s v="No"/>
    <x v="1"/>
    <x v="2"/>
    <x v="1"/>
    <x v="0"/>
    <x v="1"/>
    <x v="3"/>
    <x v="0"/>
    <s v="Low satisfaction"/>
  </r>
  <r>
    <s v="U1073"/>
    <n v="135052"/>
    <x v="2"/>
    <n v="0"/>
    <n v="0"/>
    <s v="American"/>
    <x v="51"/>
    <s v="San Luis Potosi"/>
    <s v="San Luis Potosi"/>
    <s v="Full Bar"/>
    <s v="No"/>
    <x v="2"/>
    <s v="No"/>
    <s v="San Luis Potosi"/>
    <x v="0"/>
    <s v="No"/>
    <x v="1"/>
    <x v="2"/>
    <x v="1"/>
    <x v="0"/>
    <x v="1"/>
    <x v="3"/>
    <x v="0"/>
    <s v="Low satisfaction"/>
  </r>
  <r>
    <s v="U1073"/>
    <n v="132834"/>
    <x v="2"/>
    <n v="0"/>
    <n v="0"/>
    <s v="American"/>
    <x v="101"/>
    <s v="San Luis Potosi"/>
    <s v="San Luis Potosi"/>
    <s v="None"/>
    <s v="No"/>
    <x v="1"/>
    <s v="No"/>
    <s v="San Luis Potosi"/>
    <x v="0"/>
    <s v="No"/>
    <x v="1"/>
    <x v="2"/>
    <x v="1"/>
    <x v="0"/>
    <x v="1"/>
    <x v="3"/>
    <x v="0"/>
    <s v="Low satisfaction"/>
  </r>
  <r>
    <s v="U1073"/>
    <n v="135060"/>
    <x v="2"/>
    <n v="0"/>
    <n v="0"/>
    <s v="American"/>
    <x v="3"/>
    <s v="San Luis Potosi"/>
    <s v="San Luis Potosi"/>
    <s v="None"/>
    <s v="No"/>
    <x v="0"/>
    <s v="No"/>
    <s v="San Luis Potosi"/>
    <x v="0"/>
    <s v="No"/>
    <x v="1"/>
    <x v="2"/>
    <x v="1"/>
    <x v="0"/>
    <x v="1"/>
    <x v="3"/>
    <x v="0"/>
    <s v="Low satisfaction"/>
  </r>
  <r>
    <s v="U1073"/>
    <n v="135065"/>
    <x v="2"/>
    <n v="0"/>
    <n v="0"/>
    <s v="American"/>
    <x v="95"/>
    <s v="San Luis Potosi"/>
    <s v="San Luis Potosi"/>
    <s v="Wine &amp; Beer"/>
    <s v="Yes"/>
    <x v="2"/>
    <s v="No"/>
    <s v="San Luis Potosi"/>
    <x v="0"/>
    <s v="No"/>
    <x v="1"/>
    <x v="2"/>
    <x v="1"/>
    <x v="0"/>
    <x v="1"/>
    <x v="3"/>
    <x v="0"/>
    <s v="Low satisfaction"/>
  </r>
  <r>
    <s v="U1073"/>
    <n v="132862"/>
    <x v="2"/>
    <n v="0"/>
    <n v="0"/>
    <s v="American"/>
    <x v="110"/>
    <s v="San Luis Potosi"/>
    <s v="San Luis Potosi"/>
    <s v="Wine &amp; Beer"/>
    <s v="No"/>
    <x v="2"/>
    <s v="No"/>
    <s v="San Luis Potosi"/>
    <x v="0"/>
    <s v="No"/>
    <x v="1"/>
    <x v="2"/>
    <x v="1"/>
    <x v="0"/>
    <x v="1"/>
    <x v="3"/>
    <x v="0"/>
    <s v="Low satisfaction"/>
  </r>
  <r>
    <s v="U1049"/>
    <n v="132921"/>
    <x v="2"/>
    <n v="0"/>
    <n v="0"/>
    <s v="Mexican"/>
    <x v="120"/>
    <s v="San Luis Potosi"/>
    <s v="San Luis Potosi"/>
    <s v="Wine &amp; Beer"/>
    <s v="Yes"/>
    <x v="1"/>
    <s v="No"/>
    <s v="San Luis Potosi"/>
    <x v="0"/>
    <s v="No"/>
    <x v="2"/>
    <x v="0"/>
    <x v="1"/>
    <x v="2"/>
    <x v="2"/>
    <x v="0"/>
    <x v="3"/>
    <s v="Low satisfaction"/>
  </r>
  <r>
    <s v="U1049"/>
    <n v="135042"/>
    <x v="2"/>
    <n v="0"/>
    <n v="0"/>
    <s v="Mexican"/>
    <x v="26"/>
    <s v="San Luis Potosi"/>
    <s v="San Luis Potosi"/>
    <s v="None"/>
    <s v="No"/>
    <x v="0"/>
    <s v="No"/>
    <s v="San Luis Potosi"/>
    <x v="0"/>
    <s v="No"/>
    <x v="2"/>
    <x v="0"/>
    <x v="1"/>
    <x v="2"/>
    <x v="2"/>
    <x v="0"/>
    <x v="3"/>
    <s v="Low satisfaction"/>
  </r>
  <r>
    <s v="U1049"/>
    <n v="135032"/>
    <x v="2"/>
    <n v="0"/>
    <n v="0"/>
    <s v="Mexican"/>
    <x v="44"/>
    <s v="San Luis Potosi"/>
    <s v="San Luis Potosi"/>
    <s v="Wine &amp; Beer"/>
    <s v="Yes"/>
    <x v="0"/>
    <s v="No"/>
    <s v="San Luis Potosi"/>
    <x v="0"/>
    <s v="No"/>
    <x v="2"/>
    <x v="0"/>
    <x v="1"/>
    <x v="2"/>
    <x v="2"/>
    <x v="0"/>
    <x v="3"/>
    <s v="Low satisfaction"/>
  </r>
  <r>
    <s v="U1049"/>
    <n v="135051"/>
    <x v="2"/>
    <n v="0"/>
    <n v="0"/>
    <s v="Mexican"/>
    <x v="81"/>
    <s v="San Luis Potosi"/>
    <s v="San Luis Potosi"/>
    <s v="None"/>
    <s v="Yes"/>
    <x v="1"/>
    <s v="No"/>
    <s v="San Luis Potosi"/>
    <x v="0"/>
    <s v="No"/>
    <x v="2"/>
    <x v="0"/>
    <x v="1"/>
    <x v="2"/>
    <x v="2"/>
    <x v="0"/>
    <x v="3"/>
    <s v="Low satisfaction"/>
  </r>
  <r>
    <s v="U1049"/>
    <n v="135085"/>
    <x v="2"/>
    <n v="0"/>
    <n v="0"/>
    <s v="Mexican"/>
    <x v="0"/>
    <s v="San Luis Potosi"/>
    <s v="San Luis Potosi"/>
    <s v="None"/>
    <s v="No"/>
    <x v="0"/>
    <s v="No"/>
    <s v="San Luis Potosi"/>
    <x v="0"/>
    <s v="No"/>
    <x v="2"/>
    <x v="0"/>
    <x v="1"/>
    <x v="2"/>
    <x v="2"/>
    <x v="0"/>
    <x v="3"/>
    <s v="Low satisfaction"/>
  </r>
  <r>
    <s v="U1049"/>
    <n v="132862"/>
    <x v="2"/>
    <n v="0"/>
    <n v="0"/>
    <s v="Mexican"/>
    <x v="110"/>
    <s v="San Luis Potosi"/>
    <s v="San Luis Potosi"/>
    <s v="Wine &amp; Beer"/>
    <s v="No"/>
    <x v="2"/>
    <s v="No"/>
    <s v="San Luis Potosi"/>
    <x v="0"/>
    <s v="No"/>
    <x v="2"/>
    <x v="0"/>
    <x v="1"/>
    <x v="2"/>
    <x v="2"/>
    <x v="0"/>
    <x v="3"/>
    <s v="Low satisfaction"/>
  </r>
  <r>
    <s v="U1049"/>
    <n v="135052"/>
    <x v="2"/>
    <n v="0"/>
    <n v="0"/>
    <s v="Mexican"/>
    <x v="51"/>
    <s v="San Luis Potosi"/>
    <s v="San Luis Potosi"/>
    <s v="Full Bar"/>
    <s v="No"/>
    <x v="2"/>
    <s v="No"/>
    <s v="San Luis Potosi"/>
    <x v="0"/>
    <s v="No"/>
    <x v="2"/>
    <x v="0"/>
    <x v="1"/>
    <x v="2"/>
    <x v="2"/>
    <x v="0"/>
    <x v="3"/>
    <s v="Low satisfaction"/>
  </r>
  <r>
    <s v="U1058"/>
    <n v="135076"/>
    <x v="0"/>
    <n v="2"/>
    <n v="2"/>
    <s v="Cuban"/>
    <x v="19"/>
    <s v="San Luis Potosi"/>
    <s v="San Luis Potosi"/>
    <s v="Wine &amp; Beer"/>
    <s v="No"/>
    <x v="2"/>
    <s v="No"/>
    <s v="San Luis Potosi"/>
    <x v="0"/>
    <s v="No"/>
    <x v="1"/>
    <x v="0"/>
    <x v="1"/>
    <x v="1"/>
    <x v="2"/>
    <x v="0"/>
    <x v="2"/>
    <s v="High Satisfaction"/>
  </r>
  <r>
    <s v="U1058"/>
    <n v="135043"/>
    <x v="1"/>
    <n v="2"/>
    <n v="2"/>
    <s v="Cuban"/>
    <x v="25"/>
    <s v="San Luis Potosi"/>
    <s v="San Luis Potosi"/>
    <s v="None"/>
    <s v="No"/>
    <x v="0"/>
    <s v="No"/>
    <s v="San Luis Potosi"/>
    <x v="0"/>
    <s v="No"/>
    <x v="1"/>
    <x v="0"/>
    <x v="1"/>
    <x v="1"/>
    <x v="2"/>
    <x v="0"/>
    <x v="2"/>
    <s v="Average Satisfaction"/>
  </r>
  <r>
    <s v="U1058"/>
    <n v="135058"/>
    <x v="0"/>
    <n v="2"/>
    <n v="0"/>
    <s v="Cuban"/>
    <x v="67"/>
    <s v="San Luis Potosi"/>
    <s v="San Luis Potosi"/>
    <s v="None"/>
    <s v="No"/>
    <x v="0"/>
    <s v="Yes"/>
    <s v="San Luis Potosi"/>
    <x v="0"/>
    <s v="No"/>
    <x v="1"/>
    <x v="0"/>
    <x v="1"/>
    <x v="1"/>
    <x v="2"/>
    <x v="0"/>
    <x v="2"/>
    <s v="High Satisfaction"/>
  </r>
  <r>
    <s v="U1058"/>
    <n v="135053"/>
    <x v="0"/>
    <n v="1"/>
    <n v="1"/>
    <s v="Cuban"/>
    <x v="77"/>
    <s v="San Luis Potosi"/>
    <s v="San Luis Potosi"/>
    <s v="None"/>
    <s v="Yes"/>
    <x v="2"/>
    <s v="No"/>
    <s v="San Luis Potosi"/>
    <x v="0"/>
    <s v="No"/>
    <x v="1"/>
    <x v="0"/>
    <x v="1"/>
    <x v="1"/>
    <x v="2"/>
    <x v="0"/>
    <x v="2"/>
    <s v="High Satisfaction"/>
  </r>
  <r>
    <s v="U1058"/>
    <n v="132885"/>
    <x v="1"/>
    <n v="1"/>
    <n v="1"/>
    <s v="Cuban"/>
    <x v="119"/>
    <s v="San Luis Potosi"/>
    <s v="San Luis Potosi"/>
    <s v="None"/>
    <s v="No"/>
    <x v="1"/>
    <s v="No"/>
    <s v="San Luis Potosi"/>
    <x v="0"/>
    <s v="No"/>
    <x v="1"/>
    <x v="0"/>
    <x v="1"/>
    <x v="1"/>
    <x v="2"/>
    <x v="0"/>
    <x v="2"/>
    <s v="Average Satisfaction"/>
  </r>
  <r>
    <s v="U1058"/>
    <n v="135050"/>
    <x v="1"/>
    <n v="0"/>
    <n v="0"/>
    <s v="Cuban"/>
    <x v="21"/>
    <s v="San Luis Potosi"/>
    <s v="San Luis Potosi"/>
    <s v="Wine &amp; Beer"/>
    <s v="No"/>
    <x v="2"/>
    <s v="No"/>
    <s v="San Luis Potosi"/>
    <x v="0"/>
    <s v="No"/>
    <x v="1"/>
    <x v="0"/>
    <x v="1"/>
    <x v="1"/>
    <x v="2"/>
    <x v="0"/>
    <x v="2"/>
    <s v="Average Satisfaction"/>
  </r>
  <r>
    <s v="U1058"/>
    <n v="132872"/>
    <x v="0"/>
    <n v="2"/>
    <n v="1"/>
    <s v="Cuban"/>
    <x v="118"/>
    <s v="San Luis Potosi"/>
    <s v="San Luis Potosi"/>
    <s v="None"/>
    <s v="No"/>
    <x v="0"/>
    <s v="No"/>
    <s v="San Luis Potosi"/>
    <x v="0"/>
    <s v="No"/>
    <x v="1"/>
    <x v="0"/>
    <x v="1"/>
    <x v="1"/>
    <x v="2"/>
    <x v="0"/>
    <x v="2"/>
    <s v="High Satisfaction"/>
  </r>
  <r>
    <s v="U1058"/>
    <n v="135066"/>
    <x v="1"/>
    <n v="1"/>
    <n v="1"/>
    <s v="Cuban"/>
    <x v="27"/>
    <s v="San Luis Potosi"/>
    <s v="San Luis Potosi"/>
    <s v="Wine &amp; Beer"/>
    <s v="Yes"/>
    <x v="2"/>
    <s v="No"/>
    <s v="San Luis Potosi"/>
    <x v="0"/>
    <s v="No"/>
    <x v="1"/>
    <x v="0"/>
    <x v="1"/>
    <x v="1"/>
    <x v="2"/>
    <x v="0"/>
    <x v="2"/>
    <s v="Average Satisfaction"/>
  </r>
  <r>
    <s v="U1002"/>
    <n v="132921"/>
    <x v="0"/>
    <n v="1"/>
    <n v="1"/>
    <s v="Mexican"/>
    <x v="120"/>
    <s v="San Luis Potosi"/>
    <s v="San Luis Potosi"/>
    <s v="Wine &amp; Beer"/>
    <s v="Yes"/>
    <x v="1"/>
    <s v="No"/>
    <s v="San Luis Potosi"/>
    <x v="0"/>
    <s v="No"/>
    <x v="1"/>
    <x v="0"/>
    <x v="1"/>
    <x v="1"/>
    <x v="3"/>
    <x v="0"/>
    <x v="2"/>
    <s v="High Satisfaction"/>
  </r>
  <r>
    <s v="U1002"/>
    <n v="135062"/>
    <x v="1"/>
    <n v="2"/>
    <n v="1"/>
    <s v="Mexican"/>
    <x v="45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2"/>
    <s v="Average Satisfaction"/>
  </r>
  <r>
    <s v="U1002"/>
    <n v="135106"/>
    <x v="1"/>
    <n v="1"/>
    <n v="1"/>
    <s v="Mexican"/>
    <x v="82"/>
    <s v="San Luis Potosi"/>
    <s v="San Luis Potosi"/>
    <s v="Wine &amp; Beer"/>
    <s v="Bar Only"/>
    <x v="0"/>
    <s v="No"/>
    <s v="San Luis Potosi"/>
    <x v="0"/>
    <s v="No"/>
    <x v="1"/>
    <x v="0"/>
    <x v="1"/>
    <x v="1"/>
    <x v="3"/>
    <x v="0"/>
    <x v="2"/>
    <s v="Average Satisfaction"/>
  </r>
  <r>
    <s v="U1002"/>
    <n v="132825"/>
    <x v="0"/>
    <n v="2"/>
    <n v="0"/>
    <s v="Mexican"/>
    <x v="2"/>
    <s v="San Luis Potosi"/>
    <s v="San Luis Potosi"/>
    <s v="None"/>
    <s v="No"/>
    <x v="1"/>
    <s v="No"/>
    <s v="San Luis Potosi"/>
    <x v="0"/>
    <s v="No"/>
    <x v="1"/>
    <x v="0"/>
    <x v="1"/>
    <x v="1"/>
    <x v="3"/>
    <x v="0"/>
    <x v="2"/>
    <s v="High Satisfaction"/>
  </r>
  <r>
    <s v="U1002"/>
    <n v="135052"/>
    <x v="1"/>
    <n v="1"/>
    <n v="1"/>
    <s v="Mexican"/>
    <x v="51"/>
    <s v="San Luis Potosi"/>
    <s v="San Luis Potosi"/>
    <s v="Full Bar"/>
    <s v="No"/>
    <x v="2"/>
    <s v="No"/>
    <s v="San Luis Potosi"/>
    <x v="0"/>
    <s v="No"/>
    <x v="1"/>
    <x v="0"/>
    <x v="1"/>
    <x v="1"/>
    <x v="3"/>
    <x v="0"/>
    <x v="2"/>
    <s v="Average Satisfaction"/>
  </r>
  <r>
    <s v="U1002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No"/>
    <x v="1"/>
    <x v="0"/>
    <x v="1"/>
    <x v="1"/>
    <x v="3"/>
    <x v="0"/>
    <x v="2"/>
    <s v="High Satisfaction"/>
  </r>
  <r>
    <s v="U1096"/>
    <n v="132875"/>
    <x v="0"/>
    <n v="2"/>
    <n v="2"/>
    <s v="Mexican"/>
    <x v="115"/>
    <s v="San Luis Potosi"/>
    <s v="San Luis Potosi"/>
    <s v="Wine &amp; Beer"/>
    <s v="Yes"/>
    <x v="2"/>
    <s v="Yes"/>
    <s v="San Luis Potosi"/>
    <x v="0"/>
    <s v="No"/>
    <x v="1"/>
    <x v="0"/>
    <x v="1"/>
    <x v="1"/>
    <x v="3"/>
    <x v="0"/>
    <x v="0"/>
    <s v="High Satisfaction"/>
  </r>
  <r>
    <s v="U1002"/>
    <n v="135059"/>
    <x v="1"/>
    <n v="2"/>
    <n v="1"/>
    <s v="Mexican"/>
    <x v="94"/>
    <s v="San Luis Potosi"/>
    <s v="San Luis Potosi"/>
    <s v="Wine &amp; Beer"/>
    <s v="Yes"/>
    <x v="0"/>
    <s v="No"/>
    <s v="San Luis Potosi"/>
    <x v="0"/>
    <s v="No"/>
    <x v="1"/>
    <x v="0"/>
    <x v="1"/>
    <x v="1"/>
    <x v="3"/>
    <x v="0"/>
    <x v="2"/>
    <s v="Average Satisfaction"/>
  </r>
  <r>
    <s v="U1002"/>
    <n v="135041"/>
    <x v="0"/>
    <n v="1"/>
    <n v="0"/>
    <s v="Mexican"/>
    <x v="91"/>
    <s v="San Luis Potosi"/>
    <s v="San Luis Potosi"/>
    <s v="Wine &amp; Beer"/>
    <s v="No"/>
    <x v="0"/>
    <s v="No"/>
    <s v="San Luis Potosi"/>
    <x v="0"/>
    <s v="No"/>
    <x v="1"/>
    <x v="0"/>
    <x v="1"/>
    <x v="1"/>
    <x v="3"/>
    <x v="0"/>
    <x v="2"/>
    <s v="High Satisfaction"/>
  </r>
  <r>
    <s v="U1002"/>
    <n v="132925"/>
    <x v="1"/>
    <n v="1"/>
    <n v="2"/>
    <s v="Mexican"/>
    <x v="122"/>
    <s v="San Luis Potosi"/>
    <s v="San Luis Potosi"/>
    <s v="Wine &amp; Beer"/>
    <s v="No"/>
    <x v="0"/>
    <s v="No"/>
    <s v="San Luis Potosi"/>
    <x v="0"/>
    <s v="No"/>
    <x v="1"/>
    <x v="0"/>
    <x v="1"/>
    <x v="1"/>
    <x v="3"/>
    <x v="0"/>
    <x v="2"/>
    <s v="Average Satisfaction"/>
  </r>
  <r>
    <s v="U1002"/>
    <n v="135085"/>
    <x v="1"/>
    <n v="1"/>
    <n v="1"/>
    <s v="Mexican"/>
    <x v="0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2"/>
    <s v="Average Satisfaction"/>
  </r>
  <r>
    <s v="U1096"/>
    <n v="135025"/>
    <x v="0"/>
    <n v="2"/>
    <n v="2"/>
    <s v="Mexican"/>
    <x v="46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0"/>
    <s v="High Satisfaction"/>
  </r>
  <r>
    <s v="U1096"/>
    <n v="135072"/>
    <x v="1"/>
    <n v="2"/>
    <n v="1"/>
    <s v="Mexican"/>
    <x v="61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0"/>
    <s v="Average Satisfaction"/>
  </r>
  <r>
    <s v="U1096"/>
    <n v="135064"/>
    <x v="1"/>
    <n v="1"/>
    <n v="0"/>
    <s v="Mexican"/>
    <x v="99"/>
    <s v="San Luis Potosi"/>
    <s v="San Luis Potosi"/>
    <s v="None"/>
    <s v="No"/>
    <x v="2"/>
    <s v="No"/>
    <s v="San Luis Potosi"/>
    <x v="0"/>
    <s v="No"/>
    <x v="1"/>
    <x v="0"/>
    <x v="1"/>
    <x v="1"/>
    <x v="3"/>
    <x v="0"/>
    <x v="0"/>
    <s v="Average Satisfaction"/>
  </r>
  <r>
    <s v="U1096"/>
    <n v="135086"/>
    <x v="1"/>
    <n v="0"/>
    <n v="2"/>
    <s v="Mexican"/>
    <x v="66"/>
    <s v="San Luis Potosi"/>
    <s v="San Luis Potosi"/>
    <s v="None"/>
    <s v="No"/>
    <x v="0"/>
    <s v="Yes"/>
    <s v="San Luis Potosi"/>
    <x v="0"/>
    <s v="No"/>
    <x v="1"/>
    <x v="0"/>
    <x v="1"/>
    <x v="1"/>
    <x v="3"/>
    <x v="0"/>
    <x v="0"/>
    <s v="Average Satisfaction"/>
  </r>
  <r>
    <s v="U1096"/>
    <n v="135055"/>
    <x v="0"/>
    <n v="2"/>
    <n v="2"/>
    <s v="Mexican"/>
    <x v="97"/>
    <s v="San Luis Potosi"/>
    <s v="San Luis Potosi"/>
    <s v="None"/>
    <s v="Yes"/>
    <x v="2"/>
    <s v="No"/>
    <s v="San Luis Potosi"/>
    <x v="0"/>
    <s v="No"/>
    <x v="1"/>
    <x v="0"/>
    <x v="1"/>
    <x v="1"/>
    <x v="3"/>
    <x v="0"/>
    <x v="0"/>
    <s v="High Satisfaction"/>
  </r>
  <r>
    <s v="U1136"/>
    <n v="135074"/>
    <x v="1"/>
    <n v="1"/>
    <n v="2"/>
    <s v="Mexican"/>
    <x v="62"/>
    <s v="San Luis Potosi"/>
    <s v="San Luis Potosi"/>
    <s v="Wine &amp; Beer"/>
    <s v="Yes"/>
    <x v="2"/>
    <s v="No"/>
    <s v="San Luis Potosi"/>
    <x v="0"/>
    <s v="Yes"/>
    <x v="0"/>
    <x v="2"/>
    <x v="1"/>
    <x v="1"/>
    <x v="3"/>
    <x v="0"/>
    <x v="2"/>
    <s v="Average Satisfaction"/>
  </r>
  <r>
    <s v="U1096"/>
    <n v="135026"/>
    <x v="0"/>
    <n v="2"/>
    <n v="2"/>
    <s v="Mexican"/>
    <x v="93"/>
    <s v="San Luis Potosi"/>
    <s v="San Luis Potosi"/>
    <s v="Full Bar"/>
    <s v="No"/>
    <x v="2"/>
    <s v="No"/>
    <s v="San Luis Potosi"/>
    <x v="0"/>
    <s v="No"/>
    <x v="1"/>
    <x v="0"/>
    <x v="1"/>
    <x v="1"/>
    <x v="3"/>
    <x v="0"/>
    <x v="0"/>
    <s v="High Satisfaction"/>
  </r>
  <r>
    <s v="U1136"/>
    <n v="132862"/>
    <x v="0"/>
    <n v="2"/>
    <n v="2"/>
    <s v="Mexican"/>
    <x v="110"/>
    <s v="San Luis Potosi"/>
    <s v="San Luis Potosi"/>
    <s v="Wine &amp; Beer"/>
    <s v="No"/>
    <x v="2"/>
    <s v="No"/>
    <s v="San Luis Potosi"/>
    <x v="0"/>
    <s v="Yes"/>
    <x v="0"/>
    <x v="2"/>
    <x v="1"/>
    <x v="1"/>
    <x v="3"/>
    <x v="0"/>
    <x v="2"/>
    <s v="High Satisfaction"/>
  </r>
  <r>
    <s v="U1096"/>
    <n v="132955"/>
    <x v="0"/>
    <n v="2"/>
    <n v="2"/>
    <s v="Mexican"/>
    <x v="125"/>
    <s v="San Luis Potosi"/>
    <s v="San Luis Potosi"/>
    <s v="Wine &amp; Beer"/>
    <s v="No"/>
    <x v="1"/>
    <s v="Yes"/>
    <s v="San Luis Potosi"/>
    <x v="0"/>
    <s v="No"/>
    <x v="1"/>
    <x v="0"/>
    <x v="1"/>
    <x v="1"/>
    <x v="3"/>
    <x v="0"/>
    <x v="0"/>
    <s v="High Satisfaction"/>
  </r>
  <r>
    <s v="U1136"/>
    <n v="132921"/>
    <x v="0"/>
    <n v="2"/>
    <n v="2"/>
    <s v="Mexican"/>
    <x v="120"/>
    <s v="San Luis Potosi"/>
    <s v="San Luis Potosi"/>
    <s v="Wine &amp; Beer"/>
    <s v="Yes"/>
    <x v="1"/>
    <s v="No"/>
    <s v="San Luis Potosi"/>
    <x v="0"/>
    <s v="Yes"/>
    <x v="0"/>
    <x v="2"/>
    <x v="1"/>
    <x v="1"/>
    <x v="3"/>
    <x v="0"/>
    <x v="2"/>
    <s v="High Satisfaction"/>
  </r>
  <r>
    <s v="U1136"/>
    <n v="135072"/>
    <x v="1"/>
    <n v="1"/>
    <n v="1"/>
    <s v="Mexican"/>
    <x v="61"/>
    <s v="San Luis Potosi"/>
    <s v="San Luis Potosi"/>
    <s v="None"/>
    <s v="No"/>
    <x v="0"/>
    <s v="No"/>
    <s v="San Luis Potosi"/>
    <x v="0"/>
    <s v="Yes"/>
    <x v="0"/>
    <x v="2"/>
    <x v="1"/>
    <x v="1"/>
    <x v="3"/>
    <x v="0"/>
    <x v="2"/>
    <s v="Average Satisfaction"/>
  </r>
  <r>
    <s v="U1096"/>
    <n v="132723"/>
    <x v="1"/>
    <n v="2"/>
    <n v="1"/>
    <s v="Mexican"/>
    <x v="57"/>
    <s v="San Luis Potosi"/>
    <s v="San Luis Potosi"/>
    <s v="Full Bar"/>
    <s v="Yes"/>
    <x v="0"/>
    <s v="No"/>
    <s v="San Luis Potosi"/>
    <x v="0"/>
    <s v="No"/>
    <x v="1"/>
    <x v="0"/>
    <x v="1"/>
    <x v="1"/>
    <x v="3"/>
    <x v="0"/>
    <x v="0"/>
    <s v="Average Satisfaction"/>
  </r>
  <r>
    <s v="U1136"/>
    <n v="135055"/>
    <x v="0"/>
    <n v="2"/>
    <n v="2"/>
    <s v="Mexican"/>
    <x v="97"/>
    <s v="San Luis Potosi"/>
    <s v="San Luis Potosi"/>
    <s v="None"/>
    <s v="Yes"/>
    <x v="2"/>
    <s v="No"/>
    <s v="San Luis Potosi"/>
    <x v="0"/>
    <s v="Yes"/>
    <x v="0"/>
    <x v="2"/>
    <x v="1"/>
    <x v="1"/>
    <x v="3"/>
    <x v="0"/>
    <x v="2"/>
    <s v="High Satisfaction"/>
  </r>
  <r>
    <s v="U1136"/>
    <n v="135064"/>
    <x v="1"/>
    <n v="1"/>
    <n v="1"/>
    <s v="Mexican"/>
    <x v="99"/>
    <s v="San Luis Potosi"/>
    <s v="San Luis Potosi"/>
    <s v="None"/>
    <s v="No"/>
    <x v="2"/>
    <s v="No"/>
    <s v="San Luis Potosi"/>
    <x v="0"/>
    <s v="Yes"/>
    <x v="0"/>
    <x v="2"/>
    <x v="1"/>
    <x v="1"/>
    <x v="3"/>
    <x v="0"/>
    <x v="2"/>
    <s v="Average Satisfaction"/>
  </r>
  <r>
    <s v="U1096"/>
    <n v="132958"/>
    <x v="1"/>
    <n v="2"/>
    <n v="2"/>
    <s v="Mexican"/>
    <x v="126"/>
    <s v="San Luis Potosi"/>
    <s v="San Luis Potosi"/>
    <s v="None"/>
    <s v="No"/>
    <x v="1"/>
    <s v="Yes"/>
    <s v="San Luis Potosi"/>
    <x v="0"/>
    <s v="No"/>
    <x v="1"/>
    <x v="0"/>
    <x v="1"/>
    <x v="1"/>
    <x v="3"/>
    <x v="0"/>
    <x v="0"/>
    <s v="Average Satisfaction"/>
  </r>
  <r>
    <s v="U1096"/>
    <n v="135075"/>
    <x v="1"/>
    <n v="2"/>
    <n v="1"/>
    <s v="Mexican"/>
    <x v="64"/>
    <s v="San Luis Potosi"/>
    <s v="San Luis Potosi"/>
    <s v="None"/>
    <s v="No"/>
    <x v="0"/>
    <s v="No"/>
    <s v="San Luis Potosi"/>
    <x v="0"/>
    <s v="No"/>
    <x v="1"/>
    <x v="0"/>
    <x v="1"/>
    <x v="1"/>
    <x v="3"/>
    <x v="0"/>
    <x v="0"/>
    <s v="Average Satisfaction"/>
  </r>
  <r>
    <s v="U1136"/>
    <n v="132958"/>
    <x v="0"/>
    <n v="2"/>
    <n v="2"/>
    <s v="Mexican"/>
    <x v="126"/>
    <s v="San Luis Potosi"/>
    <s v="San Luis Potosi"/>
    <s v="None"/>
    <s v="No"/>
    <x v="1"/>
    <s v="Yes"/>
    <s v="San Luis Potosi"/>
    <x v="0"/>
    <s v="Yes"/>
    <x v="0"/>
    <x v="2"/>
    <x v="1"/>
    <x v="1"/>
    <x v="3"/>
    <x v="0"/>
    <x v="2"/>
    <s v="High Satisfaction"/>
  </r>
  <r>
    <s v="U1136"/>
    <n v="135048"/>
    <x v="1"/>
    <n v="2"/>
    <n v="2"/>
    <s v="Mexican"/>
    <x v="83"/>
    <s v="San Luis Potosi"/>
    <s v="San Luis Potosi"/>
    <s v="Wine &amp; Beer"/>
    <s v="No"/>
    <x v="2"/>
    <s v="No"/>
    <s v="San Luis Potosi"/>
    <x v="0"/>
    <s v="Yes"/>
    <x v="0"/>
    <x v="2"/>
    <x v="1"/>
    <x v="1"/>
    <x v="3"/>
    <x v="0"/>
    <x v="2"/>
    <s v="Average Satisfaction"/>
  </r>
  <r>
    <s v="U1136"/>
    <n v="135046"/>
    <x v="0"/>
    <n v="2"/>
    <n v="2"/>
    <s v="Mexican"/>
    <x v="58"/>
    <s v="San Luis Potosi"/>
    <s v="San Luis Potosi"/>
    <s v="None"/>
    <s v="No"/>
    <x v="0"/>
    <s v="No"/>
    <s v="San Luis Potosi"/>
    <x v="0"/>
    <s v="Yes"/>
    <x v="0"/>
    <x v="2"/>
    <x v="1"/>
    <x v="1"/>
    <x v="3"/>
    <x v="0"/>
    <x v="2"/>
    <s v="High Satisfaction"/>
  </r>
  <r>
    <s v="U1136"/>
    <n v="135028"/>
    <x v="0"/>
    <n v="2"/>
    <n v="2"/>
    <s v="Mexican"/>
    <x v="65"/>
    <s v="San Luis Potosi"/>
    <s v="San Luis Potosi"/>
    <s v="Wine &amp; Beer"/>
    <s v="No"/>
    <x v="0"/>
    <s v="No"/>
    <s v="San Luis Potosi"/>
    <x v="0"/>
    <s v="Yes"/>
    <x v="0"/>
    <x v="2"/>
    <x v="1"/>
    <x v="1"/>
    <x v="3"/>
    <x v="0"/>
    <x v="2"/>
    <s v="High Satisfaction"/>
  </r>
  <r>
    <s v="U1097"/>
    <n v="135086"/>
    <x v="0"/>
    <n v="0"/>
    <n v="1"/>
    <s v="Mexican"/>
    <x v="66"/>
    <s v="San Luis Potosi"/>
    <s v="San Luis Potosi"/>
    <s v="None"/>
    <s v="No"/>
    <x v="0"/>
    <s v="Yes"/>
    <s v="San Luis Potosi"/>
    <x v="0"/>
    <s v="No"/>
    <x v="1"/>
    <x v="0"/>
    <x v="1"/>
    <x v="1"/>
    <x v="3"/>
    <x v="0"/>
    <x v="0"/>
    <s v="High Satisfaction"/>
  </r>
  <r>
    <s v="U1097"/>
    <n v="135053"/>
    <x v="0"/>
    <n v="2"/>
    <n v="2"/>
    <s v="Mexican"/>
    <x v="77"/>
    <s v="San Luis Potosi"/>
    <s v="San Luis Potosi"/>
    <s v="None"/>
    <s v="Yes"/>
    <x v="2"/>
    <s v="No"/>
    <s v="San Luis Potosi"/>
    <x v="0"/>
    <s v="No"/>
    <x v="1"/>
    <x v="0"/>
    <x v="1"/>
    <x v="1"/>
    <x v="3"/>
    <x v="0"/>
    <x v="0"/>
    <s v="High Satisfaction"/>
  </r>
  <r>
    <s v="U1097"/>
    <n v="132861"/>
    <x v="0"/>
    <n v="2"/>
    <n v="1"/>
    <s v="Mexican"/>
    <x v="109"/>
    <s v="San Luis Potosi"/>
    <s v="San Luis Potosi"/>
    <s v="None"/>
    <s v="No"/>
    <x v="0"/>
    <s v="Yes"/>
    <s v="San Luis Potosi"/>
    <x v="0"/>
    <s v="No"/>
    <x v="1"/>
    <x v="0"/>
    <x v="1"/>
    <x v="1"/>
    <x v="3"/>
    <x v="0"/>
    <x v="0"/>
    <s v="High Satisfaction"/>
  </r>
  <r>
    <s v="U1058"/>
    <n v="135062"/>
    <x v="0"/>
    <n v="2"/>
    <n v="2"/>
    <s v="Cuban"/>
    <x v="45"/>
    <s v="San Luis Potosi"/>
    <s v="San Luis Potosi"/>
    <s v="None"/>
    <s v="No"/>
    <x v="0"/>
    <s v="No"/>
    <s v="San Luis Potosi"/>
    <x v="0"/>
    <s v="No"/>
    <x v="1"/>
    <x v="0"/>
    <x v="1"/>
    <x v="1"/>
    <x v="2"/>
    <x v="0"/>
    <x v="2"/>
    <s v="High Satisfaction"/>
  </r>
  <r>
    <s v="U1058"/>
    <n v="135055"/>
    <x v="0"/>
    <n v="2"/>
    <n v="2"/>
    <s v="Cuban"/>
    <x v="97"/>
    <s v="San Luis Potosi"/>
    <s v="San Luis Potosi"/>
    <s v="None"/>
    <s v="Yes"/>
    <x v="2"/>
    <s v="No"/>
    <s v="San Luis Potosi"/>
    <x v="0"/>
    <s v="No"/>
    <x v="1"/>
    <x v="0"/>
    <x v="1"/>
    <x v="1"/>
    <x v="2"/>
    <x v="0"/>
    <x v="2"/>
    <s v="High Satisfaction"/>
  </r>
  <r>
    <s v="U1010"/>
    <n v="135053"/>
    <x v="1"/>
    <n v="1"/>
    <n v="1"/>
    <s v="Mexican"/>
    <x v="77"/>
    <s v="San Luis Potosi"/>
    <s v="San Luis Potosi"/>
    <s v="None"/>
    <s v="Yes"/>
    <x v="2"/>
    <s v="No"/>
    <s v="San Luis Potosi"/>
    <x v="0"/>
    <s v="No"/>
    <x v="0"/>
    <x v="2"/>
    <x v="0"/>
    <x v="0"/>
    <x v="0"/>
    <x v="0"/>
    <x v="0"/>
    <s v="Average Satisfaction"/>
  </r>
  <r>
    <s v="U1010"/>
    <n v="135058"/>
    <x v="1"/>
    <n v="0"/>
    <n v="0"/>
    <s v="Mexican"/>
    <x v="67"/>
    <s v="San Luis Potosi"/>
    <s v="San Luis Potosi"/>
    <s v="None"/>
    <s v="No"/>
    <x v="0"/>
    <s v="Yes"/>
    <s v="San Luis Potosi"/>
    <x v="0"/>
    <s v="No"/>
    <x v="0"/>
    <x v="2"/>
    <x v="0"/>
    <x v="0"/>
    <x v="0"/>
    <x v="0"/>
    <x v="0"/>
    <s v="Average Satisfaction"/>
  </r>
  <r>
    <s v="U1010"/>
    <n v="135079"/>
    <x v="2"/>
    <n v="0"/>
    <n v="0"/>
    <s v="Mexican"/>
    <x v="96"/>
    <s v="San Luis Potosi"/>
    <s v="San Luis Potosi"/>
    <s v="None"/>
    <s v="No"/>
    <x v="2"/>
    <s v="No"/>
    <s v="San Luis Potosi"/>
    <x v="0"/>
    <s v="No"/>
    <x v="0"/>
    <x v="2"/>
    <x v="0"/>
    <x v="0"/>
    <x v="0"/>
    <x v="0"/>
    <x v="0"/>
    <s v="Low satisfaction"/>
  </r>
  <r>
    <s v="U1003"/>
    <n v="135059"/>
    <x v="0"/>
    <n v="2"/>
    <n v="2"/>
    <s v="Mexican"/>
    <x v="94"/>
    <s v="San Luis Potosi"/>
    <s v="San Luis Potosi"/>
    <s v="Wine &amp; Beer"/>
    <s v="Yes"/>
    <x v="0"/>
    <s v="No"/>
    <s v="San Luis Potosi"/>
    <x v="0"/>
    <s v="No"/>
    <x v="0"/>
    <x v="0"/>
    <x v="1"/>
    <x v="1"/>
    <x v="1"/>
    <x v="0"/>
    <x v="2"/>
    <s v="High Satisfaction"/>
  </r>
  <r>
    <s v="U1010"/>
    <n v="135064"/>
    <x v="2"/>
    <n v="2"/>
    <n v="0"/>
    <s v="Mexican"/>
    <x v="99"/>
    <s v="San Luis Potosi"/>
    <s v="San Luis Potosi"/>
    <s v="None"/>
    <s v="No"/>
    <x v="2"/>
    <s v="No"/>
    <s v="San Luis Potosi"/>
    <x v="0"/>
    <s v="No"/>
    <x v="0"/>
    <x v="2"/>
    <x v="0"/>
    <x v="0"/>
    <x v="0"/>
    <x v="0"/>
    <x v="0"/>
    <s v="Low satisfaction"/>
  </r>
  <r>
    <s v="U1010"/>
    <n v="135047"/>
    <x v="1"/>
    <n v="1"/>
    <n v="1"/>
    <s v="Mexican"/>
    <x v="79"/>
    <s v="San Luis Potosi"/>
    <s v="San Luis Potosi"/>
    <s v="Wine &amp; Beer"/>
    <s v="Yes"/>
    <x v="2"/>
    <s v="No"/>
    <s v="San Luis Potosi"/>
    <x v="0"/>
    <s v="No"/>
    <x v="0"/>
    <x v="2"/>
    <x v="0"/>
    <x v="0"/>
    <x v="0"/>
    <x v="0"/>
    <x v="0"/>
    <s v="Average Satisfaction"/>
  </r>
  <r>
    <s v="U1010"/>
    <n v="135065"/>
    <x v="1"/>
    <n v="1"/>
    <n v="1"/>
    <s v="Mexican"/>
    <x v="95"/>
    <s v="San Luis Potosi"/>
    <s v="San Luis Potosi"/>
    <s v="Wine &amp; Beer"/>
    <s v="Yes"/>
    <x v="2"/>
    <s v="No"/>
    <s v="San Luis Potosi"/>
    <x v="0"/>
    <s v="No"/>
    <x v="0"/>
    <x v="2"/>
    <x v="0"/>
    <x v="0"/>
    <x v="0"/>
    <x v="0"/>
    <x v="0"/>
    <s v="Average Satisfaction"/>
  </r>
  <r>
    <s v="U1102"/>
    <n v="132854"/>
    <x v="0"/>
    <n v="2"/>
    <n v="2"/>
    <s v="Pizzeria"/>
    <x v="106"/>
    <s v="San Luis Potosi"/>
    <s v="San Luis Potosi"/>
    <s v="Wine &amp; Beer"/>
    <s v="No"/>
    <x v="0"/>
    <s v="No"/>
    <s v="San Luis Potosi"/>
    <x v="0"/>
    <s v="No"/>
    <x v="0"/>
    <x v="1"/>
    <x v="1"/>
    <x v="1"/>
    <x v="1"/>
    <x v="0"/>
    <x v="2"/>
    <s v="High Satisfaction"/>
  </r>
  <r>
    <s v="U1102"/>
    <n v="132858"/>
    <x v="0"/>
    <n v="2"/>
    <n v="0"/>
    <s v="Pizzeria"/>
    <x v="108"/>
    <s v="San Luis Potosi"/>
    <s v="San Luis Potosi"/>
    <s v="None"/>
    <s v="No"/>
    <x v="1"/>
    <s v="No"/>
    <s v="San Luis Potosi"/>
    <x v="0"/>
    <s v="No"/>
    <x v="0"/>
    <x v="1"/>
    <x v="1"/>
    <x v="1"/>
    <x v="1"/>
    <x v="0"/>
    <x v="2"/>
    <s v="High Satisfaction"/>
  </r>
  <r>
    <s v="U1010"/>
    <n v="135042"/>
    <x v="0"/>
    <n v="2"/>
    <n v="2"/>
    <s v="Mexican"/>
    <x v="26"/>
    <s v="San Luis Potosi"/>
    <s v="San Luis Potosi"/>
    <s v="None"/>
    <s v="No"/>
    <x v="0"/>
    <s v="No"/>
    <s v="San Luis Potosi"/>
    <x v="0"/>
    <s v="No"/>
    <x v="0"/>
    <x v="2"/>
    <x v="0"/>
    <x v="0"/>
    <x v="0"/>
    <x v="0"/>
    <x v="0"/>
    <s v="High Satisfaction"/>
  </r>
  <r>
    <s v="U1102"/>
    <n v="132870"/>
    <x v="0"/>
    <n v="2"/>
    <n v="0"/>
    <s v="Pizzeria"/>
    <x v="114"/>
    <s v="San Luis Potosi"/>
    <s v="San Luis Potosi"/>
    <s v="None"/>
    <s v="No"/>
    <x v="1"/>
    <s v="No"/>
    <s v="San Luis Potosi"/>
    <x v="0"/>
    <s v="No"/>
    <x v="0"/>
    <x v="1"/>
    <x v="1"/>
    <x v="1"/>
    <x v="1"/>
    <x v="0"/>
    <x v="2"/>
    <s v="High Satisfaction"/>
  </r>
  <r>
    <s v="U1010"/>
    <n v="135076"/>
    <x v="1"/>
    <n v="2"/>
    <n v="2"/>
    <s v="Mexican"/>
    <x v="19"/>
    <s v="San Luis Potosi"/>
    <s v="San Luis Potosi"/>
    <s v="Wine &amp; Beer"/>
    <s v="No"/>
    <x v="2"/>
    <s v="No"/>
    <s v="San Luis Potosi"/>
    <x v="0"/>
    <s v="No"/>
    <x v="0"/>
    <x v="2"/>
    <x v="0"/>
    <x v="0"/>
    <x v="0"/>
    <x v="0"/>
    <x v="0"/>
    <s v="Average Satisfaction"/>
  </r>
  <r>
    <s v="U1102"/>
    <n v="132847"/>
    <x v="0"/>
    <n v="2"/>
    <n v="0"/>
    <s v="Pizzeria"/>
    <x v="104"/>
    <s v="San Luis Potosi"/>
    <s v="San Luis Potosi"/>
    <s v="None"/>
    <s v="No"/>
    <x v="1"/>
    <s v="No"/>
    <s v="San Luis Potosi"/>
    <x v="0"/>
    <s v="No"/>
    <x v="0"/>
    <x v="1"/>
    <x v="1"/>
    <x v="1"/>
    <x v="1"/>
    <x v="0"/>
    <x v="2"/>
    <s v="High Satisfaction"/>
  </r>
  <r>
    <s v="U1013"/>
    <n v="132951"/>
    <x v="0"/>
    <n v="2"/>
    <n v="2"/>
    <s v="Japanese"/>
    <x v="7"/>
    <s v="San Luis Potosi"/>
    <s v="San Luis Potosi"/>
    <s v="None"/>
    <s v="No"/>
    <x v="1"/>
    <s v="No"/>
    <s v="San Luis Potosi"/>
    <x v="0"/>
    <s v="No"/>
    <x v="1"/>
    <x v="0"/>
    <x v="1"/>
    <x v="1"/>
    <x v="7"/>
    <x v="1"/>
    <x v="0"/>
    <s v="High Satisfaction"/>
  </r>
  <r>
    <s v="U1013"/>
    <n v="135060"/>
    <x v="1"/>
    <n v="1"/>
    <n v="0"/>
    <s v="Japanese"/>
    <x v="3"/>
    <s v="San Luis Potosi"/>
    <s v="San Luis Potosi"/>
    <s v="None"/>
    <s v="No"/>
    <x v="0"/>
    <s v="No"/>
    <s v="San Luis Potosi"/>
    <x v="0"/>
    <s v="No"/>
    <x v="1"/>
    <x v="0"/>
    <x v="1"/>
    <x v="1"/>
    <x v="7"/>
    <x v="1"/>
    <x v="0"/>
    <s v="Average Satisfaction"/>
  </r>
  <r>
    <s v="U1028"/>
    <n v="132732"/>
    <x v="1"/>
    <n v="1"/>
    <n v="1"/>
    <s v="Mexican"/>
    <x v="8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28"/>
    <n v="132733"/>
    <x v="1"/>
    <n v="1"/>
    <n v="1"/>
    <s v="Mexican"/>
    <x v="10"/>
    <s v="Ciudad Victoria"/>
    <s v="Tamaulipas"/>
    <s v="None"/>
    <s v="No"/>
    <x v="0"/>
    <s v="Yes"/>
    <s v="Ciudad Victoria"/>
    <x v="1"/>
    <s v="No"/>
    <x v="1"/>
    <x v="0"/>
    <x v="1"/>
    <x v="1"/>
    <x v="1"/>
    <x v="0"/>
    <x v="0"/>
    <s v="Average Satisfaction"/>
  </r>
  <r>
    <s v="U1028"/>
    <n v="135104"/>
    <x v="2"/>
    <n v="1"/>
    <n v="0"/>
    <s v="Mexican"/>
    <x v="7"/>
    <s v="Ciudad Victoria"/>
    <s v="Tamaulipas"/>
    <s v="Full Bar"/>
    <s v="No"/>
    <x v="0"/>
    <s v="Yes"/>
    <s v="Ciudad Victoria"/>
    <x v="1"/>
    <s v="No"/>
    <x v="1"/>
    <x v="0"/>
    <x v="1"/>
    <x v="1"/>
    <x v="1"/>
    <x v="0"/>
    <x v="0"/>
    <s v="Low satisfaction"/>
  </r>
  <r>
    <s v="U1050"/>
    <n v="132732"/>
    <x v="2"/>
    <n v="1"/>
    <n v="1"/>
    <s v="Mexican"/>
    <x v="8"/>
    <s v="Ciudad Victoria"/>
    <s v="Tamaulipas"/>
    <s v="None"/>
    <s v="No"/>
    <x v="1"/>
    <s v="No"/>
    <s v="Ciudad Victoria"/>
    <x v="1"/>
    <s v="No"/>
    <x v="0"/>
    <x v="2"/>
    <x v="1"/>
    <x v="1"/>
    <x v="1"/>
    <x v="0"/>
    <x v="0"/>
    <s v="Low satisfaction"/>
  </r>
  <r>
    <s v="U1050"/>
    <n v="132609"/>
    <x v="2"/>
    <n v="0"/>
    <n v="0"/>
    <s v="Mexican"/>
    <x v="14"/>
    <s v="Ciudad Victoria"/>
    <s v="Tamaulipas"/>
    <s v="None"/>
    <s v="No"/>
    <x v="1"/>
    <s v="Yes"/>
    <s v="Ciudad Victoria"/>
    <x v="1"/>
    <s v="No"/>
    <x v="0"/>
    <x v="2"/>
    <x v="1"/>
    <x v="1"/>
    <x v="1"/>
    <x v="0"/>
    <x v="0"/>
    <s v="Low satisfaction"/>
  </r>
  <r>
    <s v="U1050"/>
    <n v="132608"/>
    <x v="2"/>
    <n v="0"/>
    <n v="0"/>
    <s v="Mexican"/>
    <x v="12"/>
    <s v="Ciudad Victoria"/>
    <s v="Tamaulipas"/>
    <s v="None"/>
    <s v="Yes"/>
    <x v="1"/>
    <s v="Yes"/>
    <s v="Ciudad Victoria"/>
    <x v="1"/>
    <s v="No"/>
    <x v="0"/>
    <x v="2"/>
    <x v="1"/>
    <x v="1"/>
    <x v="1"/>
    <x v="0"/>
    <x v="0"/>
    <s v="Low satisfaction"/>
  </r>
  <r>
    <s v="U1050"/>
    <n v="132560"/>
    <x v="2"/>
    <n v="2"/>
    <n v="0"/>
    <s v="Mexican"/>
    <x v="5"/>
    <s v="Ciudad Victoria"/>
    <s v="Tamaulipas"/>
    <s v="None"/>
    <s v="Yes"/>
    <x v="1"/>
    <s v="No"/>
    <s v="Ciudad Victoria"/>
    <x v="1"/>
    <s v="No"/>
    <x v="0"/>
    <x v="2"/>
    <x v="1"/>
    <x v="1"/>
    <x v="1"/>
    <x v="0"/>
    <x v="0"/>
    <s v="Low satisfaction"/>
  </r>
  <r>
    <s v="U1050"/>
    <n v="132740"/>
    <x v="2"/>
    <n v="2"/>
    <n v="0"/>
    <s v="Mexican"/>
    <x v="17"/>
    <s v="Ciudad Victoria"/>
    <s v="Tamaulipas"/>
    <s v="None"/>
    <s v="Yes"/>
    <x v="1"/>
    <s v="No"/>
    <s v="Ciudad Victoria"/>
    <x v="1"/>
    <s v="No"/>
    <x v="0"/>
    <x v="2"/>
    <x v="1"/>
    <x v="1"/>
    <x v="1"/>
    <x v="0"/>
    <x v="0"/>
    <s v="Low satisfaction"/>
  </r>
  <r>
    <s v="U1050"/>
    <n v="132594"/>
    <x v="2"/>
    <n v="2"/>
    <n v="0"/>
    <s v="Mexican"/>
    <x v="11"/>
    <s v="Ciudad Victoria"/>
    <s v="Tamaulipas"/>
    <s v="None"/>
    <s v="No"/>
    <x v="1"/>
    <s v="No"/>
    <s v="Ciudad Victoria"/>
    <x v="1"/>
    <s v="No"/>
    <x v="0"/>
    <x v="2"/>
    <x v="1"/>
    <x v="1"/>
    <x v="1"/>
    <x v="0"/>
    <x v="0"/>
    <s v="Low satisfaction"/>
  </r>
  <r>
    <s v="U1050"/>
    <n v="132584"/>
    <x v="2"/>
    <n v="0"/>
    <n v="0"/>
    <s v="Mexican"/>
    <x v="6"/>
    <s v="Ciudad Victoria"/>
    <s v="Tamaulipas"/>
    <s v="None"/>
    <s v="No"/>
    <x v="0"/>
    <s v="Yes"/>
    <s v="Ciudad Victoria"/>
    <x v="1"/>
    <s v="No"/>
    <x v="0"/>
    <x v="2"/>
    <x v="1"/>
    <x v="1"/>
    <x v="1"/>
    <x v="0"/>
    <x v="0"/>
    <s v="Low satisfaction"/>
  </r>
  <r>
    <s v="U1028"/>
    <n v="132740"/>
    <x v="1"/>
    <n v="1"/>
    <n v="1"/>
    <s v="Mexican"/>
    <x v="17"/>
    <s v="Ciudad Victoria"/>
    <s v="Tamaulipas"/>
    <s v="None"/>
    <s v="Yes"/>
    <x v="1"/>
    <s v="No"/>
    <s v="Ciudad Victoria"/>
    <x v="1"/>
    <s v="No"/>
    <x v="1"/>
    <x v="0"/>
    <x v="1"/>
    <x v="1"/>
    <x v="1"/>
    <x v="0"/>
    <x v="0"/>
    <s v="Average Satisfaction"/>
  </r>
  <r>
    <s v="U1129"/>
    <n v="132706"/>
    <x v="2"/>
    <n v="0"/>
    <n v="1"/>
    <s v="Mexican"/>
    <x v="54"/>
    <s v="Ciudad Victoria"/>
    <s v="Tamaulipas"/>
    <s v="None"/>
    <s v="No"/>
    <x v="0"/>
    <s v="Yes"/>
    <s v="Ciudad Victoria"/>
    <x v="1"/>
    <s v="No"/>
    <x v="2"/>
    <x v="0"/>
    <x v="1"/>
    <x v="1"/>
    <x v="1"/>
    <x v="0"/>
    <x v="2"/>
    <s v="Low satisfaction"/>
  </r>
  <r>
    <s v="U1129"/>
    <n v="132654"/>
    <x v="2"/>
    <n v="0"/>
    <n v="0"/>
    <s v="Mexican"/>
    <x v="55"/>
    <s v="Ciudad Victoria"/>
    <s v="Tamaulipas"/>
    <s v="None"/>
    <s v="No"/>
    <x v="1"/>
    <s v="No"/>
    <s v="Ciudad Victoria"/>
    <x v="1"/>
    <s v="No"/>
    <x v="2"/>
    <x v="0"/>
    <x v="1"/>
    <x v="1"/>
    <x v="1"/>
    <x v="0"/>
    <x v="2"/>
    <s v="Low satisfaction"/>
  </r>
  <r>
    <s v="U1028"/>
    <n v="132630"/>
    <x v="0"/>
    <n v="2"/>
    <n v="2"/>
    <s v="Mexican"/>
    <x v="9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High Satisfaction"/>
  </r>
  <r>
    <s v="U1028"/>
    <n v="132663"/>
    <x v="2"/>
    <n v="0"/>
    <n v="0"/>
    <s v="Mexican"/>
    <x v="13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Low satisfaction"/>
  </r>
  <r>
    <s v="U1028"/>
    <n v="132613"/>
    <x v="0"/>
    <n v="2"/>
    <n v="2"/>
    <s v="Mexican"/>
    <x v="15"/>
    <s v="Ciudad Victoria"/>
    <s v="Tamaulipas"/>
    <s v="None"/>
    <s v="Yes"/>
    <x v="0"/>
    <s v="Yes"/>
    <s v="Ciudad Victoria"/>
    <x v="1"/>
    <s v="No"/>
    <x v="1"/>
    <x v="0"/>
    <x v="1"/>
    <x v="1"/>
    <x v="1"/>
    <x v="0"/>
    <x v="0"/>
    <s v="High Satisfaction"/>
  </r>
  <r>
    <s v="U1087"/>
    <n v="132667"/>
    <x v="0"/>
    <n v="2"/>
    <n v="1"/>
    <s v="Chinese"/>
    <x v="34"/>
    <s v="Ciudad Victoria"/>
    <s v="Tamaulipas"/>
    <s v="None"/>
    <s v="No"/>
    <x v="1"/>
    <s v="Yes"/>
    <s v="Ciudad Victoria"/>
    <x v="1"/>
    <s v="No"/>
    <x v="1"/>
    <x v="0"/>
    <x v="1"/>
    <x v="1"/>
    <x v="1"/>
    <x v="0"/>
    <x v="0"/>
    <s v="High Satisfaction"/>
  </r>
  <r>
    <s v="U1087"/>
    <n v="135104"/>
    <x v="1"/>
    <n v="2"/>
    <n v="1"/>
    <s v="Chinese"/>
    <x v="7"/>
    <s v="Ciudad Victoria"/>
    <s v="Tamaulipas"/>
    <s v="Full Bar"/>
    <s v="No"/>
    <x v="0"/>
    <s v="Yes"/>
    <s v="Ciudad Victoria"/>
    <x v="1"/>
    <s v="No"/>
    <x v="1"/>
    <x v="0"/>
    <x v="1"/>
    <x v="1"/>
    <x v="1"/>
    <x v="0"/>
    <x v="0"/>
    <s v="Average Satisfaction"/>
  </r>
  <r>
    <s v="U1087"/>
    <n v="132660"/>
    <x v="1"/>
    <n v="1"/>
    <n v="0"/>
    <s v="Chinese"/>
    <x v="35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87"/>
    <n v="132732"/>
    <x v="0"/>
    <n v="2"/>
    <n v="1"/>
    <s v="Chinese"/>
    <x v="8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High Satisfaction"/>
  </r>
  <r>
    <s v="U1087"/>
    <n v="132740"/>
    <x v="1"/>
    <n v="2"/>
    <n v="1"/>
    <s v="Chinese"/>
    <x v="17"/>
    <s v="Ciudad Victoria"/>
    <s v="Tamaulipas"/>
    <s v="None"/>
    <s v="Yes"/>
    <x v="1"/>
    <s v="No"/>
    <s v="Ciudad Victoria"/>
    <x v="1"/>
    <s v="No"/>
    <x v="1"/>
    <x v="0"/>
    <x v="1"/>
    <x v="1"/>
    <x v="1"/>
    <x v="0"/>
    <x v="0"/>
    <s v="Average Satisfaction"/>
  </r>
  <r>
    <s v="U1087"/>
    <n v="132560"/>
    <x v="1"/>
    <n v="2"/>
    <n v="1"/>
    <s v="Chinese"/>
    <x v="5"/>
    <s v="Ciudad Victoria"/>
    <s v="Tamaulipas"/>
    <s v="None"/>
    <s v="Yes"/>
    <x v="1"/>
    <s v="No"/>
    <s v="Ciudad Victoria"/>
    <x v="1"/>
    <s v="No"/>
    <x v="1"/>
    <x v="0"/>
    <x v="1"/>
    <x v="1"/>
    <x v="1"/>
    <x v="0"/>
    <x v="0"/>
    <s v="Average Satisfaction"/>
  </r>
  <r>
    <s v="U1087"/>
    <n v="132594"/>
    <x v="1"/>
    <n v="2"/>
    <n v="1"/>
    <s v="Chinese"/>
    <x v="11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87"/>
    <n v="132663"/>
    <x v="1"/>
    <n v="2"/>
    <n v="1"/>
    <s v="Chinese"/>
    <x v="13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65"/>
    <n v="132626"/>
    <x v="1"/>
    <n v="0"/>
    <n v="1"/>
    <s v="Mexican"/>
    <x v="52"/>
    <s v="Ciudad Victoria"/>
    <s v="Tamaulipas"/>
    <s v="None"/>
    <s v="No"/>
    <x v="0"/>
    <s v="Yes"/>
    <s v="Ciudad Victoria"/>
    <x v="1"/>
    <s v="No"/>
    <x v="1"/>
    <x v="0"/>
    <x v="1"/>
    <x v="1"/>
    <x v="1"/>
    <x v="0"/>
    <x v="0"/>
    <s v="Average Satisfaction"/>
  </r>
  <r>
    <s v="U1065"/>
    <n v="132706"/>
    <x v="0"/>
    <n v="1"/>
    <n v="2"/>
    <s v="Mexican"/>
    <x v="54"/>
    <s v="Ciudad Victoria"/>
    <s v="Tamaulipas"/>
    <s v="None"/>
    <s v="No"/>
    <x v="0"/>
    <s v="Yes"/>
    <s v="Ciudad Victoria"/>
    <x v="1"/>
    <s v="No"/>
    <x v="1"/>
    <x v="0"/>
    <x v="1"/>
    <x v="1"/>
    <x v="1"/>
    <x v="0"/>
    <x v="0"/>
    <s v="High Satisfaction"/>
  </r>
  <r>
    <s v="U1129"/>
    <n v="132561"/>
    <x v="1"/>
    <n v="2"/>
    <n v="2"/>
    <s v="Mexican"/>
    <x v="53"/>
    <s v="Ciudad Victoria"/>
    <s v="Tamaulipas"/>
    <s v="None"/>
    <s v="No"/>
    <x v="1"/>
    <s v="No"/>
    <s v="Ciudad Victoria"/>
    <x v="1"/>
    <s v="No"/>
    <x v="2"/>
    <x v="0"/>
    <x v="1"/>
    <x v="1"/>
    <x v="1"/>
    <x v="0"/>
    <x v="2"/>
    <s v="Average Satisfaction"/>
  </r>
  <r>
    <s v="U1065"/>
    <n v="132665"/>
    <x v="1"/>
    <n v="1"/>
    <n v="1"/>
    <s v="Mexican"/>
    <x v="41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129"/>
    <n v="132665"/>
    <x v="2"/>
    <n v="0"/>
    <n v="0"/>
    <s v="Mexican"/>
    <x v="41"/>
    <s v="Ciudad Victoria"/>
    <s v="Tamaulipas"/>
    <s v="None"/>
    <s v="No"/>
    <x v="1"/>
    <s v="No"/>
    <s v="Ciudad Victoria"/>
    <x v="1"/>
    <s v="No"/>
    <x v="2"/>
    <x v="0"/>
    <x v="1"/>
    <x v="1"/>
    <x v="1"/>
    <x v="0"/>
    <x v="2"/>
    <s v="Low satisfaction"/>
  </r>
  <r>
    <s v="U1065"/>
    <n v="132561"/>
    <x v="1"/>
    <n v="1"/>
    <n v="1"/>
    <s v="Mexican"/>
    <x v="53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39"/>
    <n v="132626"/>
    <x v="0"/>
    <n v="2"/>
    <n v="1"/>
    <s v="Regional"/>
    <x v="52"/>
    <s v="Ciudad Victoria"/>
    <s v="Tamaulipas"/>
    <s v="None"/>
    <s v="No"/>
    <x v="0"/>
    <s v="Yes"/>
    <s v="Ciudad Victoria"/>
    <x v="1"/>
    <s v="No"/>
    <x v="0"/>
    <x v="3"/>
    <x v="1"/>
    <x v="1"/>
    <x v="1"/>
    <x v="0"/>
    <x v="0"/>
    <s v="High Satisfaction"/>
  </r>
  <r>
    <s v="U1039"/>
    <n v="132564"/>
    <x v="1"/>
    <n v="1"/>
    <n v="2"/>
    <s v="Regional"/>
    <x v="16"/>
    <s v="Ciudad Victoria"/>
    <s v="Tamaulipas"/>
    <s v="None"/>
    <s v="No"/>
    <x v="1"/>
    <s v="No"/>
    <s v="Ciudad Victoria"/>
    <x v="1"/>
    <s v="No"/>
    <x v="0"/>
    <x v="3"/>
    <x v="1"/>
    <x v="1"/>
    <x v="1"/>
    <x v="0"/>
    <x v="0"/>
    <s v="Average Satisfaction"/>
  </r>
  <r>
    <s v="U1065"/>
    <n v="132654"/>
    <x v="1"/>
    <n v="1"/>
    <n v="1"/>
    <s v="Mexican"/>
    <x v="55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39"/>
    <n v="132665"/>
    <x v="1"/>
    <n v="1"/>
    <n v="2"/>
    <s v="Regional"/>
    <x v="41"/>
    <s v="Ciudad Victoria"/>
    <s v="Tamaulipas"/>
    <s v="None"/>
    <s v="No"/>
    <x v="1"/>
    <s v="No"/>
    <s v="Ciudad Victoria"/>
    <x v="1"/>
    <s v="No"/>
    <x v="0"/>
    <x v="3"/>
    <x v="1"/>
    <x v="1"/>
    <x v="1"/>
    <x v="0"/>
    <x v="0"/>
    <s v="Average Satisfaction"/>
  </r>
  <r>
    <s v="U1130"/>
    <n v="132654"/>
    <x v="2"/>
    <n v="0"/>
    <n v="0"/>
    <s v="Mexican"/>
    <x v="55"/>
    <s v="Ciudad Victoria"/>
    <s v="Tamaulipas"/>
    <s v="None"/>
    <s v="No"/>
    <x v="1"/>
    <s v="No"/>
    <s v="Ciudad Victoria"/>
    <x v="1"/>
    <s v="N/A"/>
    <x v="1"/>
    <x v="3"/>
    <x v="2"/>
    <x v="2"/>
    <x v="1"/>
    <x v="2"/>
    <x v="3"/>
    <s v="Low satisfaction"/>
  </r>
  <r>
    <s v="U1130"/>
    <n v="132561"/>
    <x v="2"/>
    <n v="0"/>
    <n v="0"/>
    <s v="Mexican"/>
    <x v="53"/>
    <s v="Ciudad Victoria"/>
    <s v="Tamaulipas"/>
    <s v="None"/>
    <s v="No"/>
    <x v="1"/>
    <s v="No"/>
    <s v="Ciudad Victoria"/>
    <x v="1"/>
    <s v="N/A"/>
    <x v="1"/>
    <x v="3"/>
    <x v="2"/>
    <x v="2"/>
    <x v="1"/>
    <x v="2"/>
    <x v="3"/>
    <s v="Low satisfaction"/>
  </r>
  <r>
    <s v="U1130"/>
    <n v="132626"/>
    <x v="2"/>
    <n v="0"/>
    <n v="0"/>
    <s v="Mexican"/>
    <x v="52"/>
    <s v="Ciudad Victoria"/>
    <s v="Tamaulipas"/>
    <s v="None"/>
    <s v="No"/>
    <x v="0"/>
    <s v="Yes"/>
    <s v="Ciudad Victoria"/>
    <x v="1"/>
    <s v="N/A"/>
    <x v="1"/>
    <x v="3"/>
    <x v="2"/>
    <x v="2"/>
    <x v="1"/>
    <x v="2"/>
    <x v="3"/>
    <s v="Low satisfaction"/>
  </r>
  <r>
    <s v="U1130"/>
    <n v="132706"/>
    <x v="1"/>
    <n v="2"/>
    <n v="1"/>
    <s v="Mexican"/>
    <x v="54"/>
    <s v="Ciudad Victoria"/>
    <s v="Tamaulipas"/>
    <s v="None"/>
    <s v="No"/>
    <x v="0"/>
    <s v="Yes"/>
    <s v="Ciudad Victoria"/>
    <x v="1"/>
    <s v="N/A"/>
    <x v="1"/>
    <x v="3"/>
    <x v="2"/>
    <x v="2"/>
    <x v="1"/>
    <x v="2"/>
    <x v="3"/>
    <s v="Average Satisfaction"/>
  </r>
  <r>
    <s v="U1043"/>
    <n v="132608"/>
    <x v="1"/>
    <n v="1"/>
    <n v="1"/>
    <s v="Latin American"/>
    <x v="12"/>
    <s v="Ciudad Victoria"/>
    <s v="Tamaulipas"/>
    <s v="None"/>
    <s v="Yes"/>
    <x v="1"/>
    <s v="Yes"/>
    <s v="Ciudad Victoria"/>
    <x v="1"/>
    <s v="No"/>
    <x v="1"/>
    <x v="0"/>
    <x v="1"/>
    <x v="1"/>
    <x v="1"/>
    <x v="0"/>
    <x v="0"/>
    <s v="Average Satisfaction"/>
  </r>
  <r>
    <s v="U1043"/>
    <n v="132609"/>
    <x v="1"/>
    <n v="2"/>
    <n v="1"/>
    <s v="Latin American"/>
    <x v="14"/>
    <s v="Ciudad Victoria"/>
    <s v="Tamaulipas"/>
    <s v="None"/>
    <s v="No"/>
    <x v="1"/>
    <s v="Yes"/>
    <s v="Ciudad Victoria"/>
    <x v="1"/>
    <s v="No"/>
    <x v="1"/>
    <x v="0"/>
    <x v="1"/>
    <x v="1"/>
    <x v="1"/>
    <x v="0"/>
    <x v="0"/>
    <s v="Average Satisfaction"/>
  </r>
  <r>
    <s v="U1011"/>
    <n v="132717"/>
    <x v="0"/>
    <n v="2"/>
    <n v="1"/>
    <s v="Mexican"/>
    <x v="18"/>
    <s v="Ciudad Victoria"/>
    <s v="Tamaulipas"/>
    <s v="None"/>
    <s v="No"/>
    <x v="0"/>
    <s v="No"/>
    <s v="Ciudad Victoria"/>
    <x v="1"/>
    <s v="No"/>
    <x v="1"/>
    <x v="0"/>
    <x v="1"/>
    <x v="1"/>
    <x v="1"/>
    <x v="0"/>
    <x v="0"/>
    <s v="High Satisfaction"/>
  </r>
  <r>
    <s v="U1043"/>
    <n v="132613"/>
    <x v="1"/>
    <n v="1"/>
    <n v="1"/>
    <s v="Latin American"/>
    <x v="15"/>
    <s v="Ciudad Victoria"/>
    <s v="Tamaulipas"/>
    <s v="None"/>
    <s v="Yes"/>
    <x v="0"/>
    <s v="Yes"/>
    <s v="Ciudad Victoria"/>
    <x v="1"/>
    <s v="No"/>
    <x v="1"/>
    <x v="0"/>
    <x v="1"/>
    <x v="1"/>
    <x v="1"/>
    <x v="0"/>
    <x v="0"/>
    <s v="Average Satisfaction"/>
  </r>
  <r>
    <s v="U1011"/>
    <n v="132564"/>
    <x v="1"/>
    <n v="1"/>
    <n v="1"/>
    <s v="Mexican"/>
    <x v="16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43"/>
    <n v="132732"/>
    <x v="1"/>
    <n v="1"/>
    <n v="1"/>
    <s v="Latin American"/>
    <x v="8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43"/>
    <n v="132630"/>
    <x v="1"/>
    <n v="1"/>
    <n v="1"/>
    <s v="Latin American"/>
    <x v="9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11"/>
    <n v="132715"/>
    <x v="1"/>
    <n v="1"/>
    <n v="0"/>
    <s v="Mexican"/>
    <x v="36"/>
    <s v="Ciudad Victoria"/>
    <s v="Tamaulipas"/>
    <s v="None"/>
    <s v="No"/>
    <x v="1"/>
    <s v="No"/>
    <s v="Ciudad Victoria"/>
    <x v="1"/>
    <s v="No"/>
    <x v="1"/>
    <x v="0"/>
    <x v="1"/>
    <x v="1"/>
    <x v="1"/>
    <x v="0"/>
    <x v="0"/>
    <s v="Average Satisfaction"/>
  </r>
  <r>
    <s v="U1068"/>
    <n v="132733"/>
    <x v="1"/>
    <n v="1"/>
    <n v="0"/>
    <s v="Mexican"/>
    <x v="10"/>
    <s v="Ciudad Victoria"/>
    <s v="Tamaulipas"/>
    <s v="None"/>
    <s v="No"/>
    <x v="0"/>
    <s v="Yes"/>
    <s v="Ciudad Victoria"/>
    <x v="1"/>
    <s v="No"/>
    <x v="2"/>
    <x v="0"/>
    <x v="1"/>
    <x v="1"/>
    <x v="5"/>
    <x v="0"/>
    <x v="2"/>
    <s v="Average Satisfaction"/>
  </r>
  <r>
    <s v="U1068"/>
    <n v="132594"/>
    <x v="1"/>
    <n v="1"/>
    <n v="1"/>
    <s v="Mexican"/>
    <x v="11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2"/>
    <s v="Average Satisfaction"/>
  </r>
  <r>
    <s v="U1068"/>
    <n v="132660"/>
    <x v="2"/>
    <n v="0"/>
    <n v="0"/>
    <s v="Mexican"/>
    <x v="35"/>
    <s v="Ciudad Victoria"/>
    <s v="Tamaulipas"/>
    <s v="None"/>
    <s v="No"/>
    <x v="1"/>
    <s v="No"/>
    <s v="Ciudad Victoria"/>
    <x v="1"/>
    <s v="No"/>
    <x v="2"/>
    <x v="0"/>
    <x v="1"/>
    <x v="1"/>
    <x v="5"/>
    <x v="0"/>
    <x v="2"/>
    <s v="Low satisfac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9EDB8-C3F4-4332-A010-36E4AE0FFD69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Age group of the customers">
  <location ref="I3:K10" firstHeaderRow="0" firstDataRow="1" firstDataCol="1"/>
  <pivotFields count="24">
    <pivotField dataField="1"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</pivotFields>
  <rowFields count="1">
    <field x="20"/>
  </rowFields>
  <rowItems count="7">
    <i>
      <x v="1"/>
    </i>
    <i>
      <x v="2"/>
    </i>
    <i>
      <x v="3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sumer_ID" fld="0" subtotal="count" baseField="0" baseItem="0"/>
    <dataField name="% of grand total" fld="0" subtotal="count" showDataAs="percentOfTotal" baseField="0" baseItem="0" numFmtId="10"/>
  </dataFields>
  <formats count="1">
    <format dxfId="38">
      <pivotArea collapsedLevelsAreSubtotals="1" fieldPosition="0">
        <references count="2">
          <reference field="4294967294" count="1" selected="0">
            <x v="1"/>
          </reference>
          <reference field="20" count="6">
            <x v="1"/>
            <x v="2"/>
            <x v="3"/>
            <x v="5"/>
            <x v="6"/>
            <x v="7"/>
          </reference>
        </references>
      </pivotArea>
    </format>
  </formats>
  <chartFormats count="1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0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20" count="1" selected="0">
            <x v="6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0" count="1" selected="0">
            <x v="5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20" count="1" selected="0">
            <x v="5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1"/>
          </reference>
          <reference field="20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1"/>
          </reference>
          <reference field="20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0" count="1" selected="0">
            <x v="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1"/>
          </reference>
          <reference field="2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64A0A-56ED-4AF2-825B-F3922F616C8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Marital status">
  <location ref="G31:H35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8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Consumer_ID" fld="0" subtotal="count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86E42-332A-4B23-95E9-9E7510D2EB04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sumer drinking habits">
  <location ref="B15:C19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Consu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EBD9-0CA7-42B0-AD52-AE31808D232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ransportation mode">
  <location ref="M17:N2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multipleItemSelectionAllowed="1" showAll="0"/>
    <pivotField showAll="0"/>
    <pivotField showAll="0"/>
    <pivotField showAll="0"/>
  </pivotFields>
  <rowFields count="1">
    <field x="1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% of grand total" fld="0" subtotal="count" showDataAs="percentOfTotal" baseField="0" baseItem="0" numFmtId="9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18B20-64CB-4FA3-814F-1F4B7C2ECB5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onsumer Occupation">
  <location ref="A27:B32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m="1" x="4"/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1"/>
  </rowFields>
  <rowItems count="5"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Count of Consumer_ID" fld="0" subtotal="count" baseField="0" baseItem="0"/>
  </dataField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38B65-5367-4806-9330-61123050893D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Overall rating">
  <location ref="G39:H43" firstHeaderRow="1" firstDataRow="1" firstDataCol="1"/>
  <pivotFields count="24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s" fld="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C4568-49CA-44E3-88F8-628EF26A1681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8D025-23C2-4340-B7A8-9EDB714303E2}" name="PivotTable31" cacheId="10" applyNumberFormats="0" applyBorderFormats="0" applyFontFormats="0" applyPatternFormats="0" applyAlignmentFormats="0" applyWidthHeightFormats="1" dataCaption="Values" tag="ccab49fa-34d6-4808-83ab-3557294b19dc" updatedVersion="8" minRefreshableVersion="3" useAutoFormatting="1" itemPrintTitles="1" createdVersion="8" indent="0" outline="1" outlineData="1" multipleFieldFilters="0" rowHeaderCaption="Satisfaction level">
  <location ref="D27:E31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showDataAs="percentOfTotal" baseField="0" baseItem="0" numFmtId="10"/>
  </dataFields>
  <formats count="1">
    <format dxfId="32">
      <pivotArea collapsedLevelsAreSubtotals="1" fieldPosition="0">
        <references count="1">
          <reference field="1" count="0"/>
        </references>
      </pivotArea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699A2-0511-484C-9F95-C2AFA3654B2F}" name="PivotTable10" cacheId="15" applyNumberFormats="0" applyBorderFormats="0" applyFontFormats="0" applyPatternFormats="0" applyAlignmentFormats="0" applyWidthHeightFormats="1" dataCaption="Values" tag="84671865-4abd-4c7c-99ff-08a9fc9176be" updatedVersion="8" minRefreshableVersion="3" useAutoFormatting="1" subtotalHiddenItems="1" itemPrintTitles="1" createdVersion="8" indent="0" outline="1" outlineData="1" multipleFieldFilters="0" chartFormat="9">
  <location ref="E78:F83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chartFormats count="5">
    <chartFormat chart="2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55FA6-6CBB-4577-BAE1-FCB67D37229D}" name="PivotTable6" cacheId="14" applyNumberFormats="0" applyBorderFormats="0" applyFontFormats="0" applyPatternFormats="0" applyAlignmentFormats="0" applyWidthHeightFormats="1" dataCaption="Values" tag="560babec-33c4-4443-9e2e-920c869e6088" updatedVersion="8" minRefreshableVersion="3" useAutoFormatting="1" subtotalHiddenItems="1" itemPrintTitles="1" createdVersion="8" indent="0" outline="1" outlineData="1" multipleFieldFilters="0" chartFormat="11">
  <location ref="B78:C83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Total number of restaurant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5"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EF738-C49C-4E68-B925-772A7F010902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 rating">
  <location ref="H16:I20" firstHeaderRow="1" firstDataRow="1" firstDataCol="1"/>
  <pivotFields count="4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" fld="1" subtotal="count" showDataAs="percentOfTotal" baseField="0" baseItem="0" numFmtId="1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 caption="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6B5B2-5EF9-4156-B68D-986367DF94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onsumer budget">
  <location ref="D39:E44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2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Consum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D9893-C2FB-4F1D-9CD7-23427D54274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staurant smoking allowed or not">
  <location ref="H26:I30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% of total" fld="0" subtotal="count" showDataAs="percentOfTotal" baseField="0" baseItem="0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33">
      <pivotArea collapsedLevelsAreSubtotals="1" fieldPosition="0">
        <references count="1">
          <reference field="1" count="0"/>
        </references>
      </pivotArea>
    </format>
  </formats>
  <chartFormats count="4"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% of total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9A913-5315-4842-B283-761EFE0CCA61}" name="PivotTable4" cacheId="13" applyNumberFormats="0" applyBorderFormats="0" applyFontFormats="0" applyPatternFormats="0" applyAlignmentFormats="0" applyWidthHeightFormats="1" dataCaption="Values" tag="bbd30735-59e3-4710-9e07-2fd7fcfa25fe" updatedVersion="8" minRefreshableVersion="3" useAutoFormatting="1" itemPrintTitles="1" createdVersion="8" indent="0" outline="1" outlineData="1" multipleFieldFilters="0" rowHeaderCaption="Customer budget range">
  <location ref="C58:F63" firstHeaderRow="0" firstDataRow="1" firstDataCol="1"/>
  <pivotFields count="4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stinct count of customers" fld="1" subtotal="count" baseField="0" baseItem="0"/>
    <dataField name="Distinct count of customers Status" fld="2" subtotal="count" baseField="0" baseItem="0"/>
    <dataField name="Average of total number of customers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83FBF-6F2B-4F50-8725-754CA79A0EA0}" name="PivotTable3" cacheId="3" applyNumberFormats="0" applyBorderFormats="0" applyFontFormats="0" applyPatternFormats="0" applyAlignmentFormats="0" applyWidthHeightFormats="1" dataCaption="Values" tag="902c82ce-313a-4c37-b6c4-cc9f0af6ea87" updatedVersion="8" minRefreshableVersion="3" useAutoFormatting="1" itemPrintTitles="1" createdVersion="8" indent="0" outline="1" outlineData="1" multipleFieldFilters="0" chartFormat="5" rowHeaderCaption="Restaurant bar status">
  <location ref="E36:F4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number of restaurants" fld="0" subtotal="count" showDataAs="percentOfTotal" baseField="0" baseItem="0" numFmtId="9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34">
      <pivotArea outline="0" collapsedLevelsAreSubtotals="1" fieldPosition="0"/>
    </format>
  </formats>
  <chartFormats count="4">
    <chartFormat chart="4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BC13D-B25A-4A3C-B05A-400E984E279A}" name="PivotTable2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smoker or not">
  <location ref="D17:E21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% of total" fld="0" subtotal="count" showDataAs="percentOfTotal" baseField="0" baseItem="0" numFmtId="9"/>
  </dataFields>
  <formats count="1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E64BD-A004-48D1-98D5-8FF14664716B}" name="PivotTable2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staurant smoking allowed or not">
  <location ref="A17:B21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Total number of restaurant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98B4E-76D3-477E-B482-0B6C6803519B}" name="PivotTable7" cacheId="7" applyNumberFormats="0" applyBorderFormats="0" applyFontFormats="0" applyPatternFormats="0" applyAlignmentFormats="0" applyWidthHeightFormats="1" dataCaption="Values" tag="91cb8030-4629-4dce-8dfc-03198e34080c" updatedVersion="8" minRefreshableVersion="3" useAutoFormatting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number of restaurant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FD6D0-13A7-4D16-82E5-7064CBC1E1C5}" name="PivotTable9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verall rating">
  <location ref="A8:B12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" fld="1" subtotal="count" showDataAs="percentOfTotal" baseField="0" baseItem="0" numFmtId="1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 caption="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5C0CF-00BD-4F6D-8F6C-1AD863DE5FFA}" name="PivotTable5" cacheId="6" applyNumberFormats="0" applyBorderFormats="0" applyFontFormats="0" applyPatternFormats="0" applyAlignmentFormats="0" applyWidthHeightFormats="1" dataCaption="Values" tag="af4f4bd0-fd4e-4dd4-b00f-8c7a302c3fc5" updatedVersion="8" minRefreshableVersion="3" useAutoFormatting="1" itemPrintTitles="1" createdVersion="8" indent="0" outline="1" outlineData="1" multipleFieldFilters="0" chartFormat="5" rowHeaderCaption="Restaurant bar status">
  <location ref="B44:C4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Highly satisfied customer count" fld="0" subtotal="count" baseField="0" baseItem="0" numFmtId="1"/>
  </dataFields>
  <formats count="1">
    <format dxfId="36">
      <pivotArea outline="0" collapsedLevelsAreSubtotals="1" fieldPosition="0"/>
    </format>
  </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Highly satisfied customer coun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800D-6B3E-4E93-ACCE-7C11F4DCD3D6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ood rating">
  <location ref="I8:J12" firstHeaderRow="1" firstDataRow="1" firstDataCol="1"/>
  <pivotFields count="3">
    <pivotField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" fld="1" subtotal="count" showDataAs="percentOfTotal" baseField="0" baseItem="0" numFmtId="1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 caption="Coun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8A5A3-4D28-448C-9EC7-90515AD8184D}" name="PivotTable2" cacheId="11" applyNumberFormats="0" applyBorderFormats="0" applyFontFormats="0" applyPatternFormats="0" applyAlignmentFormats="0" applyWidthHeightFormats="1" dataCaption="Values" tag="d5421ce4-1474-44df-a858-e3043cb77131" updatedVersion="8" minRefreshableVersion="3" useAutoFormatting="1" itemPrintTitles="1" createdVersion="8" indent="0" outline="1" outlineData="1" multipleFieldFilters="0" chartFormat="8" rowHeaderCaption="Customer drinking habit">
  <location ref="A35:B3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showDataAs="percentOfTotal" baseField="0" baseItem="0" numFmtId="9"/>
  </dataFields>
  <formats count="1">
    <format dxfId="37">
      <pivotArea outline="0" collapsedLevelsAreSubtotals="1" fieldPosition="0"/>
    </format>
  </formats>
  <chartFormats count="4">
    <chartFormat chart="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number of restaurant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ull data for analysis.xlsx!Full_data_for_analysis">
        <x15:activeTabTopLevelEntity name="[Full_data_for_analys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2A8A5-3958-41DA-BB7F-C4ACB6F4ECDE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Consumer state">
  <location ref="A40:A41" firstHeaderRow="1" firstDataRow="1" firstDataCol="0"/>
  <pivotFields count="24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s place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34297-0480-49D8-A973-6805A974860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ransportation mode">
  <location ref="P17:Q145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axis="axisRow" dataField="1" showAll="0">
      <items count="128">
        <item x="20"/>
        <item x="68"/>
        <item x="78"/>
        <item x="53"/>
        <item x="59"/>
        <item x="121"/>
        <item x="30"/>
        <item x="44"/>
        <item x="109"/>
        <item x="15"/>
        <item x="55"/>
        <item x="35"/>
        <item x="17"/>
        <item x="102"/>
        <item x="112"/>
        <item x="32"/>
        <item x="16"/>
        <item x="120"/>
        <item x="117"/>
        <item x="113"/>
        <item x="104"/>
        <item x="95"/>
        <item x="22"/>
        <item x="71"/>
        <item x="23"/>
        <item x="103"/>
        <item x="111"/>
        <item x="39"/>
        <item x="122"/>
        <item x="46"/>
        <item x="82"/>
        <item x="125"/>
        <item x="74"/>
        <item x="57"/>
        <item x="101"/>
        <item x="54"/>
        <item x="6"/>
        <item x="12"/>
        <item x="119"/>
        <item x="108"/>
        <item x="105"/>
        <item x="73"/>
        <item x="96"/>
        <item x="93"/>
        <item x="51"/>
        <item x="97"/>
        <item x="28"/>
        <item x="77"/>
        <item x="124"/>
        <item x="52"/>
        <item x="110"/>
        <item x="65"/>
        <item x="10"/>
        <item x="34"/>
        <item x="72"/>
        <item x="98"/>
        <item x="75"/>
        <item x="91"/>
        <item x="64"/>
        <item x="31"/>
        <item x="29"/>
        <item x="66"/>
        <item x="56"/>
        <item x="86"/>
        <item x="9"/>
        <item x="48"/>
        <item x="25"/>
        <item x="118"/>
        <item x="14"/>
        <item x="47"/>
        <item x="90"/>
        <item x="5"/>
        <item x="2"/>
        <item x="37"/>
        <item x="70"/>
        <item x="94"/>
        <item x="88"/>
        <item x="50"/>
        <item x="69"/>
        <item x="1"/>
        <item x="33"/>
        <item x="49"/>
        <item x="85"/>
        <item x="26"/>
        <item x="84"/>
        <item x="87"/>
        <item x="63"/>
        <item x="24"/>
        <item x="76"/>
        <item x="89"/>
        <item x="83"/>
        <item x="79"/>
        <item x="60"/>
        <item x="99"/>
        <item x="45"/>
        <item x="58"/>
        <item x="27"/>
        <item x="40"/>
        <item x="21"/>
        <item x="100"/>
        <item x="62"/>
        <item x="3"/>
        <item x="19"/>
        <item x="67"/>
        <item x="81"/>
        <item x="92"/>
        <item x="43"/>
        <item x="4"/>
        <item x="123"/>
        <item x="38"/>
        <item x="115"/>
        <item x="116"/>
        <item x="106"/>
        <item x="80"/>
        <item x="61"/>
        <item x="13"/>
        <item x="41"/>
        <item x="11"/>
        <item x="36"/>
        <item x="42"/>
        <item x="126"/>
        <item x="8"/>
        <item x="18"/>
        <item x="0"/>
        <item x="114"/>
        <item x="107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</pivotFields>
  <rowFields count="1">
    <field x="6"/>
  </rowFields>
  <rowItems count="1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 t="grand">
      <x/>
    </i>
  </rowItems>
  <colItems count="1">
    <i/>
  </colItems>
  <dataFields count="1">
    <dataField name="Count of Restaurant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FB4AD-6D20-4418-97C2-9AED9E32FCC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Customer status">
  <location ref="I15:J20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multipleItemSelectionAllowed="1"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% of grand total" fld="0" subtotal="count" showDataAs="percentOfTotal" baseField="0" baseItem="0" numFmtId="10"/>
  </dataFields>
  <chartFormats count="6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15" format="52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15" format="53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15" format="54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4AB66-98FC-4838-BB93-3EBBAD10BF7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Age group">
  <location ref="A3:B10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m="1" x="4"/>
        <item x="1"/>
        <item x="2"/>
        <item x="0"/>
        <item x="3"/>
        <item t="default"/>
      </items>
    </pivotField>
    <pivotField showAll="0"/>
    <pivotField showAll="0"/>
  </pivotFields>
  <rowFields count="1">
    <field x="20"/>
  </rowFields>
  <rowItems count="7">
    <i>
      <x v="1"/>
    </i>
    <i>
      <x v="7"/>
    </i>
    <i>
      <x v="2"/>
    </i>
    <i>
      <x v="6"/>
    </i>
    <i>
      <x v="5"/>
    </i>
    <i>
      <x v="3"/>
    </i>
    <i t="grand">
      <x/>
    </i>
  </rowItems>
  <colItems count="1">
    <i/>
  </colItems>
  <dataFields count="1">
    <dataField name="Count of Consum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41B62-4421-40C9-AF3E-E85BCAF4850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Consumer drinking habits">
  <location ref="F15:G19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Count of Consumer_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368F0-03FD-49B3-9965-07C6A240F54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Transportation mode">
  <location ref="P7:Q12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multipleItemSelectionAllowed="1" showAll="0"/>
    <pivotField showAll="0"/>
    <pivotField showAll="0"/>
    <pivotField showAll="0"/>
  </pivotFields>
  <rowFields count="1">
    <field x="17"/>
  </rowFields>
  <rowItems count="5">
    <i>
      <x v="3"/>
    </i>
    <i>
      <x/>
    </i>
    <i>
      <x v="2"/>
    </i>
    <i>
      <x v="1"/>
    </i>
    <i t="grand">
      <x/>
    </i>
  </rowItems>
  <colItems count="1">
    <i/>
  </colItems>
  <dataFields count="1">
    <dataField name="% of grand total" fld="0" subtotal="count" showDataAs="percentOfTotal" baseField="0" baseItem="0" numFmtId="9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E91FF-CEAF-4C8A-B3AE-C08DEC62E67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 rowHeaderCaption="Consumer state">
  <location ref="E7:F11" firstHeaderRow="1" firstDataRow="1" firstDataCol="1"/>
  <pivotFields count="2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4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Count of Consumer_ID" fld="0" subtotal="count" baseField="0" baseItem="0"/>
  </dataFields>
  <chartFormats count="4">
    <chartFormat chart="13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A727005-AB26-4567-BDB8-A33622566048}" autoFormatId="16" applyNumberFormats="0" applyBorderFormats="0" applyFontFormats="0" applyPatternFormats="0" applyAlignmentFormats="0" applyWidthHeightFormats="0">
  <queryTableRefresh nextId="15">
    <queryTableFields count="14">
      <queryTableField id="1" name="Restaurant_ID" tableColumnId="1"/>
      <queryTableField id="2" name="Name" tableColumnId="2"/>
      <queryTableField id="3" name="City" tableColumnId="3"/>
      <queryTableField id="4" name="State" tableColumnId="4"/>
      <queryTableField id="5" name="Country" tableColumnId="5"/>
      <queryTableField id="6" name="Zip_Code" tableColumnId="6"/>
      <queryTableField id="7" name="Latitude" tableColumnId="7"/>
      <queryTableField id="8" name="Longitude" tableColumnId="8"/>
      <queryTableField id="9" name="Alcohol_Service" tableColumnId="9"/>
      <queryTableField id="10" name="Smoking_Allowed" tableColumnId="10"/>
      <queryTableField id="11" name="Price" tableColumnId="11"/>
      <queryTableField id="12" name="Franchise" tableColumnId="12"/>
      <queryTableField id="13" name="Area" tableColumnId="13"/>
      <queryTableField id="14" name="Parking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A990ECB6-A438-4DBD-A193-A6EDF7F3E03F}" autoFormatId="16" applyNumberFormats="0" applyBorderFormats="0" applyFontFormats="0" applyPatternFormats="0" applyAlignmentFormats="0" applyWidthHeightFormats="0">
  <queryTableRefresh nextId="3">
    <queryTableFields count="2">
      <queryTableField id="1" name="Restaurant_ID" tableColumnId="1"/>
      <queryTableField id="2" name="Cuisin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6D54F11-C0CF-4CBF-A218-FFB390FCEC60}" autoFormatId="16" applyNumberFormats="0" applyBorderFormats="0" applyFontFormats="0" applyPatternFormats="0" applyAlignmentFormats="0" applyWidthHeightFormats="0">
  <queryTableRefresh nextId="31">
    <queryTableFields count="24">
      <queryTableField id="1" name="Consumer_ID" tableColumnId="1"/>
      <queryTableField id="2" name="Restaurant_ID" tableColumnId="2"/>
      <queryTableField id="3" name="Overall_Rating" tableColumnId="3"/>
      <queryTableField id="4" name="Food_Rating" tableColumnId="4"/>
      <queryTableField id="5" name="Service_Rating" tableColumnId="5"/>
      <queryTableField id="6" name="Consumers preferred cusine" tableColumnId="6"/>
      <queryTableField id="7" name="Restaurant name" tableColumnId="7"/>
      <queryTableField id="8" name="Restaurant city" tableColumnId="8"/>
      <queryTableField id="26" name="Restaurant state" tableColumnId="26"/>
      <queryTableField id="11" name="Restaurant Alcohol_Service" tableColumnId="11"/>
      <queryTableField id="12" name="Restaurant Smoking_Allowed" tableColumnId="12"/>
      <queryTableField id="13" name="Price" tableColumnId="13"/>
      <queryTableField id="14" name="Franchise" tableColumnId="14"/>
      <queryTableField id="15" name="Consumer city" tableColumnId="15"/>
      <queryTableField id="16" name="Consumer state" tableColumnId="16"/>
      <queryTableField id="18" name="Consumer smoker or not" tableColumnId="18"/>
      <queryTableField id="19" name="Consumer drink level" tableColumnId="19"/>
      <queryTableField id="20" name="Consumer Transportation_Method" tableColumnId="20"/>
      <queryTableField id="21" name="Consumer marital status" tableColumnId="21"/>
      <queryTableField id="29" name="Consumer has children or not" tableColumnId="10"/>
      <queryTableField id="23" name="Age" tableColumnId="23"/>
      <queryTableField id="24" name="Occupation" tableColumnId="24"/>
      <queryTableField id="25" name="Budget" tableColumnId="25"/>
      <queryTableField id="28" name="Customer Satisfaction level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C8E58E-BF01-4B90-8D9B-61FDAB0DBC81}" autoFormatId="16" applyNumberFormats="0" applyBorderFormats="0" applyFontFormats="0" applyPatternFormats="0" applyAlignmentFormats="0" applyWidthHeightFormats="0">
  <queryTableRefresh nextId="14">
    <queryTableFields count="13">
      <queryTableField id="1" name="Consumer_ID" tableColumnId="1"/>
      <queryTableField id="2" name="City" tableColumnId="2"/>
      <queryTableField id="3" name="State" tableColumnId="3"/>
      <queryTableField id="4" name="Country" tableColumnId="4"/>
      <queryTableField id="5" name="Smoker" tableColumnId="5"/>
      <queryTableField id="6" name="Drink_Level" tableColumnId="6"/>
      <queryTableField id="7" name="Transportation_Method" tableColumnId="7"/>
      <queryTableField id="8" name="Marital_Status" tableColumnId="8"/>
      <queryTableField id="9" name="Children" tableColumnId="9"/>
      <queryTableField id="10" name="Age" tableColumnId="10"/>
      <queryTableField id="11" name="Occupation" tableColumnId="11"/>
      <queryTableField id="12" name="Budget" tableColumnId="12"/>
      <queryTableField id="13" name="consumer_preferences.Preferred_Cuisin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9211E0-2D47-40FD-98C8-C9758A1A80BA}" autoFormatId="16" applyNumberFormats="0" applyBorderFormats="0" applyFontFormats="0" applyPatternFormats="0" applyAlignmentFormats="0" applyWidthHeightFormats="0">
  <queryTableRefresh nextId="3">
    <queryTableFields count="2">
      <queryTableField id="1" name="Consumer_ID" tableColumnId="1"/>
      <queryTableField id="2" name="Preferred_Cuisin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1AC30-9207-4C59-868A-1C8BDB8C78B1}" name="restaurants" displayName="restaurants" ref="A1:N131" tableType="queryTable" totalsRowShown="0">
  <autoFilter ref="A1:N131" xr:uid="{1AC1AC30-9207-4C59-868A-1C8BDB8C78B1}"/>
  <tableColumns count="14">
    <tableColumn id="1" xr3:uid="{82828D6B-984E-4D43-9523-D79AAB05B4AC}" uniqueName="1" name="Restaurant_ID" queryTableFieldId="1"/>
    <tableColumn id="2" xr3:uid="{7E76178D-5E48-4A43-9A9A-49BAD0D477C6}" uniqueName="2" name="Name" queryTableFieldId="2" dataDxfId="51"/>
    <tableColumn id="3" xr3:uid="{8A5CFB80-FD8A-4CB3-A1CA-CECB8B99078B}" uniqueName="3" name="City" queryTableFieldId="3" dataDxfId="50"/>
    <tableColumn id="4" xr3:uid="{0404A9D1-4391-4289-8DC2-CB99B14D4310}" uniqueName="4" name="State" queryTableFieldId="4" dataDxfId="49"/>
    <tableColumn id="5" xr3:uid="{4DBE44D2-F140-466C-9FC0-7AA2B3DFCB5F}" uniqueName="5" name="Country" queryTableFieldId="5" dataDxfId="48"/>
    <tableColumn id="6" xr3:uid="{7B781557-BFFF-4852-A1F5-FD7F56B72B93}" uniqueName="6" name="Zip_Code" queryTableFieldId="6"/>
    <tableColumn id="7" xr3:uid="{66914854-DC23-4DBF-8941-3542AF96C2F0}" uniqueName="7" name="Latitude" queryTableFieldId="7"/>
    <tableColumn id="8" xr3:uid="{9F50E1BA-88E6-4229-9594-A52B0AE92835}" uniqueName="8" name="Longitude" queryTableFieldId="8"/>
    <tableColumn id="9" xr3:uid="{84F05360-7C99-4C45-BB32-8343FDD418C7}" uniqueName="9" name="Alcohol_Service" queryTableFieldId="9" dataDxfId="47"/>
    <tableColumn id="10" xr3:uid="{E256C686-6A3E-43D8-973A-8DC7ABCC482A}" uniqueName="10" name="Smoking_Allowed" queryTableFieldId="10" dataDxfId="46"/>
    <tableColumn id="11" xr3:uid="{4D918258-4A92-426F-BB09-3A51187AE11E}" uniqueName="11" name="Price" queryTableFieldId="11" dataDxfId="45"/>
    <tableColumn id="12" xr3:uid="{7DAE7126-EDF6-4C84-9AE3-D99AA2D1E699}" uniqueName="12" name="Franchise" queryTableFieldId="12" dataDxfId="44"/>
    <tableColumn id="13" xr3:uid="{C653B4C0-A06C-493F-8A15-D7AF467A40DC}" uniqueName="13" name="Area" queryTableFieldId="13" dataDxfId="43"/>
    <tableColumn id="14" xr3:uid="{54AACB69-270F-44B8-9F41-267A377F2E2A}" uniqueName="14" name="Parking" queryTableFieldId="14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4014D3-AFF2-4430-BEC3-083323340F40}" name="restaurant_cuisines" displayName="restaurant_cuisines" ref="A1:B113" tableType="queryTable" totalsRowShown="0">
  <autoFilter ref="A1:B113" xr:uid="{584014D3-AFF2-4430-BEC3-083323340F40}"/>
  <tableColumns count="2">
    <tableColumn id="1" xr3:uid="{1FBA81C8-6F8A-4A50-AD70-3CD197D9E07B}" uniqueName="1" name="Restaurant_ID" queryTableFieldId="1"/>
    <tableColumn id="2" xr3:uid="{0D55CBC2-32C7-4783-B455-CBDB15F9B2F3}" uniqueName="2" name="Cuisine" queryTableFieldId="2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B65AB4-01A8-4C71-930E-5E27E466C19A}" name="Full_data_for_analysis" displayName="Full_data_for_analysis" ref="A1:X1162" tableType="queryTable" totalsRowShown="0">
  <tableColumns count="24">
    <tableColumn id="1" xr3:uid="{514CF5DD-4F59-4E02-A337-1419590A80F0}" uniqueName="1" name="Consumer_ID" queryTableFieldId="1" dataDxfId="31"/>
    <tableColumn id="2" xr3:uid="{EDFF1043-F1AE-4AF1-AB21-7FD4B38F8D87}" uniqueName="2" name="Restaurant_ID" queryTableFieldId="2"/>
    <tableColumn id="3" xr3:uid="{6BA9CFE4-5603-4915-BFCE-C7A792AF052F}" uniqueName="3" name="Overall_Rating" queryTableFieldId="3"/>
    <tableColumn id="4" xr3:uid="{6B73BC50-94B4-417D-BF1C-C47EFE05ACC8}" uniqueName="4" name="Food_Rating" queryTableFieldId="4"/>
    <tableColumn id="5" xr3:uid="{68A7E800-38E0-4422-BF98-327771A821C5}" uniqueName="5" name="Service_Rating" queryTableFieldId="5"/>
    <tableColumn id="6" xr3:uid="{24C7A8EE-834D-4F2A-A90A-EBA2F131AE36}" uniqueName="6" name="Consumers preferred cusine" queryTableFieldId="6" dataDxfId="30"/>
    <tableColumn id="7" xr3:uid="{8B63CD5E-C635-4146-A948-50CA798846D8}" uniqueName="7" name="Restaurant name" queryTableFieldId="7" dataDxfId="29"/>
    <tableColumn id="8" xr3:uid="{3B84B843-DDC2-4819-B669-1EB9FE3F9D50}" uniqueName="8" name="Restaurant city" queryTableFieldId="8" dataDxfId="28"/>
    <tableColumn id="26" xr3:uid="{CFF74FE2-749F-46EC-9B89-AAD4A69479D8}" uniqueName="26" name="Restaurant state" queryTableFieldId="26" dataDxfId="27"/>
    <tableColumn id="11" xr3:uid="{25A98F4B-F786-4F79-838F-0E96CC6683BB}" uniqueName="11" name="Restaurant Alcohol_Service" queryTableFieldId="11" dataDxfId="26"/>
    <tableColumn id="12" xr3:uid="{95F190B4-F958-4E1E-8C1D-909266F6DC37}" uniqueName="12" name="Restaurant Smoking_Allowed" queryTableFieldId="12" dataDxfId="25"/>
    <tableColumn id="13" xr3:uid="{B574A0D0-88F7-4009-A57D-B94B0A4660C4}" uniqueName="13" name="Price" queryTableFieldId="13" dataDxfId="24"/>
    <tableColumn id="14" xr3:uid="{D4030159-B53A-4CAB-80D5-90B8B3C02989}" uniqueName="14" name="Franchise" queryTableFieldId="14" dataDxfId="23"/>
    <tableColumn id="15" xr3:uid="{2C6EE665-8D9A-4B64-98F1-EBD09FEE955A}" uniqueName="15" name="Consumer city" queryTableFieldId="15" dataDxfId="22"/>
    <tableColumn id="16" xr3:uid="{D419462A-7664-4360-8B88-F390E4F0C364}" uniqueName="16" name="Consumer state" queryTableFieldId="16" dataDxfId="21"/>
    <tableColumn id="18" xr3:uid="{A68AE0C8-8441-4EA2-BBC3-946EA454A9E7}" uniqueName="18" name="Consumer smoker or not" queryTableFieldId="18" dataDxfId="20"/>
    <tableColumn id="19" xr3:uid="{6C024CA7-51D9-42B9-9BBB-5B2D6A64212B}" uniqueName="19" name="Consumer drink level" queryTableFieldId="19" dataDxfId="19"/>
    <tableColumn id="20" xr3:uid="{82EEFED2-85A2-43D4-9B5D-6FD9FB6BEC79}" uniqueName="20" name="Consumer Transportation_Method" queryTableFieldId="20" dataDxfId="18"/>
    <tableColumn id="21" xr3:uid="{C4E28303-EF64-4B60-9426-39120936B47D}" uniqueName="21" name="Consumer marital status" queryTableFieldId="21" dataDxfId="17"/>
    <tableColumn id="10" xr3:uid="{2737DAB8-0E29-437D-B99F-E98E5221FE49}" uniqueName="10" name="Consumer has children or not" queryTableFieldId="29" dataDxfId="16"/>
    <tableColumn id="23" xr3:uid="{0F831FDF-8331-40DB-A05D-341CD67EBC73}" uniqueName="23" name="Age" queryTableFieldId="23"/>
    <tableColumn id="24" xr3:uid="{AAF1BF22-B73B-407C-8A9B-B13E3AC01960}" uniqueName="24" name="Occupation" queryTableFieldId="24" dataDxfId="15"/>
    <tableColumn id="25" xr3:uid="{7427ED65-B270-4B54-B136-71EBC5F34D99}" uniqueName="25" name="Budget" queryTableFieldId="25" dataDxfId="14"/>
    <tableColumn id="9" xr3:uid="{212BBA3D-67AE-42DA-BD47-AA4345C87893}" uniqueName="9" name="Customer Satisfaction level" queryTableField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355E86-9D84-400D-81C3-AA6541E18458}" name="consumers" displayName="consumers" ref="A1:M331" tableType="queryTable" totalsRowShown="0">
  <autoFilter ref="A1:M331" xr:uid="{6D355E86-9D84-400D-81C3-AA6541E18458}"/>
  <tableColumns count="13">
    <tableColumn id="1" xr3:uid="{727EA107-3A2C-4225-A7EE-E669EDA14C40}" uniqueName="1" name="Consumer_ID" queryTableFieldId="1" dataDxfId="13"/>
    <tableColumn id="2" xr3:uid="{A7EFFAC1-0263-4BF6-B2D1-3348359C3C15}" uniqueName="2" name="City" queryTableFieldId="2" dataDxfId="12"/>
    <tableColumn id="3" xr3:uid="{4E10BEAD-525D-49C8-9D90-5B8798DAB15A}" uniqueName="3" name="State" queryTableFieldId="3" dataDxfId="11"/>
    <tableColumn id="4" xr3:uid="{7D4827B5-88F0-412E-A0C0-531593D933E6}" uniqueName="4" name="Country" queryTableFieldId="4" dataDxfId="10"/>
    <tableColumn id="5" xr3:uid="{93E356B9-A491-47DF-BC3A-82B8B63B7483}" uniqueName="5" name="Smoker" queryTableFieldId="5" dataDxfId="9"/>
    <tableColumn id="6" xr3:uid="{9A473A3D-54DB-453F-941F-3EAFE7B31130}" uniqueName="6" name="Drink_Level" queryTableFieldId="6" dataDxfId="8"/>
    <tableColumn id="7" xr3:uid="{28EB43A7-9726-4E4B-99E4-076F8FBC06FA}" uniqueName="7" name="Transportation_Method" queryTableFieldId="7" dataDxfId="7"/>
    <tableColumn id="8" xr3:uid="{6DAEE1A5-C32B-491D-B0D6-6776095877F6}" uniqueName="8" name="Marital_Status" queryTableFieldId="8" dataDxfId="6"/>
    <tableColumn id="9" xr3:uid="{498795A5-E2B4-48D7-BFCB-18FC7C6090A7}" uniqueName="9" name="Children" queryTableFieldId="9" dataDxfId="5"/>
    <tableColumn id="10" xr3:uid="{C91F1DE6-915A-48A6-8B47-7BF81B4B0F40}" uniqueName="10" name="Age" queryTableFieldId="10"/>
    <tableColumn id="11" xr3:uid="{F2AC5305-2FDA-4647-96AB-A4584730D64A}" uniqueName="11" name="Occupation" queryTableFieldId="11" dataDxfId="4"/>
    <tableColumn id="12" xr3:uid="{67A1C354-FDC3-4C25-A211-59E7B00167F4}" uniqueName="12" name="Budget" queryTableFieldId="12" dataDxfId="3"/>
    <tableColumn id="13" xr3:uid="{2FEA7FE4-5D51-493A-94C5-DBE116277ADC}" uniqueName="13" name="consumer_preferences.Preferred_Cuisine" queryTableFieldId="13" dataDxf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A1CB4-9C8C-4348-BE2C-D5AA0B06EB04}" name="consumer_preferences" displayName="consumer_preferences" ref="A1:B331" tableType="queryTable" totalsRowShown="0">
  <autoFilter ref="A1:B331" xr:uid="{440A1CB4-9C8C-4348-BE2C-D5AA0B06EB04}"/>
  <tableColumns count="2">
    <tableColumn id="1" xr3:uid="{F4336F93-EB34-46B2-905B-44635B17C6A1}" uniqueName="1" name="Consumer_ID" queryTableFieldId="1" dataDxfId="1"/>
    <tableColumn id="2" xr3:uid="{3FE5AAFB-08E4-45E3-8BB9-7B22AE9D8CD8}" uniqueName="2" name="Preferred_Cuisin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2.xml"/><Relationship Id="rId13" Type="http://schemas.openxmlformats.org/officeDocument/2006/relationships/pivotTable" Target="../pivotTables/pivotTable27.xml"/><Relationship Id="rId3" Type="http://schemas.openxmlformats.org/officeDocument/2006/relationships/pivotTable" Target="../pivotTables/pivotTable17.xml"/><Relationship Id="rId7" Type="http://schemas.openxmlformats.org/officeDocument/2006/relationships/pivotTable" Target="../pivotTables/pivotTable21.xml"/><Relationship Id="rId12" Type="http://schemas.openxmlformats.org/officeDocument/2006/relationships/pivotTable" Target="../pivotTables/pivotTable26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openxmlformats.org/officeDocument/2006/relationships/pivotTable" Target="../pivotTables/pivotTable20.xml"/><Relationship Id="rId11" Type="http://schemas.openxmlformats.org/officeDocument/2006/relationships/pivotTable" Target="../pivotTables/pivotTable25.xml"/><Relationship Id="rId5" Type="http://schemas.openxmlformats.org/officeDocument/2006/relationships/pivotTable" Target="../pivotTables/pivotTable19.xml"/><Relationship Id="rId15" Type="http://schemas.openxmlformats.org/officeDocument/2006/relationships/pivotTable" Target="../pivotTables/pivotTable29.xml"/><Relationship Id="rId10" Type="http://schemas.openxmlformats.org/officeDocument/2006/relationships/pivotTable" Target="../pivotTables/pivotTable24.xml"/><Relationship Id="rId4" Type="http://schemas.openxmlformats.org/officeDocument/2006/relationships/pivotTable" Target="../pivotTables/pivotTable18.xml"/><Relationship Id="rId9" Type="http://schemas.openxmlformats.org/officeDocument/2006/relationships/pivotTable" Target="../pivotTables/pivotTable23.xml"/><Relationship Id="rId1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52AD-F8C6-4DF6-9659-8EE4AEFBDD26}">
  <dimension ref="A1:N13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5" bestFit="1" customWidth="1"/>
    <col min="2" max="2" width="42.5" bestFit="1" customWidth="1"/>
    <col min="3" max="3" width="12.6640625" bestFit="1" customWidth="1"/>
    <col min="4" max="4" width="12.33203125" bestFit="1" customWidth="1"/>
    <col min="5" max="5" width="9.5" bestFit="1" customWidth="1"/>
    <col min="6" max="6" width="10.5" bestFit="1" customWidth="1"/>
    <col min="7" max="7" width="10.6640625" bestFit="1" customWidth="1"/>
    <col min="8" max="8" width="12.33203125" bestFit="1" customWidth="1"/>
    <col min="9" max="9" width="15.6640625" bestFit="1" customWidth="1"/>
    <col min="10" max="10" width="17.5" bestFit="1" customWidth="1"/>
    <col min="11" max="11" width="7.33203125" bestFit="1" customWidth="1"/>
    <col min="12" max="12" width="10.5" bestFit="1" customWidth="1"/>
    <col min="13" max="13" width="6.6640625" bestFit="1" customWidth="1"/>
    <col min="14" max="14" width="9" bestFit="1" customWidth="1"/>
  </cols>
  <sheetData>
    <row r="1" spans="1:14" x14ac:dyDescent="0.2">
      <c r="A1" t="s">
        <v>241</v>
      </c>
      <c r="B1" t="s">
        <v>282</v>
      </c>
      <c r="C1" t="s">
        <v>243</v>
      </c>
      <c r="D1" t="s">
        <v>244</v>
      </c>
      <c r="E1" t="s">
        <v>245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  <c r="K1" t="s">
        <v>288</v>
      </c>
      <c r="L1" t="s">
        <v>289</v>
      </c>
      <c r="M1" t="s">
        <v>290</v>
      </c>
      <c r="N1" t="s">
        <v>291</v>
      </c>
    </row>
    <row r="2" spans="1:14" x14ac:dyDescent="0.2">
      <c r="A2">
        <v>132560</v>
      </c>
      <c r="B2" t="s">
        <v>292</v>
      </c>
      <c r="C2" t="s">
        <v>275</v>
      </c>
      <c r="D2" t="s">
        <v>276</v>
      </c>
      <c r="E2" t="s">
        <v>256</v>
      </c>
      <c r="G2">
        <v>23.7523041</v>
      </c>
      <c r="H2">
        <v>-99.166913300000004</v>
      </c>
      <c r="I2" t="s">
        <v>293</v>
      </c>
      <c r="J2" t="s">
        <v>270</v>
      </c>
      <c r="K2" t="s">
        <v>265</v>
      </c>
      <c r="L2" t="s">
        <v>257</v>
      </c>
      <c r="M2" t="s">
        <v>294</v>
      </c>
      <c r="N2" t="s">
        <v>264</v>
      </c>
    </row>
    <row r="3" spans="1:14" x14ac:dyDescent="0.2">
      <c r="A3">
        <v>132561</v>
      </c>
      <c r="B3" t="s">
        <v>295</v>
      </c>
      <c r="C3" t="s">
        <v>275</v>
      </c>
      <c r="D3" t="s">
        <v>276</v>
      </c>
      <c r="E3" t="s">
        <v>256</v>
      </c>
      <c r="G3">
        <v>23.726818999999999</v>
      </c>
      <c r="H3">
        <v>-99.126505899999998</v>
      </c>
      <c r="I3" t="s">
        <v>293</v>
      </c>
      <c r="J3" t="s">
        <v>257</v>
      </c>
      <c r="K3" t="s">
        <v>265</v>
      </c>
      <c r="L3" t="s">
        <v>257</v>
      </c>
      <c r="M3" t="s">
        <v>296</v>
      </c>
      <c r="N3" t="s">
        <v>293</v>
      </c>
    </row>
    <row r="4" spans="1:14" x14ac:dyDescent="0.2">
      <c r="A4">
        <v>132564</v>
      </c>
      <c r="B4" t="s">
        <v>297</v>
      </c>
      <c r="C4" t="s">
        <v>275</v>
      </c>
      <c r="D4" t="s">
        <v>276</v>
      </c>
      <c r="E4" t="s">
        <v>256</v>
      </c>
      <c r="G4">
        <v>23.7309245</v>
      </c>
      <c r="H4">
        <v>-99.145184799999996</v>
      </c>
      <c r="I4" t="s">
        <v>293</v>
      </c>
      <c r="J4" t="s">
        <v>257</v>
      </c>
      <c r="K4" t="s">
        <v>265</v>
      </c>
      <c r="L4" t="s">
        <v>257</v>
      </c>
      <c r="M4" t="s">
        <v>296</v>
      </c>
      <c r="N4" t="s">
        <v>293</v>
      </c>
    </row>
    <row r="5" spans="1:14" x14ac:dyDescent="0.2">
      <c r="A5">
        <v>132572</v>
      </c>
      <c r="B5" t="s">
        <v>298</v>
      </c>
      <c r="C5" t="s">
        <v>255</v>
      </c>
      <c r="D5" t="s">
        <v>255</v>
      </c>
      <c r="E5" t="s">
        <v>256</v>
      </c>
      <c r="G5">
        <v>22.1416471</v>
      </c>
      <c r="H5">
        <v>-100.9927118</v>
      </c>
      <c r="I5" t="s">
        <v>293</v>
      </c>
      <c r="J5" t="s">
        <v>257</v>
      </c>
      <c r="K5" t="s">
        <v>265</v>
      </c>
      <c r="L5" t="s">
        <v>257</v>
      </c>
      <c r="M5" t="s">
        <v>296</v>
      </c>
      <c r="N5" t="s">
        <v>270</v>
      </c>
    </row>
    <row r="6" spans="1:14" x14ac:dyDescent="0.2">
      <c r="A6">
        <v>132583</v>
      </c>
      <c r="B6" t="s">
        <v>299</v>
      </c>
      <c r="C6" t="s">
        <v>267</v>
      </c>
      <c r="D6" t="s">
        <v>268</v>
      </c>
      <c r="E6" t="s">
        <v>256</v>
      </c>
      <c r="F6">
        <v>62000</v>
      </c>
      <c r="G6">
        <v>18.922290400000001</v>
      </c>
      <c r="H6">
        <v>-99.234331999999995</v>
      </c>
      <c r="I6" t="s">
        <v>293</v>
      </c>
      <c r="J6" t="s">
        <v>257</v>
      </c>
      <c r="K6" t="s">
        <v>265</v>
      </c>
      <c r="L6" t="s">
        <v>270</v>
      </c>
      <c r="M6" t="s">
        <v>296</v>
      </c>
      <c r="N6" t="s">
        <v>293</v>
      </c>
    </row>
    <row r="7" spans="1:14" x14ac:dyDescent="0.2">
      <c r="A7">
        <v>132584</v>
      </c>
      <c r="B7" t="s">
        <v>300</v>
      </c>
      <c r="C7" t="s">
        <v>275</v>
      </c>
      <c r="D7" t="s">
        <v>276</v>
      </c>
      <c r="E7" t="s">
        <v>256</v>
      </c>
      <c r="G7">
        <v>23.752364799999999</v>
      </c>
      <c r="H7">
        <v>-99.165287899999996</v>
      </c>
      <c r="I7" t="s">
        <v>293</v>
      </c>
      <c r="J7" t="s">
        <v>257</v>
      </c>
      <c r="K7" t="s">
        <v>263</v>
      </c>
      <c r="L7" t="s">
        <v>270</v>
      </c>
      <c r="M7" t="s">
        <v>296</v>
      </c>
      <c r="N7" t="s">
        <v>270</v>
      </c>
    </row>
    <row r="8" spans="1:14" x14ac:dyDescent="0.2">
      <c r="A8">
        <v>132594</v>
      </c>
      <c r="B8" t="s">
        <v>301</v>
      </c>
      <c r="C8" t="s">
        <v>275</v>
      </c>
      <c r="D8" t="s">
        <v>276</v>
      </c>
      <c r="E8" t="s">
        <v>256</v>
      </c>
      <c r="G8">
        <v>23.752167700000001</v>
      </c>
      <c r="H8">
        <v>-99.165709000000007</v>
      </c>
      <c r="I8" t="s">
        <v>293</v>
      </c>
      <c r="J8" t="s">
        <v>257</v>
      </c>
      <c r="K8" t="s">
        <v>265</v>
      </c>
      <c r="L8" t="s">
        <v>257</v>
      </c>
      <c r="M8" t="s">
        <v>294</v>
      </c>
      <c r="N8" t="s">
        <v>264</v>
      </c>
    </row>
    <row r="9" spans="1:14" x14ac:dyDescent="0.2">
      <c r="A9">
        <v>132608</v>
      </c>
      <c r="B9" t="s">
        <v>302</v>
      </c>
      <c r="C9" t="s">
        <v>275</v>
      </c>
      <c r="D9" t="s">
        <v>276</v>
      </c>
      <c r="E9" t="s">
        <v>256</v>
      </c>
      <c r="G9">
        <v>23.758805200000001</v>
      </c>
      <c r="H9">
        <v>-99.165129699999994</v>
      </c>
      <c r="I9" t="s">
        <v>293</v>
      </c>
      <c r="J9" t="s">
        <v>270</v>
      </c>
      <c r="K9" t="s">
        <v>265</v>
      </c>
      <c r="L9" t="s">
        <v>270</v>
      </c>
      <c r="M9" t="s">
        <v>294</v>
      </c>
      <c r="N9" t="s">
        <v>264</v>
      </c>
    </row>
    <row r="10" spans="1:14" x14ac:dyDescent="0.2">
      <c r="A10">
        <v>132609</v>
      </c>
      <c r="B10" t="s">
        <v>303</v>
      </c>
      <c r="C10" t="s">
        <v>275</v>
      </c>
      <c r="D10" t="s">
        <v>276</v>
      </c>
      <c r="E10" t="s">
        <v>256</v>
      </c>
      <c r="G10">
        <v>23.7602683</v>
      </c>
      <c r="H10">
        <v>-99.165864600000006</v>
      </c>
      <c r="I10" t="s">
        <v>293</v>
      </c>
      <c r="J10" t="s">
        <v>257</v>
      </c>
      <c r="K10" t="s">
        <v>265</v>
      </c>
      <c r="L10" t="s">
        <v>270</v>
      </c>
      <c r="M10" t="s">
        <v>296</v>
      </c>
      <c r="N10" t="s">
        <v>270</v>
      </c>
    </row>
    <row r="11" spans="1:14" x14ac:dyDescent="0.2">
      <c r="A11">
        <v>132613</v>
      </c>
      <c r="B11" t="s">
        <v>304</v>
      </c>
      <c r="C11" t="s">
        <v>275</v>
      </c>
      <c r="D11" t="s">
        <v>276</v>
      </c>
      <c r="E11" t="s">
        <v>256</v>
      </c>
      <c r="G11">
        <v>23.752903499999999</v>
      </c>
      <c r="H11">
        <v>-99.165075999999999</v>
      </c>
      <c r="I11" t="s">
        <v>293</v>
      </c>
      <c r="J11" t="s">
        <v>270</v>
      </c>
      <c r="K11" t="s">
        <v>263</v>
      </c>
      <c r="L11" t="s">
        <v>270</v>
      </c>
      <c r="M11" t="s">
        <v>296</v>
      </c>
      <c r="N11" t="s">
        <v>270</v>
      </c>
    </row>
    <row r="12" spans="1:14" x14ac:dyDescent="0.2">
      <c r="A12">
        <v>132626</v>
      </c>
      <c r="B12" t="s">
        <v>305</v>
      </c>
      <c r="C12" t="s">
        <v>275</v>
      </c>
      <c r="D12" t="s">
        <v>276</v>
      </c>
      <c r="E12" t="s">
        <v>256</v>
      </c>
      <c r="G12">
        <v>23.737583399999998</v>
      </c>
      <c r="H12">
        <v>-99.135131799999996</v>
      </c>
      <c r="I12" t="s">
        <v>293</v>
      </c>
      <c r="J12" t="s">
        <v>257</v>
      </c>
      <c r="K12" t="s">
        <v>263</v>
      </c>
      <c r="L12" t="s">
        <v>270</v>
      </c>
      <c r="M12" t="s">
        <v>296</v>
      </c>
      <c r="N12" t="s">
        <v>270</v>
      </c>
    </row>
    <row r="13" spans="1:14" x14ac:dyDescent="0.2">
      <c r="A13">
        <v>132630</v>
      </c>
      <c r="B13" t="s">
        <v>306</v>
      </c>
      <c r="C13" t="s">
        <v>275</v>
      </c>
      <c r="D13" t="s">
        <v>276</v>
      </c>
      <c r="E13" t="s">
        <v>256</v>
      </c>
      <c r="G13">
        <v>23.752930500000002</v>
      </c>
      <c r="H13">
        <v>-99.164472500000002</v>
      </c>
      <c r="I13" t="s">
        <v>293</v>
      </c>
      <c r="J13" t="s">
        <v>257</v>
      </c>
      <c r="K13" t="s">
        <v>265</v>
      </c>
      <c r="L13" t="s">
        <v>257</v>
      </c>
      <c r="M13" t="s">
        <v>296</v>
      </c>
      <c r="N13" t="s">
        <v>293</v>
      </c>
    </row>
    <row r="14" spans="1:14" x14ac:dyDescent="0.2">
      <c r="A14">
        <v>132654</v>
      </c>
      <c r="B14" t="s">
        <v>307</v>
      </c>
      <c r="C14" t="s">
        <v>275</v>
      </c>
      <c r="D14" t="s">
        <v>276</v>
      </c>
      <c r="E14" t="s">
        <v>256</v>
      </c>
      <c r="G14">
        <v>23.735523400000002</v>
      </c>
      <c r="H14">
        <v>-99.129587700000002</v>
      </c>
      <c r="I14" t="s">
        <v>293</v>
      </c>
      <c r="J14" t="s">
        <v>257</v>
      </c>
      <c r="K14" t="s">
        <v>265</v>
      </c>
      <c r="L14" t="s">
        <v>257</v>
      </c>
      <c r="M14" t="s">
        <v>296</v>
      </c>
      <c r="N14" t="s">
        <v>293</v>
      </c>
    </row>
    <row r="15" spans="1:14" x14ac:dyDescent="0.2">
      <c r="A15">
        <v>132660</v>
      </c>
      <c r="B15" t="s">
        <v>308</v>
      </c>
      <c r="C15" t="s">
        <v>275</v>
      </c>
      <c r="D15" t="s">
        <v>276</v>
      </c>
      <c r="E15" t="s">
        <v>256</v>
      </c>
      <c r="G15">
        <v>23.7529428</v>
      </c>
      <c r="H15">
        <v>-99.164679100000001</v>
      </c>
      <c r="I15" t="s">
        <v>293</v>
      </c>
      <c r="J15" t="s">
        <v>257</v>
      </c>
      <c r="K15" t="s">
        <v>265</v>
      </c>
      <c r="L15" t="s">
        <v>257</v>
      </c>
      <c r="M15" t="s">
        <v>296</v>
      </c>
      <c r="N15" t="s">
        <v>293</v>
      </c>
    </row>
    <row r="16" spans="1:14" x14ac:dyDescent="0.2">
      <c r="A16">
        <v>132663</v>
      </c>
      <c r="B16" t="s">
        <v>309</v>
      </c>
      <c r="C16" t="s">
        <v>275</v>
      </c>
      <c r="D16" t="s">
        <v>276</v>
      </c>
      <c r="E16" t="s">
        <v>256</v>
      </c>
      <c r="G16">
        <v>23.752510699999998</v>
      </c>
      <c r="H16">
        <v>-99.166953599999999</v>
      </c>
      <c r="I16" t="s">
        <v>293</v>
      </c>
      <c r="J16" t="s">
        <v>257</v>
      </c>
      <c r="K16" t="s">
        <v>265</v>
      </c>
      <c r="L16" t="s">
        <v>257</v>
      </c>
      <c r="M16" t="s">
        <v>296</v>
      </c>
      <c r="N16" t="s">
        <v>293</v>
      </c>
    </row>
    <row r="17" spans="1:14" x14ac:dyDescent="0.2">
      <c r="A17">
        <v>132665</v>
      </c>
      <c r="B17" t="s">
        <v>310</v>
      </c>
      <c r="C17" t="s">
        <v>275</v>
      </c>
      <c r="D17" t="s">
        <v>276</v>
      </c>
      <c r="E17" t="s">
        <v>256</v>
      </c>
      <c r="G17">
        <v>23.7367977</v>
      </c>
      <c r="H17">
        <v>-99.134241299999999</v>
      </c>
      <c r="I17" t="s">
        <v>293</v>
      </c>
      <c r="J17" t="s">
        <v>257</v>
      </c>
      <c r="K17" t="s">
        <v>265</v>
      </c>
      <c r="L17" t="s">
        <v>257</v>
      </c>
      <c r="M17" t="s">
        <v>296</v>
      </c>
      <c r="N17" t="s">
        <v>293</v>
      </c>
    </row>
    <row r="18" spans="1:14" x14ac:dyDescent="0.2">
      <c r="A18">
        <v>132667</v>
      </c>
      <c r="B18" t="s">
        <v>311</v>
      </c>
      <c r="C18" t="s">
        <v>275</v>
      </c>
      <c r="D18" t="s">
        <v>276</v>
      </c>
      <c r="E18" t="s">
        <v>256</v>
      </c>
      <c r="G18">
        <v>23.752697300000001</v>
      </c>
      <c r="H18">
        <v>-99.163359400000004</v>
      </c>
      <c r="I18" t="s">
        <v>293</v>
      </c>
      <c r="J18" t="s">
        <v>257</v>
      </c>
      <c r="K18" t="s">
        <v>265</v>
      </c>
      <c r="L18" t="s">
        <v>270</v>
      </c>
      <c r="M18" t="s">
        <v>296</v>
      </c>
      <c r="N18" t="s">
        <v>293</v>
      </c>
    </row>
    <row r="19" spans="1:14" x14ac:dyDescent="0.2">
      <c r="A19">
        <v>132668</v>
      </c>
      <c r="B19" t="s">
        <v>312</v>
      </c>
      <c r="C19" t="s">
        <v>275</v>
      </c>
      <c r="D19" t="s">
        <v>276</v>
      </c>
      <c r="E19" t="s">
        <v>256</v>
      </c>
      <c r="G19">
        <v>23.738212000000001</v>
      </c>
      <c r="H19">
        <v>-99.151954700000005</v>
      </c>
      <c r="I19" t="s">
        <v>293</v>
      </c>
      <c r="J19" t="s">
        <v>257</v>
      </c>
      <c r="K19" t="s">
        <v>265</v>
      </c>
      <c r="L19" t="s">
        <v>257</v>
      </c>
      <c r="M19" t="s">
        <v>296</v>
      </c>
      <c r="N19" t="s">
        <v>293</v>
      </c>
    </row>
    <row r="20" spans="1:14" x14ac:dyDescent="0.2">
      <c r="A20">
        <v>132706</v>
      </c>
      <c r="B20" t="s">
        <v>313</v>
      </c>
      <c r="C20" t="s">
        <v>275</v>
      </c>
      <c r="D20" t="s">
        <v>276</v>
      </c>
      <c r="E20" t="s">
        <v>256</v>
      </c>
      <c r="G20">
        <v>23.7292162</v>
      </c>
      <c r="H20">
        <v>-99.132357099999993</v>
      </c>
      <c r="I20" t="s">
        <v>293</v>
      </c>
      <c r="J20" t="s">
        <v>257</v>
      </c>
      <c r="K20" t="s">
        <v>263</v>
      </c>
      <c r="L20" t="s">
        <v>270</v>
      </c>
      <c r="M20" t="s">
        <v>296</v>
      </c>
      <c r="N20" t="s">
        <v>264</v>
      </c>
    </row>
    <row r="21" spans="1:14" x14ac:dyDescent="0.2">
      <c r="A21">
        <v>132715</v>
      </c>
      <c r="B21" t="s">
        <v>314</v>
      </c>
      <c r="C21" t="s">
        <v>275</v>
      </c>
      <c r="D21" t="s">
        <v>276</v>
      </c>
      <c r="E21" t="s">
        <v>256</v>
      </c>
      <c r="G21">
        <v>23.7324226</v>
      </c>
      <c r="H21">
        <v>-99.1586602</v>
      </c>
      <c r="I21" t="s">
        <v>293</v>
      </c>
      <c r="J21" t="s">
        <v>257</v>
      </c>
      <c r="K21" t="s">
        <v>265</v>
      </c>
      <c r="L21" t="s">
        <v>257</v>
      </c>
      <c r="M21" t="s">
        <v>294</v>
      </c>
      <c r="N21" t="s">
        <v>293</v>
      </c>
    </row>
    <row r="22" spans="1:14" x14ac:dyDescent="0.2">
      <c r="A22">
        <v>132717</v>
      </c>
      <c r="B22" t="s">
        <v>315</v>
      </c>
      <c r="C22" t="s">
        <v>275</v>
      </c>
      <c r="D22" t="s">
        <v>276</v>
      </c>
      <c r="E22" t="s">
        <v>256</v>
      </c>
      <c r="G22">
        <v>23.7318602</v>
      </c>
      <c r="H22">
        <v>-99.150436499999998</v>
      </c>
      <c r="I22" t="s">
        <v>293</v>
      </c>
      <c r="J22" t="s">
        <v>257</v>
      </c>
      <c r="K22" t="s">
        <v>263</v>
      </c>
      <c r="L22" t="s">
        <v>257</v>
      </c>
      <c r="M22" t="s">
        <v>296</v>
      </c>
      <c r="N22" t="s">
        <v>264</v>
      </c>
    </row>
    <row r="23" spans="1:14" x14ac:dyDescent="0.2">
      <c r="A23">
        <v>132723</v>
      </c>
      <c r="B23" t="s">
        <v>316</v>
      </c>
      <c r="C23" t="s">
        <v>255</v>
      </c>
      <c r="D23" t="s">
        <v>255</v>
      </c>
      <c r="E23" t="s">
        <v>256</v>
      </c>
      <c r="G23">
        <v>22.148933700000001</v>
      </c>
      <c r="H23">
        <v>-101.019845</v>
      </c>
      <c r="I23" t="s">
        <v>317</v>
      </c>
      <c r="J23" t="s">
        <v>318</v>
      </c>
      <c r="K23" t="s">
        <v>263</v>
      </c>
      <c r="L23" t="s">
        <v>257</v>
      </c>
      <c r="M23" t="s">
        <v>296</v>
      </c>
      <c r="N23" t="s">
        <v>264</v>
      </c>
    </row>
    <row r="24" spans="1:14" x14ac:dyDescent="0.2">
      <c r="A24">
        <v>132732</v>
      </c>
      <c r="B24" t="s">
        <v>319</v>
      </c>
      <c r="C24" t="s">
        <v>275</v>
      </c>
      <c r="D24" t="s">
        <v>276</v>
      </c>
      <c r="E24" t="s">
        <v>256</v>
      </c>
      <c r="F24">
        <v>87018</v>
      </c>
      <c r="G24">
        <v>23.754356900000001</v>
      </c>
      <c r="H24">
        <v>-99.171288000000004</v>
      </c>
      <c r="I24" t="s">
        <v>293</v>
      </c>
      <c r="J24" t="s">
        <v>257</v>
      </c>
      <c r="K24" t="s">
        <v>265</v>
      </c>
      <c r="L24" t="s">
        <v>257</v>
      </c>
      <c r="M24" t="s">
        <v>294</v>
      </c>
      <c r="N24" t="s">
        <v>293</v>
      </c>
    </row>
    <row r="25" spans="1:14" x14ac:dyDescent="0.2">
      <c r="A25">
        <v>132733</v>
      </c>
      <c r="B25" t="s">
        <v>320</v>
      </c>
      <c r="C25" t="s">
        <v>275</v>
      </c>
      <c r="D25" t="s">
        <v>276</v>
      </c>
      <c r="E25" t="s">
        <v>256</v>
      </c>
      <c r="G25">
        <v>23.752707099999999</v>
      </c>
      <c r="H25">
        <v>-99.162565499999999</v>
      </c>
      <c r="I25" t="s">
        <v>293</v>
      </c>
      <c r="J25" t="s">
        <v>257</v>
      </c>
      <c r="K25" t="s">
        <v>263</v>
      </c>
      <c r="L25" t="s">
        <v>270</v>
      </c>
      <c r="M25" t="s">
        <v>296</v>
      </c>
      <c r="N25" t="s">
        <v>270</v>
      </c>
    </row>
    <row r="26" spans="1:14" x14ac:dyDescent="0.2">
      <c r="A26">
        <v>132740</v>
      </c>
      <c r="B26" t="s">
        <v>321</v>
      </c>
      <c r="C26" t="s">
        <v>275</v>
      </c>
      <c r="D26" t="s">
        <v>276</v>
      </c>
      <c r="E26" t="s">
        <v>256</v>
      </c>
      <c r="G26">
        <v>23.7521965</v>
      </c>
      <c r="H26">
        <v>-99.166631699999996</v>
      </c>
      <c r="I26" t="s">
        <v>293</v>
      </c>
      <c r="J26" t="s">
        <v>270</v>
      </c>
      <c r="K26" t="s">
        <v>265</v>
      </c>
      <c r="L26" t="s">
        <v>257</v>
      </c>
      <c r="M26" t="s">
        <v>294</v>
      </c>
      <c r="N26" t="s">
        <v>293</v>
      </c>
    </row>
    <row r="27" spans="1:14" x14ac:dyDescent="0.2">
      <c r="A27">
        <v>132754</v>
      </c>
      <c r="B27" t="s">
        <v>322</v>
      </c>
      <c r="C27" t="s">
        <v>255</v>
      </c>
      <c r="D27" t="s">
        <v>255</v>
      </c>
      <c r="E27" t="s">
        <v>256</v>
      </c>
      <c r="G27">
        <v>22.147737899999999</v>
      </c>
      <c r="H27">
        <v>-100.9906163</v>
      </c>
      <c r="I27" t="s">
        <v>293</v>
      </c>
      <c r="J27" t="s">
        <v>257</v>
      </c>
      <c r="K27" t="s">
        <v>263</v>
      </c>
      <c r="L27" t="s">
        <v>257</v>
      </c>
      <c r="M27" t="s">
        <v>296</v>
      </c>
      <c r="N27" t="s">
        <v>293</v>
      </c>
    </row>
    <row r="28" spans="1:14" x14ac:dyDescent="0.2">
      <c r="A28">
        <v>132755</v>
      </c>
      <c r="B28" t="s">
        <v>323</v>
      </c>
      <c r="C28" t="s">
        <v>255</v>
      </c>
      <c r="D28" t="s">
        <v>255</v>
      </c>
      <c r="E28" t="s">
        <v>256</v>
      </c>
      <c r="G28">
        <v>22.153324000000001</v>
      </c>
      <c r="H28">
        <v>-101.0195459</v>
      </c>
      <c r="I28" t="s">
        <v>293</v>
      </c>
      <c r="J28" t="s">
        <v>257</v>
      </c>
      <c r="K28" t="s">
        <v>263</v>
      </c>
      <c r="L28" t="s">
        <v>257</v>
      </c>
      <c r="M28" t="s">
        <v>296</v>
      </c>
      <c r="N28" t="s">
        <v>264</v>
      </c>
    </row>
    <row r="29" spans="1:14" x14ac:dyDescent="0.2">
      <c r="A29">
        <v>132766</v>
      </c>
      <c r="B29" t="s">
        <v>324</v>
      </c>
      <c r="C29" t="s">
        <v>267</v>
      </c>
      <c r="D29" t="s">
        <v>268</v>
      </c>
      <c r="E29" t="s">
        <v>256</v>
      </c>
      <c r="G29">
        <v>18.910177699999998</v>
      </c>
      <c r="H29">
        <v>-99.231543799999997</v>
      </c>
      <c r="I29" t="s">
        <v>325</v>
      </c>
      <c r="J29" t="s">
        <v>257</v>
      </c>
      <c r="K29" t="s">
        <v>263</v>
      </c>
      <c r="L29" t="s">
        <v>257</v>
      </c>
      <c r="M29" t="s">
        <v>296</v>
      </c>
      <c r="N29" t="s">
        <v>270</v>
      </c>
    </row>
    <row r="30" spans="1:14" x14ac:dyDescent="0.2">
      <c r="A30">
        <v>132767</v>
      </c>
      <c r="B30" t="s">
        <v>326</v>
      </c>
      <c r="C30" t="s">
        <v>281</v>
      </c>
      <c r="D30" t="s">
        <v>268</v>
      </c>
      <c r="E30" t="s">
        <v>256</v>
      </c>
      <c r="G30">
        <v>18.8820871</v>
      </c>
      <c r="H30">
        <v>-99.163026799999997</v>
      </c>
      <c r="I30" t="s">
        <v>325</v>
      </c>
      <c r="J30" t="s">
        <v>270</v>
      </c>
      <c r="K30" t="s">
        <v>263</v>
      </c>
      <c r="L30" t="s">
        <v>257</v>
      </c>
      <c r="M30" t="s">
        <v>294</v>
      </c>
      <c r="N30" t="s">
        <v>270</v>
      </c>
    </row>
    <row r="31" spans="1:14" x14ac:dyDescent="0.2">
      <c r="A31">
        <v>132768</v>
      </c>
      <c r="B31" t="s">
        <v>327</v>
      </c>
      <c r="C31" t="s">
        <v>267</v>
      </c>
      <c r="D31" t="s">
        <v>268</v>
      </c>
      <c r="E31" t="s">
        <v>256</v>
      </c>
      <c r="F31">
        <v>62320</v>
      </c>
      <c r="G31">
        <v>18.925773400000001</v>
      </c>
      <c r="H31">
        <v>-99.232635500000001</v>
      </c>
      <c r="I31" t="s">
        <v>293</v>
      </c>
      <c r="J31" t="s">
        <v>257</v>
      </c>
      <c r="K31" t="s">
        <v>263</v>
      </c>
      <c r="L31" t="s">
        <v>270</v>
      </c>
      <c r="M31" t="s">
        <v>296</v>
      </c>
      <c r="N31" t="s">
        <v>293</v>
      </c>
    </row>
    <row r="32" spans="1:14" x14ac:dyDescent="0.2">
      <c r="A32">
        <v>132773</v>
      </c>
      <c r="B32" t="s">
        <v>328</v>
      </c>
      <c r="C32" t="s">
        <v>267</v>
      </c>
      <c r="D32" t="s">
        <v>268</v>
      </c>
      <c r="E32" t="s">
        <v>256</v>
      </c>
      <c r="G32">
        <v>18.8699929</v>
      </c>
      <c r="H32">
        <v>-99.210319499999997</v>
      </c>
      <c r="I32" t="s">
        <v>325</v>
      </c>
      <c r="J32" t="s">
        <v>270</v>
      </c>
      <c r="K32" t="s">
        <v>265</v>
      </c>
      <c r="L32" t="s">
        <v>257</v>
      </c>
      <c r="M32" t="s">
        <v>294</v>
      </c>
      <c r="N32" t="s">
        <v>293</v>
      </c>
    </row>
    <row r="33" spans="1:14" x14ac:dyDescent="0.2">
      <c r="A33">
        <v>132825</v>
      </c>
      <c r="B33" t="s">
        <v>329</v>
      </c>
      <c r="C33" t="s">
        <v>255</v>
      </c>
      <c r="D33" t="s">
        <v>255</v>
      </c>
      <c r="E33" t="s">
        <v>256</v>
      </c>
      <c r="F33">
        <v>78280</v>
      </c>
      <c r="G33">
        <v>22.147392199999999</v>
      </c>
      <c r="H33">
        <v>-100.983092</v>
      </c>
      <c r="I33" t="s">
        <v>293</v>
      </c>
      <c r="J33" t="s">
        <v>257</v>
      </c>
      <c r="K33" t="s">
        <v>265</v>
      </c>
      <c r="L33" t="s">
        <v>257</v>
      </c>
      <c r="M33" t="s">
        <v>294</v>
      </c>
      <c r="N33" t="s">
        <v>293</v>
      </c>
    </row>
    <row r="34" spans="1:14" x14ac:dyDescent="0.2">
      <c r="A34">
        <v>132830</v>
      </c>
      <c r="B34" t="s">
        <v>330</v>
      </c>
      <c r="C34" t="s">
        <v>255</v>
      </c>
      <c r="D34" t="s">
        <v>255</v>
      </c>
      <c r="E34" t="s">
        <v>256</v>
      </c>
      <c r="G34">
        <v>22.150849399999998</v>
      </c>
      <c r="H34">
        <v>-100.9397522</v>
      </c>
      <c r="I34" t="s">
        <v>293</v>
      </c>
      <c r="J34" t="s">
        <v>257</v>
      </c>
      <c r="K34" t="s">
        <v>265</v>
      </c>
      <c r="L34" t="s">
        <v>257</v>
      </c>
      <c r="M34" t="s">
        <v>296</v>
      </c>
      <c r="N34" t="s">
        <v>293</v>
      </c>
    </row>
    <row r="35" spans="1:14" x14ac:dyDescent="0.2">
      <c r="A35">
        <v>132834</v>
      </c>
      <c r="B35" t="s">
        <v>331</v>
      </c>
      <c r="C35" t="s">
        <v>255</v>
      </c>
      <c r="D35" t="s">
        <v>255</v>
      </c>
      <c r="E35" t="s">
        <v>256</v>
      </c>
      <c r="F35">
        <v>78349</v>
      </c>
      <c r="G35">
        <v>22.156469000000001</v>
      </c>
      <c r="H35">
        <v>-100.98554</v>
      </c>
      <c r="I35" t="s">
        <v>293</v>
      </c>
      <c r="J35" t="s">
        <v>257</v>
      </c>
      <c r="K35" t="s">
        <v>265</v>
      </c>
      <c r="L35" t="s">
        <v>257</v>
      </c>
      <c r="M35" t="s">
        <v>296</v>
      </c>
      <c r="N35" t="s">
        <v>264</v>
      </c>
    </row>
    <row r="36" spans="1:14" x14ac:dyDescent="0.2">
      <c r="A36">
        <v>132845</v>
      </c>
      <c r="B36" t="s">
        <v>332</v>
      </c>
      <c r="C36" t="s">
        <v>255</v>
      </c>
      <c r="D36" t="s">
        <v>255</v>
      </c>
      <c r="E36" t="s">
        <v>256</v>
      </c>
      <c r="G36">
        <v>22.126292599999999</v>
      </c>
      <c r="H36">
        <v>-100.9007764</v>
      </c>
      <c r="I36" t="s">
        <v>293</v>
      </c>
      <c r="J36" t="s">
        <v>257</v>
      </c>
      <c r="K36" t="s">
        <v>263</v>
      </c>
      <c r="L36" t="s">
        <v>257</v>
      </c>
      <c r="M36" t="s">
        <v>296</v>
      </c>
      <c r="N36" t="s">
        <v>293</v>
      </c>
    </row>
    <row r="37" spans="1:14" x14ac:dyDescent="0.2">
      <c r="A37">
        <v>132846</v>
      </c>
      <c r="B37" t="s">
        <v>333</v>
      </c>
      <c r="C37" t="s">
        <v>255</v>
      </c>
      <c r="D37" t="s">
        <v>255</v>
      </c>
      <c r="E37" t="s">
        <v>256</v>
      </c>
      <c r="G37">
        <v>22.142273200000002</v>
      </c>
      <c r="H37">
        <v>-100.94265369999999</v>
      </c>
      <c r="I37" t="s">
        <v>293</v>
      </c>
      <c r="J37" t="s">
        <v>270</v>
      </c>
      <c r="K37" t="s">
        <v>265</v>
      </c>
      <c r="L37" t="s">
        <v>257</v>
      </c>
      <c r="M37" t="s">
        <v>294</v>
      </c>
      <c r="N37" t="s">
        <v>293</v>
      </c>
    </row>
    <row r="38" spans="1:14" x14ac:dyDescent="0.2">
      <c r="A38">
        <v>132847</v>
      </c>
      <c r="B38" t="s">
        <v>334</v>
      </c>
      <c r="C38" t="s">
        <v>255</v>
      </c>
      <c r="D38" t="s">
        <v>255</v>
      </c>
      <c r="E38" t="s">
        <v>256</v>
      </c>
      <c r="G38">
        <v>22.144336500000001</v>
      </c>
      <c r="H38">
        <v>-100.9373825</v>
      </c>
      <c r="I38" t="s">
        <v>293</v>
      </c>
      <c r="J38" t="s">
        <v>257</v>
      </c>
      <c r="K38" t="s">
        <v>265</v>
      </c>
      <c r="L38" t="s">
        <v>257</v>
      </c>
      <c r="M38" t="s">
        <v>294</v>
      </c>
      <c r="N38" t="s">
        <v>293</v>
      </c>
    </row>
    <row r="39" spans="1:14" x14ac:dyDescent="0.2">
      <c r="A39">
        <v>132851</v>
      </c>
      <c r="B39" t="s">
        <v>335</v>
      </c>
      <c r="C39" t="s">
        <v>255</v>
      </c>
      <c r="D39" t="s">
        <v>255</v>
      </c>
      <c r="E39" t="s">
        <v>256</v>
      </c>
      <c r="G39">
        <v>22.136872</v>
      </c>
      <c r="H39">
        <v>-100.93457359999999</v>
      </c>
      <c r="I39" t="s">
        <v>293</v>
      </c>
      <c r="J39" t="s">
        <v>257</v>
      </c>
      <c r="K39" t="s">
        <v>265</v>
      </c>
      <c r="L39" t="s">
        <v>257</v>
      </c>
      <c r="M39" t="s">
        <v>296</v>
      </c>
      <c r="N39" t="s">
        <v>270</v>
      </c>
    </row>
    <row r="40" spans="1:14" x14ac:dyDescent="0.2">
      <c r="A40">
        <v>132854</v>
      </c>
      <c r="B40" t="s">
        <v>336</v>
      </c>
      <c r="C40" t="s">
        <v>255</v>
      </c>
      <c r="D40" t="s">
        <v>255</v>
      </c>
      <c r="E40" t="s">
        <v>256</v>
      </c>
      <c r="G40">
        <v>22.137863299999999</v>
      </c>
      <c r="H40">
        <v>-100.9383273</v>
      </c>
      <c r="I40" t="s">
        <v>325</v>
      </c>
      <c r="J40" t="s">
        <v>257</v>
      </c>
      <c r="K40" t="s">
        <v>263</v>
      </c>
      <c r="L40" t="s">
        <v>257</v>
      </c>
      <c r="M40" t="s">
        <v>296</v>
      </c>
      <c r="N40" t="s">
        <v>270</v>
      </c>
    </row>
    <row r="41" spans="1:14" x14ac:dyDescent="0.2">
      <c r="A41">
        <v>132856</v>
      </c>
      <c r="B41" t="s">
        <v>337</v>
      </c>
      <c r="C41" t="s">
        <v>255</v>
      </c>
      <c r="D41" t="s">
        <v>255</v>
      </c>
      <c r="E41" t="s">
        <v>256</v>
      </c>
      <c r="G41">
        <v>22.1513782</v>
      </c>
      <c r="H41">
        <v>-100.9746337</v>
      </c>
      <c r="I41" t="s">
        <v>325</v>
      </c>
      <c r="J41" t="s">
        <v>257</v>
      </c>
      <c r="K41" t="s">
        <v>265</v>
      </c>
      <c r="L41" t="s">
        <v>257</v>
      </c>
      <c r="M41" t="s">
        <v>296</v>
      </c>
      <c r="N41" t="s">
        <v>293</v>
      </c>
    </row>
    <row r="42" spans="1:14" x14ac:dyDescent="0.2">
      <c r="A42">
        <v>132858</v>
      </c>
      <c r="B42" t="s">
        <v>338</v>
      </c>
      <c r="C42" t="s">
        <v>255</v>
      </c>
      <c r="D42" t="s">
        <v>255</v>
      </c>
      <c r="E42" t="s">
        <v>256</v>
      </c>
      <c r="G42">
        <v>22.131291699999998</v>
      </c>
      <c r="H42">
        <v>-100.9371941</v>
      </c>
      <c r="I42" t="s">
        <v>293</v>
      </c>
      <c r="J42" t="s">
        <v>257</v>
      </c>
      <c r="K42" t="s">
        <v>265</v>
      </c>
      <c r="L42" t="s">
        <v>257</v>
      </c>
      <c r="M42" t="s">
        <v>296</v>
      </c>
      <c r="N42" t="s">
        <v>293</v>
      </c>
    </row>
    <row r="43" spans="1:14" x14ac:dyDescent="0.2">
      <c r="A43">
        <v>132861</v>
      </c>
      <c r="B43" t="s">
        <v>339</v>
      </c>
      <c r="C43" t="s">
        <v>255</v>
      </c>
      <c r="D43" t="s">
        <v>255</v>
      </c>
      <c r="E43" t="s">
        <v>256</v>
      </c>
      <c r="G43">
        <v>22.148096500000001</v>
      </c>
      <c r="H43">
        <v>-101.0173023</v>
      </c>
      <c r="I43" t="s">
        <v>293</v>
      </c>
      <c r="J43" t="s">
        <v>257</v>
      </c>
      <c r="K43" t="s">
        <v>263</v>
      </c>
      <c r="L43" t="s">
        <v>270</v>
      </c>
      <c r="M43" t="s">
        <v>296</v>
      </c>
      <c r="N43" t="s">
        <v>270</v>
      </c>
    </row>
    <row r="44" spans="1:14" x14ac:dyDescent="0.2">
      <c r="A44">
        <v>132862</v>
      </c>
      <c r="B44" t="s">
        <v>340</v>
      </c>
      <c r="C44" t="s">
        <v>255</v>
      </c>
      <c r="D44" t="s">
        <v>255</v>
      </c>
      <c r="E44" t="s">
        <v>256</v>
      </c>
      <c r="G44">
        <v>22.150642900000001</v>
      </c>
      <c r="H44">
        <v>-100.9870148</v>
      </c>
      <c r="I44" t="s">
        <v>325</v>
      </c>
      <c r="J44" t="s">
        <v>257</v>
      </c>
      <c r="K44" t="s">
        <v>280</v>
      </c>
      <c r="L44" t="s">
        <v>257</v>
      </c>
      <c r="M44" t="s">
        <v>296</v>
      </c>
      <c r="N44" t="s">
        <v>341</v>
      </c>
    </row>
    <row r="45" spans="1:14" x14ac:dyDescent="0.2">
      <c r="A45">
        <v>132866</v>
      </c>
      <c r="B45" t="s">
        <v>342</v>
      </c>
      <c r="C45" t="s">
        <v>255</v>
      </c>
      <c r="D45" t="s">
        <v>255</v>
      </c>
      <c r="E45" t="s">
        <v>256</v>
      </c>
      <c r="G45">
        <v>22.141219799999998</v>
      </c>
      <c r="H45">
        <v>-100.9313107</v>
      </c>
      <c r="I45" t="s">
        <v>293</v>
      </c>
      <c r="J45" t="s">
        <v>257</v>
      </c>
      <c r="K45" t="s">
        <v>263</v>
      </c>
      <c r="L45" t="s">
        <v>257</v>
      </c>
      <c r="M45" t="s">
        <v>296</v>
      </c>
      <c r="N45" t="s">
        <v>270</v>
      </c>
    </row>
    <row r="46" spans="1:14" x14ac:dyDescent="0.2">
      <c r="A46">
        <v>132869</v>
      </c>
      <c r="B46" t="s">
        <v>343</v>
      </c>
      <c r="C46" t="s">
        <v>255</v>
      </c>
      <c r="D46" t="s">
        <v>255</v>
      </c>
      <c r="E46" t="s">
        <v>256</v>
      </c>
      <c r="G46">
        <v>22.141238399999999</v>
      </c>
      <c r="H46">
        <v>-100.9239252</v>
      </c>
      <c r="I46" t="s">
        <v>293</v>
      </c>
      <c r="J46" t="s">
        <v>257</v>
      </c>
      <c r="K46" t="s">
        <v>263</v>
      </c>
      <c r="L46" t="s">
        <v>257</v>
      </c>
      <c r="M46" t="s">
        <v>296</v>
      </c>
      <c r="N46" t="s">
        <v>270</v>
      </c>
    </row>
    <row r="47" spans="1:14" x14ac:dyDescent="0.2">
      <c r="A47">
        <v>132870</v>
      </c>
      <c r="B47" t="s">
        <v>344</v>
      </c>
      <c r="C47" t="s">
        <v>255</v>
      </c>
      <c r="D47" t="s">
        <v>255</v>
      </c>
      <c r="E47" t="s">
        <v>256</v>
      </c>
      <c r="G47">
        <v>22.1430781</v>
      </c>
      <c r="H47">
        <v>-100.9354788</v>
      </c>
      <c r="I47" t="s">
        <v>293</v>
      </c>
      <c r="J47" t="s">
        <v>257</v>
      </c>
      <c r="K47" t="s">
        <v>265</v>
      </c>
      <c r="L47" t="s">
        <v>257</v>
      </c>
      <c r="M47" t="s">
        <v>296</v>
      </c>
      <c r="N47" t="s">
        <v>293</v>
      </c>
    </row>
    <row r="48" spans="1:14" x14ac:dyDescent="0.2">
      <c r="A48">
        <v>132872</v>
      </c>
      <c r="B48" t="s">
        <v>345</v>
      </c>
      <c r="C48" t="s">
        <v>255</v>
      </c>
      <c r="D48" t="s">
        <v>255</v>
      </c>
      <c r="E48" t="s">
        <v>256</v>
      </c>
      <c r="G48">
        <v>22.173595500000001</v>
      </c>
      <c r="H48">
        <v>-100.9946027</v>
      </c>
      <c r="I48" t="s">
        <v>293</v>
      </c>
      <c r="J48" t="s">
        <v>257</v>
      </c>
      <c r="K48" t="s">
        <v>263</v>
      </c>
      <c r="L48" t="s">
        <v>257</v>
      </c>
      <c r="M48" t="s">
        <v>296</v>
      </c>
      <c r="N48" t="s">
        <v>264</v>
      </c>
    </row>
    <row r="49" spans="1:14" x14ac:dyDescent="0.2">
      <c r="A49">
        <v>132875</v>
      </c>
      <c r="B49" t="s">
        <v>346</v>
      </c>
      <c r="C49" t="s">
        <v>255</v>
      </c>
      <c r="D49" t="s">
        <v>255</v>
      </c>
      <c r="E49" t="s">
        <v>256</v>
      </c>
      <c r="G49">
        <v>22.1499013</v>
      </c>
      <c r="H49">
        <v>-100.9937793</v>
      </c>
      <c r="I49" t="s">
        <v>325</v>
      </c>
      <c r="J49" t="s">
        <v>318</v>
      </c>
      <c r="K49" t="s">
        <v>280</v>
      </c>
      <c r="L49" t="s">
        <v>270</v>
      </c>
      <c r="M49" t="s">
        <v>294</v>
      </c>
      <c r="N49" t="s">
        <v>341</v>
      </c>
    </row>
    <row r="50" spans="1:14" x14ac:dyDescent="0.2">
      <c r="A50">
        <v>132877</v>
      </c>
      <c r="B50" t="s">
        <v>347</v>
      </c>
      <c r="C50" t="s">
        <v>255</v>
      </c>
      <c r="D50" t="s">
        <v>255</v>
      </c>
      <c r="E50" t="s">
        <v>256</v>
      </c>
      <c r="G50">
        <v>22.135363900000002</v>
      </c>
      <c r="H50">
        <v>-100.9349477</v>
      </c>
      <c r="I50" t="s">
        <v>293</v>
      </c>
      <c r="J50" t="s">
        <v>257</v>
      </c>
      <c r="K50" t="s">
        <v>265</v>
      </c>
      <c r="L50" t="s">
        <v>257</v>
      </c>
      <c r="M50" t="s">
        <v>296</v>
      </c>
      <c r="N50" t="s">
        <v>293</v>
      </c>
    </row>
    <row r="51" spans="1:14" x14ac:dyDescent="0.2">
      <c r="A51">
        <v>132884</v>
      </c>
      <c r="B51" t="s">
        <v>348</v>
      </c>
      <c r="C51" t="s">
        <v>255</v>
      </c>
      <c r="D51" t="s">
        <v>255</v>
      </c>
      <c r="E51" t="s">
        <v>256</v>
      </c>
      <c r="G51">
        <v>22.139577599999999</v>
      </c>
      <c r="H51">
        <v>-101.02788630000001</v>
      </c>
      <c r="I51" t="s">
        <v>293</v>
      </c>
      <c r="J51" t="s">
        <v>257</v>
      </c>
      <c r="K51" t="s">
        <v>265</v>
      </c>
      <c r="L51" t="s">
        <v>257</v>
      </c>
      <c r="M51" t="s">
        <v>296</v>
      </c>
      <c r="N51" t="s">
        <v>293</v>
      </c>
    </row>
    <row r="52" spans="1:14" x14ac:dyDescent="0.2">
      <c r="A52">
        <v>132885</v>
      </c>
      <c r="B52" t="s">
        <v>349</v>
      </c>
      <c r="C52" t="s">
        <v>255</v>
      </c>
      <c r="D52" t="s">
        <v>255</v>
      </c>
      <c r="E52" t="s">
        <v>256</v>
      </c>
      <c r="F52">
        <v>78433</v>
      </c>
      <c r="G52">
        <v>22.179516899999999</v>
      </c>
      <c r="H52">
        <v>-100.9584358</v>
      </c>
      <c r="I52" t="s">
        <v>293</v>
      </c>
      <c r="J52" t="s">
        <v>257</v>
      </c>
      <c r="K52" t="s">
        <v>265</v>
      </c>
      <c r="L52" t="s">
        <v>257</v>
      </c>
      <c r="M52" t="s">
        <v>296</v>
      </c>
      <c r="N52" t="s">
        <v>264</v>
      </c>
    </row>
    <row r="53" spans="1:14" x14ac:dyDescent="0.2">
      <c r="A53">
        <v>132921</v>
      </c>
      <c r="B53" t="s">
        <v>350</v>
      </c>
      <c r="C53" t="s">
        <v>255</v>
      </c>
      <c r="D53" t="s">
        <v>255</v>
      </c>
      <c r="E53" t="s">
        <v>256</v>
      </c>
      <c r="G53">
        <v>22.150304999999999</v>
      </c>
      <c r="H53">
        <v>-100.9891337</v>
      </c>
      <c r="I53" t="s">
        <v>325</v>
      </c>
      <c r="J53" t="s">
        <v>318</v>
      </c>
      <c r="K53" t="s">
        <v>265</v>
      </c>
      <c r="L53" t="s">
        <v>257</v>
      </c>
      <c r="M53" t="s">
        <v>294</v>
      </c>
      <c r="N53" t="s">
        <v>293</v>
      </c>
    </row>
    <row r="54" spans="1:14" x14ac:dyDescent="0.2">
      <c r="A54">
        <v>132922</v>
      </c>
      <c r="B54" t="s">
        <v>351</v>
      </c>
      <c r="C54" t="s">
        <v>255</v>
      </c>
      <c r="D54" t="s">
        <v>255</v>
      </c>
      <c r="E54" t="s">
        <v>256</v>
      </c>
      <c r="G54">
        <v>22.151134800000001</v>
      </c>
      <c r="H54">
        <v>-100.98231149999999</v>
      </c>
      <c r="I54" t="s">
        <v>293</v>
      </c>
      <c r="J54" t="s">
        <v>270</v>
      </c>
      <c r="K54" t="s">
        <v>263</v>
      </c>
      <c r="L54" t="s">
        <v>257</v>
      </c>
      <c r="M54" t="s">
        <v>296</v>
      </c>
      <c r="N54" t="s">
        <v>293</v>
      </c>
    </row>
    <row r="55" spans="1:14" x14ac:dyDescent="0.2">
      <c r="A55">
        <v>132925</v>
      </c>
      <c r="B55" t="s">
        <v>352</v>
      </c>
      <c r="C55" t="s">
        <v>255</v>
      </c>
      <c r="D55" t="s">
        <v>255</v>
      </c>
      <c r="E55" t="s">
        <v>256</v>
      </c>
      <c r="G55">
        <v>22.153499700000001</v>
      </c>
      <c r="H55">
        <v>-100.976243</v>
      </c>
      <c r="I55" t="s">
        <v>325</v>
      </c>
      <c r="J55" t="s">
        <v>257</v>
      </c>
      <c r="K55" t="s">
        <v>263</v>
      </c>
      <c r="L55" t="s">
        <v>257</v>
      </c>
      <c r="M55" t="s">
        <v>296</v>
      </c>
      <c r="N55" t="s">
        <v>293</v>
      </c>
    </row>
    <row r="56" spans="1:14" x14ac:dyDescent="0.2">
      <c r="A56">
        <v>132937</v>
      </c>
      <c r="B56" t="s">
        <v>353</v>
      </c>
      <c r="C56" t="s">
        <v>255</v>
      </c>
      <c r="D56" t="s">
        <v>255</v>
      </c>
      <c r="E56" t="s">
        <v>256</v>
      </c>
      <c r="G56">
        <v>22.1500193</v>
      </c>
      <c r="H56">
        <v>-100.9799203</v>
      </c>
      <c r="I56" t="s">
        <v>317</v>
      </c>
      <c r="J56" t="s">
        <v>318</v>
      </c>
      <c r="K56" t="s">
        <v>265</v>
      </c>
      <c r="L56" t="s">
        <v>257</v>
      </c>
      <c r="M56" t="s">
        <v>296</v>
      </c>
      <c r="N56" t="s">
        <v>293</v>
      </c>
    </row>
    <row r="57" spans="1:14" x14ac:dyDescent="0.2">
      <c r="A57">
        <v>132951</v>
      </c>
      <c r="B57" t="s">
        <v>354</v>
      </c>
      <c r="C57" t="s">
        <v>255</v>
      </c>
      <c r="D57" t="s">
        <v>255</v>
      </c>
      <c r="E57" t="s">
        <v>256</v>
      </c>
      <c r="G57">
        <v>22.154473599999999</v>
      </c>
      <c r="H57">
        <v>-100.9858091</v>
      </c>
      <c r="I57" t="s">
        <v>293</v>
      </c>
      <c r="J57" t="s">
        <v>257</v>
      </c>
      <c r="K57" t="s">
        <v>265</v>
      </c>
      <c r="L57" t="s">
        <v>257</v>
      </c>
      <c r="M57" t="s">
        <v>296</v>
      </c>
      <c r="N57" t="s">
        <v>270</v>
      </c>
    </row>
    <row r="58" spans="1:14" x14ac:dyDescent="0.2">
      <c r="A58">
        <v>132954</v>
      </c>
      <c r="B58" t="s">
        <v>355</v>
      </c>
      <c r="C58" t="s">
        <v>255</v>
      </c>
      <c r="D58" t="s">
        <v>255</v>
      </c>
      <c r="E58" t="s">
        <v>256</v>
      </c>
      <c r="G58">
        <v>22.160380799999999</v>
      </c>
      <c r="H58">
        <v>-100.9880447</v>
      </c>
      <c r="I58" t="s">
        <v>293</v>
      </c>
      <c r="J58" t="s">
        <v>257</v>
      </c>
      <c r="K58" t="s">
        <v>263</v>
      </c>
      <c r="L58" t="s">
        <v>270</v>
      </c>
      <c r="M58" t="s">
        <v>296</v>
      </c>
      <c r="N58" t="s">
        <v>270</v>
      </c>
    </row>
    <row r="59" spans="1:14" x14ac:dyDescent="0.2">
      <c r="A59">
        <v>132955</v>
      </c>
      <c r="B59" t="s">
        <v>356</v>
      </c>
      <c r="C59" t="s">
        <v>255</v>
      </c>
      <c r="D59" t="s">
        <v>255</v>
      </c>
      <c r="E59" t="s">
        <v>256</v>
      </c>
      <c r="G59">
        <v>22.147621999999998</v>
      </c>
      <c r="H59">
        <v>-101.0102749</v>
      </c>
      <c r="I59" t="s">
        <v>325</v>
      </c>
      <c r="J59" t="s">
        <v>257</v>
      </c>
      <c r="K59" t="s">
        <v>265</v>
      </c>
      <c r="L59" t="s">
        <v>270</v>
      </c>
      <c r="M59" t="s">
        <v>296</v>
      </c>
      <c r="N59" t="s">
        <v>293</v>
      </c>
    </row>
    <row r="60" spans="1:14" x14ac:dyDescent="0.2">
      <c r="A60">
        <v>132958</v>
      </c>
      <c r="B60" t="s">
        <v>357</v>
      </c>
      <c r="C60" t="s">
        <v>255</v>
      </c>
      <c r="D60" t="s">
        <v>255</v>
      </c>
      <c r="E60" t="s">
        <v>256</v>
      </c>
      <c r="G60">
        <v>22.144978699999999</v>
      </c>
      <c r="H60">
        <v>-101.0056829</v>
      </c>
      <c r="I60" t="s">
        <v>293</v>
      </c>
      <c r="J60" t="s">
        <v>257</v>
      </c>
      <c r="K60" t="s">
        <v>265</v>
      </c>
      <c r="L60" t="s">
        <v>270</v>
      </c>
      <c r="M60" t="s">
        <v>296</v>
      </c>
      <c r="N60" t="s">
        <v>293</v>
      </c>
    </row>
    <row r="61" spans="1:14" x14ac:dyDescent="0.2">
      <c r="A61">
        <v>134975</v>
      </c>
      <c r="B61" t="s">
        <v>358</v>
      </c>
      <c r="C61" t="s">
        <v>267</v>
      </c>
      <c r="D61" t="s">
        <v>268</v>
      </c>
      <c r="E61" t="s">
        <v>256</v>
      </c>
      <c r="G61">
        <v>18.940828</v>
      </c>
      <c r="H61">
        <v>-99.215425999999994</v>
      </c>
      <c r="I61" t="s">
        <v>317</v>
      </c>
      <c r="J61" t="s">
        <v>318</v>
      </c>
      <c r="K61" t="s">
        <v>280</v>
      </c>
      <c r="L61" t="s">
        <v>257</v>
      </c>
      <c r="M61" t="s">
        <v>296</v>
      </c>
      <c r="N61" t="s">
        <v>341</v>
      </c>
    </row>
    <row r="62" spans="1:14" x14ac:dyDescent="0.2">
      <c r="A62">
        <v>134976</v>
      </c>
      <c r="B62" t="s">
        <v>359</v>
      </c>
      <c r="C62" t="s">
        <v>267</v>
      </c>
      <c r="D62" t="s">
        <v>268</v>
      </c>
      <c r="E62" t="s">
        <v>256</v>
      </c>
      <c r="G62">
        <v>18.916654000000001</v>
      </c>
      <c r="H62">
        <v>-99.227109999999996</v>
      </c>
      <c r="I62" t="s">
        <v>293</v>
      </c>
      <c r="J62" t="s">
        <v>257</v>
      </c>
      <c r="K62" t="s">
        <v>265</v>
      </c>
      <c r="L62" t="s">
        <v>257</v>
      </c>
      <c r="M62" t="s">
        <v>296</v>
      </c>
      <c r="N62" t="s">
        <v>270</v>
      </c>
    </row>
    <row r="63" spans="1:14" x14ac:dyDescent="0.2">
      <c r="A63">
        <v>134983</v>
      </c>
      <c r="B63" t="s">
        <v>360</v>
      </c>
      <c r="C63" t="s">
        <v>267</v>
      </c>
      <c r="D63" t="s">
        <v>268</v>
      </c>
      <c r="E63" t="s">
        <v>256</v>
      </c>
      <c r="F63">
        <v>62250</v>
      </c>
      <c r="G63">
        <v>18.948657000000001</v>
      </c>
      <c r="H63">
        <v>-99.235360999999997</v>
      </c>
      <c r="I63" t="s">
        <v>317</v>
      </c>
      <c r="J63" t="s">
        <v>318</v>
      </c>
      <c r="K63" t="s">
        <v>280</v>
      </c>
      <c r="L63" t="s">
        <v>257</v>
      </c>
      <c r="M63" t="s">
        <v>296</v>
      </c>
      <c r="N63" t="s">
        <v>270</v>
      </c>
    </row>
    <row r="64" spans="1:14" x14ac:dyDescent="0.2">
      <c r="A64">
        <v>134986</v>
      </c>
      <c r="B64" t="s">
        <v>361</v>
      </c>
      <c r="C64" t="s">
        <v>267</v>
      </c>
      <c r="D64" t="s">
        <v>268</v>
      </c>
      <c r="E64" t="s">
        <v>256</v>
      </c>
      <c r="G64">
        <v>18.928798</v>
      </c>
      <c r="H64">
        <v>-99.239513000000002</v>
      </c>
      <c r="I64" t="s">
        <v>325</v>
      </c>
      <c r="J64" t="s">
        <v>257</v>
      </c>
      <c r="K64" t="s">
        <v>280</v>
      </c>
      <c r="L64" t="s">
        <v>257</v>
      </c>
      <c r="M64" t="s">
        <v>296</v>
      </c>
      <c r="N64" t="s">
        <v>270</v>
      </c>
    </row>
    <row r="65" spans="1:14" x14ac:dyDescent="0.2">
      <c r="A65">
        <v>134987</v>
      </c>
      <c r="B65" t="s">
        <v>362</v>
      </c>
      <c r="C65" t="s">
        <v>267</v>
      </c>
      <c r="D65" t="s">
        <v>268</v>
      </c>
      <c r="E65" t="s">
        <v>256</v>
      </c>
      <c r="F65">
        <v>62290</v>
      </c>
      <c r="G65">
        <v>18.932725000000001</v>
      </c>
      <c r="H65">
        <v>-99.225211000000002</v>
      </c>
      <c r="I65" t="s">
        <v>325</v>
      </c>
      <c r="J65" t="s">
        <v>257</v>
      </c>
      <c r="K65" t="s">
        <v>263</v>
      </c>
      <c r="L65" t="s">
        <v>257</v>
      </c>
      <c r="M65" t="s">
        <v>296</v>
      </c>
      <c r="N65" t="s">
        <v>293</v>
      </c>
    </row>
    <row r="66" spans="1:14" x14ac:dyDescent="0.2">
      <c r="A66">
        <v>134992</v>
      </c>
      <c r="B66" t="s">
        <v>363</v>
      </c>
      <c r="C66" t="s">
        <v>267</v>
      </c>
      <c r="D66" t="s">
        <v>268</v>
      </c>
      <c r="E66" t="s">
        <v>256</v>
      </c>
      <c r="G66">
        <v>18.936682999999999</v>
      </c>
      <c r="H66">
        <v>-99.247366</v>
      </c>
      <c r="I66" t="s">
        <v>325</v>
      </c>
      <c r="J66" t="s">
        <v>318</v>
      </c>
      <c r="K66" t="s">
        <v>280</v>
      </c>
      <c r="L66" t="s">
        <v>257</v>
      </c>
      <c r="M66" t="s">
        <v>296</v>
      </c>
      <c r="N66" t="s">
        <v>270</v>
      </c>
    </row>
    <row r="67" spans="1:14" x14ac:dyDescent="0.2">
      <c r="A67">
        <v>134996</v>
      </c>
      <c r="B67" t="s">
        <v>364</v>
      </c>
      <c r="C67" t="s">
        <v>267</v>
      </c>
      <c r="D67" t="s">
        <v>268</v>
      </c>
      <c r="E67" t="s">
        <v>256</v>
      </c>
      <c r="G67">
        <v>18.923428999999999</v>
      </c>
      <c r="H67">
        <v>-99.216413000000003</v>
      </c>
      <c r="I67" t="s">
        <v>325</v>
      </c>
      <c r="J67" t="s">
        <v>365</v>
      </c>
      <c r="K67" t="s">
        <v>263</v>
      </c>
      <c r="L67" t="s">
        <v>270</v>
      </c>
      <c r="M67" t="s">
        <v>296</v>
      </c>
      <c r="N67" t="s">
        <v>270</v>
      </c>
    </row>
    <row r="68" spans="1:14" x14ac:dyDescent="0.2">
      <c r="A68">
        <v>134999</v>
      </c>
      <c r="B68" t="s">
        <v>366</v>
      </c>
      <c r="C68" t="s">
        <v>267</v>
      </c>
      <c r="D68" t="s">
        <v>268</v>
      </c>
      <c r="E68" t="s">
        <v>256</v>
      </c>
      <c r="G68">
        <v>18.915420999999998</v>
      </c>
      <c r="H68">
        <v>-99.184871000000001</v>
      </c>
      <c r="I68" t="s">
        <v>293</v>
      </c>
      <c r="J68" t="s">
        <v>257</v>
      </c>
      <c r="K68" t="s">
        <v>263</v>
      </c>
      <c r="L68" t="s">
        <v>257</v>
      </c>
      <c r="M68" t="s">
        <v>296</v>
      </c>
      <c r="N68" t="s">
        <v>293</v>
      </c>
    </row>
    <row r="69" spans="1:14" x14ac:dyDescent="0.2">
      <c r="A69">
        <v>135000</v>
      </c>
      <c r="B69" t="s">
        <v>367</v>
      </c>
      <c r="C69" t="s">
        <v>267</v>
      </c>
      <c r="D69" t="s">
        <v>268</v>
      </c>
      <c r="E69" t="s">
        <v>256</v>
      </c>
      <c r="F69">
        <v>62790</v>
      </c>
      <c r="G69">
        <v>18.870564999999999</v>
      </c>
      <c r="H69">
        <v>-99.226938000000004</v>
      </c>
      <c r="I69" t="s">
        <v>293</v>
      </c>
      <c r="J69" t="s">
        <v>257</v>
      </c>
      <c r="K69" t="s">
        <v>263</v>
      </c>
      <c r="L69" t="s">
        <v>257</v>
      </c>
      <c r="M69" t="s">
        <v>296</v>
      </c>
      <c r="N69" t="s">
        <v>293</v>
      </c>
    </row>
    <row r="70" spans="1:14" x14ac:dyDescent="0.2">
      <c r="A70">
        <v>135001</v>
      </c>
      <c r="B70" t="s">
        <v>354</v>
      </c>
      <c r="C70" t="s">
        <v>267</v>
      </c>
      <c r="D70" t="s">
        <v>268</v>
      </c>
      <c r="E70" t="s">
        <v>256</v>
      </c>
      <c r="F70">
        <v>62170</v>
      </c>
      <c r="G70">
        <v>18.941859000000001</v>
      </c>
      <c r="H70">
        <v>-99.241927000000004</v>
      </c>
      <c r="I70" t="s">
        <v>325</v>
      </c>
      <c r="J70" t="s">
        <v>257</v>
      </c>
      <c r="K70" t="s">
        <v>263</v>
      </c>
      <c r="L70" t="s">
        <v>270</v>
      </c>
      <c r="M70" t="s">
        <v>296</v>
      </c>
      <c r="N70" t="s">
        <v>270</v>
      </c>
    </row>
    <row r="71" spans="1:14" x14ac:dyDescent="0.2">
      <c r="A71">
        <v>135011</v>
      </c>
      <c r="B71" t="s">
        <v>368</v>
      </c>
      <c r="C71" t="s">
        <v>267</v>
      </c>
      <c r="D71" t="s">
        <v>268</v>
      </c>
      <c r="E71" t="s">
        <v>256</v>
      </c>
      <c r="G71">
        <v>18.910609999999998</v>
      </c>
      <c r="H71">
        <v>-99.169539</v>
      </c>
      <c r="I71" t="s">
        <v>293</v>
      </c>
      <c r="J71" t="s">
        <v>257</v>
      </c>
      <c r="K71" t="s">
        <v>263</v>
      </c>
      <c r="L71" t="s">
        <v>270</v>
      </c>
      <c r="M71" t="s">
        <v>296</v>
      </c>
      <c r="N71" t="s">
        <v>293</v>
      </c>
    </row>
    <row r="72" spans="1:14" x14ac:dyDescent="0.2">
      <c r="A72">
        <v>135013</v>
      </c>
      <c r="B72" t="s">
        <v>369</v>
      </c>
      <c r="C72" t="s">
        <v>267</v>
      </c>
      <c r="D72" t="s">
        <v>268</v>
      </c>
      <c r="E72" t="s">
        <v>256</v>
      </c>
      <c r="G72">
        <v>18.917441</v>
      </c>
      <c r="H72">
        <v>-99.165944999999994</v>
      </c>
      <c r="I72" t="s">
        <v>293</v>
      </c>
      <c r="J72" t="s">
        <v>257</v>
      </c>
      <c r="K72" t="s">
        <v>265</v>
      </c>
      <c r="L72" t="s">
        <v>257</v>
      </c>
      <c r="M72" t="s">
        <v>296</v>
      </c>
      <c r="N72" t="s">
        <v>293</v>
      </c>
    </row>
    <row r="73" spans="1:14" x14ac:dyDescent="0.2">
      <c r="A73">
        <v>135016</v>
      </c>
      <c r="B73" t="s">
        <v>370</v>
      </c>
      <c r="C73" t="s">
        <v>267</v>
      </c>
      <c r="D73" t="s">
        <v>268</v>
      </c>
      <c r="E73" t="s">
        <v>256</v>
      </c>
      <c r="G73">
        <v>18.869347000000001</v>
      </c>
      <c r="H73">
        <v>-99.209943999999993</v>
      </c>
      <c r="I73" t="s">
        <v>293</v>
      </c>
      <c r="J73" t="s">
        <v>257</v>
      </c>
      <c r="K73" t="s">
        <v>263</v>
      </c>
      <c r="L73" t="s">
        <v>257</v>
      </c>
      <c r="M73" t="s">
        <v>296</v>
      </c>
      <c r="N73" t="s">
        <v>293</v>
      </c>
    </row>
    <row r="74" spans="1:14" x14ac:dyDescent="0.2">
      <c r="A74">
        <v>135018</v>
      </c>
      <c r="B74" t="s">
        <v>371</v>
      </c>
      <c r="C74" t="s">
        <v>267</v>
      </c>
      <c r="D74" t="s">
        <v>268</v>
      </c>
      <c r="E74" t="s">
        <v>256</v>
      </c>
      <c r="G74">
        <v>18.859802999999999</v>
      </c>
      <c r="H74">
        <v>-99.222164000000006</v>
      </c>
      <c r="I74" t="s">
        <v>317</v>
      </c>
      <c r="J74" t="s">
        <v>270</v>
      </c>
      <c r="K74" t="s">
        <v>263</v>
      </c>
      <c r="L74" t="s">
        <v>257</v>
      </c>
      <c r="M74" t="s">
        <v>294</v>
      </c>
      <c r="N74" t="s">
        <v>270</v>
      </c>
    </row>
    <row r="75" spans="1:14" x14ac:dyDescent="0.2">
      <c r="A75">
        <v>135019</v>
      </c>
      <c r="B75" t="s">
        <v>372</v>
      </c>
      <c r="C75" t="s">
        <v>281</v>
      </c>
      <c r="D75" t="s">
        <v>268</v>
      </c>
      <c r="E75" t="s">
        <v>256</v>
      </c>
      <c r="G75">
        <v>18.875011000000001</v>
      </c>
      <c r="H75">
        <v>-99.159422000000006</v>
      </c>
      <c r="I75" t="s">
        <v>293</v>
      </c>
      <c r="J75" t="s">
        <v>257</v>
      </c>
      <c r="K75" t="s">
        <v>265</v>
      </c>
      <c r="L75" t="s">
        <v>257</v>
      </c>
      <c r="M75" t="s">
        <v>296</v>
      </c>
      <c r="N75" t="s">
        <v>293</v>
      </c>
    </row>
    <row r="76" spans="1:14" x14ac:dyDescent="0.2">
      <c r="A76">
        <v>135021</v>
      </c>
      <c r="B76" t="s">
        <v>373</v>
      </c>
      <c r="C76" t="s">
        <v>267</v>
      </c>
      <c r="D76" t="s">
        <v>268</v>
      </c>
      <c r="E76" t="s">
        <v>256</v>
      </c>
      <c r="F76">
        <v>62290</v>
      </c>
      <c r="G76">
        <v>18.933537000000001</v>
      </c>
      <c r="H76">
        <v>-99.222497000000004</v>
      </c>
      <c r="I76" t="s">
        <v>293</v>
      </c>
      <c r="J76" t="s">
        <v>257</v>
      </c>
      <c r="K76" t="s">
        <v>265</v>
      </c>
      <c r="L76" t="s">
        <v>270</v>
      </c>
      <c r="M76" t="s">
        <v>296</v>
      </c>
      <c r="N76" t="s">
        <v>264</v>
      </c>
    </row>
    <row r="77" spans="1:14" x14ac:dyDescent="0.2">
      <c r="A77">
        <v>135025</v>
      </c>
      <c r="B77" t="s">
        <v>374</v>
      </c>
      <c r="C77" t="s">
        <v>255</v>
      </c>
      <c r="D77" t="s">
        <v>255</v>
      </c>
      <c r="E77" t="s">
        <v>256</v>
      </c>
      <c r="G77">
        <v>22.149550000000001</v>
      </c>
      <c r="H77">
        <v>-100.97797</v>
      </c>
      <c r="I77" t="s">
        <v>293</v>
      </c>
      <c r="J77" t="s">
        <v>257</v>
      </c>
      <c r="K77" t="s">
        <v>263</v>
      </c>
      <c r="L77" t="s">
        <v>257</v>
      </c>
      <c r="M77" t="s">
        <v>296</v>
      </c>
      <c r="N77" t="s">
        <v>293</v>
      </c>
    </row>
    <row r="78" spans="1:14" x14ac:dyDescent="0.2">
      <c r="A78">
        <v>135026</v>
      </c>
      <c r="B78" t="s">
        <v>375</v>
      </c>
      <c r="C78" t="s">
        <v>255</v>
      </c>
      <c r="D78" t="s">
        <v>255</v>
      </c>
      <c r="E78" t="s">
        <v>256</v>
      </c>
      <c r="F78">
        <v>78250</v>
      </c>
      <c r="G78">
        <v>22.148665000000001</v>
      </c>
      <c r="H78">
        <v>-101.001273</v>
      </c>
      <c r="I78" t="s">
        <v>317</v>
      </c>
      <c r="J78" t="s">
        <v>257</v>
      </c>
      <c r="K78" t="s">
        <v>280</v>
      </c>
      <c r="L78" t="s">
        <v>257</v>
      </c>
      <c r="M78" t="s">
        <v>296</v>
      </c>
      <c r="N78" t="s">
        <v>293</v>
      </c>
    </row>
    <row r="79" spans="1:14" x14ac:dyDescent="0.2">
      <c r="A79">
        <v>135027</v>
      </c>
      <c r="B79" t="s">
        <v>376</v>
      </c>
      <c r="C79" t="s">
        <v>255</v>
      </c>
      <c r="D79" t="s">
        <v>255</v>
      </c>
      <c r="E79" t="s">
        <v>256</v>
      </c>
      <c r="G79">
        <v>22.147144999999998</v>
      </c>
      <c r="H79">
        <v>-100.97449400000001</v>
      </c>
      <c r="I79" t="s">
        <v>325</v>
      </c>
      <c r="J79" t="s">
        <v>257</v>
      </c>
      <c r="K79" t="s">
        <v>263</v>
      </c>
      <c r="L79" t="s">
        <v>257</v>
      </c>
      <c r="M79" t="s">
        <v>296</v>
      </c>
      <c r="N79" t="s">
        <v>293</v>
      </c>
    </row>
    <row r="80" spans="1:14" x14ac:dyDescent="0.2">
      <c r="A80">
        <v>135028</v>
      </c>
      <c r="B80" t="s">
        <v>377</v>
      </c>
      <c r="C80" t="s">
        <v>255</v>
      </c>
      <c r="D80" t="s">
        <v>255</v>
      </c>
      <c r="E80" t="s">
        <v>256</v>
      </c>
      <c r="G80">
        <v>22.146657999999999</v>
      </c>
      <c r="H80">
        <v>-100.987219</v>
      </c>
      <c r="I80" t="s">
        <v>325</v>
      </c>
      <c r="J80" t="s">
        <v>257</v>
      </c>
      <c r="K80" t="s">
        <v>263</v>
      </c>
      <c r="L80" t="s">
        <v>257</v>
      </c>
      <c r="M80" t="s">
        <v>296</v>
      </c>
      <c r="N80" t="s">
        <v>293</v>
      </c>
    </row>
    <row r="81" spans="1:14" x14ac:dyDescent="0.2">
      <c r="A81">
        <v>135030</v>
      </c>
      <c r="B81" t="s">
        <v>378</v>
      </c>
      <c r="C81" t="s">
        <v>255</v>
      </c>
      <c r="D81" t="s">
        <v>255</v>
      </c>
      <c r="E81" t="s">
        <v>256</v>
      </c>
      <c r="G81">
        <v>22.147880000000001</v>
      </c>
      <c r="H81">
        <v>-100.98947200000001</v>
      </c>
      <c r="I81" t="s">
        <v>293</v>
      </c>
      <c r="J81" t="s">
        <v>257</v>
      </c>
      <c r="K81" t="s">
        <v>263</v>
      </c>
      <c r="L81" t="s">
        <v>257</v>
      </c>
      <c r="M81" t="s">
        <v>296</v>
      </c>
      <c r="N81" t="s">
        <v>293</v>
      </c>
    </row>
    <row r="82" spans="1:14" x14ac:dyDescent="0.2">
      <c r="A82">
        <v>135032</v>
      </c>
      <c r="B82" t="s">
        <v>379</v>
      </c>
      <c r="C82" t="s">
        <v>255</v>
      </c>
      <c r="D82" t="s">
        <v>255</v>
      </c>
      <c r="E82" t="s">
        <v>256</v>
      </c>
      <c r="F82">
        <v>78000</v>
      </c>
      <c r="G82">
        <v>22.152481000000002</v>
      </c>
      <c r="H82">
        <v>-100.97348599999999</v>
      </c>
      <c r="I82" t="s">
        <v>325</v>
      </c>
      <c r="J82" t="s">
        <v>318</v>
      </c>
      <c r="K82" t="s">
        <v>263</v>
      </c>
      <c r="L82" t="s">
        <v>257</v>
      </c>
      <c r="M82" t="s">
        <v>296</v>
      </c>
      <c r="N82" t="s">
        <v>264</v>
      </c>
    </row>
    <row r="83" spans="1:14" x14ac:dyDescent="0.2">
      <c r="A83">
        <v>135033</v>
      </c>
      <c r="B83" t="s">
        <v>380</v>
      </c>
      <c r="C83" t="s">
        <v>255</v>
      </c>
      <c r="D83" t="s">
        <v>255</v>
      </c>
      <c r="E83" t="s">
        <v>256</v>
      </c>
      <c r="F83">
        <v>78399</v>
      </c>
      <c r="G83">
        <v>22.14161</v>
      </c>
      <c r="H83">
        <v>-100.973142</v>
      </c>
      <c r="I83" t="s">
        <v>293</v>
      </c>
      <c r="J83" t="s">
        <v>318</v>
      </c>
      <c r="K83" t="s">
        <v>263</v>
      </c>
      <c r="L83" t="s">
        <v>257</v>
      </c>
      <c r="M83" t="s">
        <v>296</v>
      </c>
      <c r="N83" t="s">
        <v>293</v>
      </c>
    </row>
    <row r="84" spans="1:14" x14ac:dyDescent="0.2">
      <c r="A84">
        <v>135034</v>
      </c>
      <c r="B84" t="s">
        <v>381</v>
      </c>
      <c r="C84" t="s">
        <v>255</v>
      </c>
      <c r="D84" t="s">
        <v>255</v>
      </c>
      <c r="E84" t="s">
        <v>256</v>
      </c>
      <c r="F84">
        <v>78210</v>
      </c>
      <c r="G84">
        <v>22.140516999999999</v>
      </c>
      <c r="H84">
        <v>-101.021422</v>
      </c>
      <c r="I84" t="s">
        <v>293</v>
      </c>
      <c r="J84" t="s">
        <v>257</v>
      </c>
      <c r="K84" t="s">
        <v>263</v>
      </c>
      <c r="L84" t="s">
        <v>257</v>
      </c>
      <c r="M84" t="s">
        <v>296</v>
      </c>
      <c r="N84" t="s">
        <v>293</v>
      </c>
    </row>
    <row r="85" spans="1:14" x14ac:dyDescent="0.2">
      <c r="A85">
        <v>135035</v>
      </c>
      <c r="B85" t="s">
        <v>382</v>
      </c>
      <c r="C85" t="s">
        <v>255</v>
      </c>
      <c r="D85" t="s">
        <v>255</v>
      </c>
      <c r="E85" t="s">
        <v>256</v>
      </c>
      <c r="F85">
        <v>78210</v>
      </c>
      <c r="G85">
        <v>22.145813</v>
      </c>
      <c r="H85">
        <v>-101.01803200000001</v>
      </c>
      <c r="I85" t="s">
        <v>293</v>
      </c>
      <c r="J85" t="s">
        <v>318</v>
      </c>
      <c r="K85" t="s">
        <v>280</v>
      </c>
      <c r="L85" t="s">
        <v>257</v>
      </c>
      <c r="M85" t="s">
        <v>296</v>
      </c>
      <c r="N85" t="s">
        <v>270</v>
      </c>
    </row>
    <row r="86" spans="1:14" x14ac:dyDescent="0.2">
      <c r="A86">
        <v>135038</v>
      </c>
      <c r="B86" t="s">
        <v>383</v>
      </c>
      <c r="C86" t="s">
        <v>255</v>
      </c>
      <c r="D86" t="s">
        <v>255</v>
      </c>
      <c r="E86" t="s">
        <v>256</v>
      </c>
      <c r="F86">
        <v>78000</v>
      </c>
      <c r="G86">
        <v>22.155650999999999</v>
      </c>
      <c r="H86">
        <v>-100.977767</v>
      </c>
      <c r="I86" t="s">
        <v>293</v>
      </c>
      <c r="J86" t="s">
        <v>318</v>
      </c>
      <c r="K86" t="s">
        <v>263</v>
      </c>
      <c r="L86" t="s">
        <v>257</v>
      </c>
      <c r="M86" t="s">
        <v>296</v>
      </c>
      <c r="N86" t="s">
        <v>293</v>
      </c>
    </row>
    <row r="87" spans="1:14" x14ac:dyDescent="0.2">
      <c r="A87">
        <v>135039</v>
      </c>
      <c r="B87" t="s">
        <v>384</v>
      </c>
      <c r="C87" t="s">
        <v>255</v>
      </c>
      <c r="D87" t="s">
        <v>255</v>
      </c>
      <c r="E87" t="s">
        <v>256</v>
      </c>
      <c r="F87">
        <v>79300</v>
      </c>
      <c r="G87">
        <v>22.145893000000001</v>
      </c>
      <c r="H87">
        <v>-100.97487</v>
      </c>
      <c r="I87" t="s">
        <v>293</v>
      </c>
      <c r="J87" t="s">
        <v>318</v>
      </c>
      <c r="K87" t="s">
        <v>265</v>
      </c>
      <c r="L87" t="s">
        <v>257</v>
      </c>
      <c r="M87" t="s">
        <v>296</v>
      </c>
      <c r="N87" t="s">
        <v>270</v>
      </c>
    </row>
    <row r="88" spans="1:14" x14ac:dyDescent="0.2">
      <c r="A88">
        <v>135040</v>
      </c>
      <c r="B88" t="s">
        <v>385</v>
      </c>
      <c r="C88" t="s">
        <v>255</v>
      </c>
      <c r="D88" t="s">
        <v>255</v>
      </c>
      <c r="E88" t="s">
        <v>256</v>
      </c>
      <c r="F88">
        <v>74000</v>
      </c>
      <c r="G88">
        <v>22.135617</v>
      </c>
      <c r="H88">
        <v>-100.96970899999999</v>
      </c>
      <c r="I88" t="s">
        <v>325</v>
      </c>
      <c r="J88" t="s">
        <v>257</v>
      </c>
      <c r="K88" t="s">
        <v>280</v>
      </c>
      <c r="L88" t="s">
        <v>257</v>
      </c>
      <c r="M88" t="s">
        <v>296</v>
      </c>
      <c r="N88" t="s">
        <v>270</v>
      </c>
    </row>
    <row r="89" spans="1:14" x14ac:dyDescent="0.2">
      <c r="A89">
        <v>135041</v>
      </c>
      <c r="B89" t="s">
        <v>386</v>
      </c>
      <c r="C89" t="s">
        <v>255</v>
      </c>
      <c r="D89" t="s">
        <v>255</v>
      </c>
      <c r="E89" t="s">
        <v>256</v>
      </c>
      <c r="G89">
        <v>22.151060000000001</v>
      </c>
      <c r="H89">
        <v>-100.977659</v>
      </c>
      <c r="I89" t="s">
        <v>325</v>
      </c>
      <c r="J89" t="s">
        <v>257</v>
      </c>
      <c r="K89" t="s">
        <v>263</v>
      </c>
      <c r="L89" t="s">
        <v>257</v>
      </c>
      <c r="M89" t="s">
        <v>296</v>
      </c>
      <c r="N89" t="s">
        <v>293</v>
      </c>
    </row>
    <row r="90" spans="1:14" x14ac:dyDescent="0.2">
      <c r="A90">
        <v>135042</v>
      </c>
      <c r="B90" t="s">
        <v>387</v>
      </c>
      <c r="C90" t="s">
        <v>255</v>
      </c>
      <c r="D90" t="s">
        <v>255</v>
      </c>
      <c r="E90" t="s">
        <v>256</v>
      </c>
      <c r="F90">
        <v>78269</v>
      </c>
      <c r="G90">
        <v>22.159357</v>
      </c>
      <c r="H90">
        <v>-100.973411</v>
      </c>
      <c r="I90" t="s">
        <v>293</v>
      </c>
      <c r="J90" t="s">
        <v>257</v>
      </c>
      <c r="K90" t="s">
        <v>263</v>
      </c>
      <c r="L90" t="s">
        <v>257</v>
      </c>
      <c r="M90" t="s">
        <v>296</v>
      </c>
      <c r="N90" t="s">
        <v>293</v>
      </c>
    </row>
    <row r="91" spans="1:14" x14ac:dyDescent="0.2">
      <c r="A91">
        <v>135043</v>
      </c>
      <c r="B91" t="s">
        <v>388</v>
      </c>
      <c r="C91" t="s">
        <v>255</v>
      </c>
      <c r="D91" t="s">
        <v>255</v>
      </c>
      <c r="E91" t="s">
        <v>256</v>
      </c>
      <c r="G91">
        <v>22.185756000000001</v>
      </c>
      <c r="H91">
        <v>-100.944518</v>
      </c>
      <c r="I91" t="s">
        <v>293</v>
      </c>
      <c r="J91" t="s">
        <v>257</v>
      </c>
      <c r="K91" t="s">
        <v>263</v>
      </c>
      <c r="L91" t="s">
        <v>257</v>
      </c>
      <c r="M91" t="s">
        <v>296</v>
      </c>
      <c r="N91" t="s">
        <v>293</v>
      </c>
    </row>
    <row r="92" spans="1:14" x14ac:dyDescent="0.2">
      <c r="A92">
        <v>135044</v>
      </c>
      <c r="B92" t="s">
        <v>389</v>
      </c>
      <c r="C92" t="s">
        <v>255</v>
      </c>
      <c r="D92" t="s">
        <v>255</v>
      </c>
      <c r="E92" t="s">
        <v>256</v>
      </c>
      <c r="F92">
        <v>78240</v>
      </c>
      <c r="G92">
        <v>22.141848</v>
      </c>
      <c r="H92">
        <v>-100.99747499999999</v>
      </c>
      <c r="I92" t="s">
        <v>293</v>
      </c>
      <c r="J92" t="s">
        <v>257</v>
      </c>
      <c r="K92" t="s">
        <v>263</v>
      </c>
      <c r="L92" t="s">
        <v>257</v>
      </c>
      <c r="M92" t="s">
        <v>296</v>
      </c>
      <c r="N92" t="s">
        <v>293</v>
      </c>
    </row>
    <row r="93" spans="1:14" x14ac:dyDescent="0.2">
      <c r="A93">
        <v>135045</v>
      </c>
      <c r="B93" t="s">
        <v>390</v>
      </c>
      <c r="C93" t="s">
        <v>255</v>
      </c>
      <c r="D93" t="s">
        <v>255</v>
      </c>
      <c r="E93" t="s">
        <v>256</v>
      </c>
      <c r="F93">
        <v>78000</v>
      </c>
      <c r="G93">
        <v>22.151188999999999</v>
      </c>
      <c r="H93">
        <v>-100.98179</v>
      </c>
      <c r="I93" t="s">
        <v>325</v>
      </c>
      <c r="J93" t="s">
        <v>257</v>
      </c>
      <c r="K93" t="s">
        <v>280</v>
      </c>
      <c r="L93" t="s">
        <v>257</v>
      </c>
      <c r="M93" t="s">
        <v>296</v>
      </c>
      <c r="N93" t="s">
        <v>270</v>
      </c>
    </row>
    <row r="94" spans="1:14" x14ac:dyDescent="0.2">
      <c r="A94">
        <v>135046</v>
      </c>
      <c r="B94" t="s">
        <v>391</v>
      </c>
      <c r="C94" t="s">
        <v>255</v>
      </c>
      <c r="D94" t="s">
        <v>255</v>
      </c>
      <c r="E94" t="s">
        <v>256</v>
      </c>
      <c r="F94">
        <v>78200</v>
      </c>
      <c r="G94">
        <v>22.141282</v>
      </c>
      <c r="H94">
        <v>-101.00295800000001</v>
      </c>
      <c r="I94" t="s">
        <v>293</v>
      </c>
      <c r="J94" t="s">
        <v>257</v>
      </c>
      <c r="K94" t="s">
        <v>263</v>
      </c>
      <c r="L94" t="s">
        <v>257</v>
      </c>
      <c r="M94" t="s">
        <v>296</v>
      </c>
      <c r="N94" t="s">
        <v>270</v>
      </c>
    </row>
    <row r="95" spans="1:14" x14ac:dyDescent="0.2">
      <c r="A95">
        <v>135047</v>
      </c>
      <c r="B95" t="s">
        <v>392</v>
      </c>
      <c r="C95" t="s">
        <v>255</v>
      </c>
      <c r="D95" t="s">
        <v>255</v>
      </c>
      <c r="E95" t="s">
        <v>256</v>
      </c>
      <c r="F95">
        <v>78310</v>
      </c>
      <c r="G95">
        <v>22.150921</v>
      </c>
      <c r="H95">
        <v>-100.99382799999999</v>
      </c>
      <c r="I95" t="s">
        <v>325</v>
      </c>
      <c r="J95" t="s">
        <v>318</v>
      </c>
      <c r="K95" t="s">
        <v>280</v>
      </c>
      <c r="L95" t="s">
        <v>257</v>
      </c>
      <c r="M95" t="s">
        <v>296</v>
      </c>
      <c r="N95" t="s">
        <v>270</v>
      </c>
    </row>
    <row r="96" spans="1:14" x14ac:dyDescent="0.2">
      <c r="A96">
        <v>135048</v>
      </c>
      <c r="B96" t="s">
        <v>393</v>
      </c>
      <c r="C96" t="s">
        <v>255</v>
      </c>
      <c r="D96" t="s">
        <v>255</v>
      </c>
      <c r="E96" t="s">
        <v>256</v>
      </c>
      <c r="F96">
        <v>78269</v>
      </c>
      <c r="G96">
        <v>22.142016999999999</v>
      </c>
      <c r="H96">
        <v>-100.999246</v>
      </c>
      <c r="I96" t="s">
        <v>325</v>
      </c>
      <c r="J96" t="s">
        <v>257</v>
      </c>
      <c r="K96" t="s">
        <v>280</v>
      </c>
      <c r="L96" t="s">
        <v>257</v>
      </c>
      <c r="M96" t="s">
        <v>296</v>
      </c>
      <c r="N96" t="s">
        <v>270</v>
      </c>
    </row>
    <row r="97" spans="1:14" x14ac:dyDescent="0.2">
      <c r="A97">
        <v>135049</v>
      </c>
      <c r="B97" t="s">
        <v>394</v>
      </c>
      <c r="C97" t="s">
        <v>255</v>
      </c>
      <c r="D97" t="s">
        <v>255</v>
      </c>
      <c r="E97" t="s">
        <v>256</v>
      </c>
      <c r="F97">
        <v>78214</v>
      </c>
      <c r="G97">
        <v>22.135010999999999</v>
      </c>
      <c r="H97">
        <v>-101.0286</v>
      </c>
      <c r="I97" t="s">
        <v>293</v>
      </c>
      <c r="J97" t="s">
        <v>257</v>
      </c>
      <c r="K97" t="s">
        <v>263</v>
      </c>
      <c r="L97" t="s">
        <v>257</v>
      </c>
      <c r="M97" t="s">
        <v>296</v>
      </c>
      <c r="N97" t="s">
        <v>293</v>
      </c>
    </row>
    <row r="98" spans="1:14" x14ac:dyDescent="0.2">
      <c r="A98">
        <v>135050</v>
      </c>
      <c r="B98" t="s">
        <v>395</v>
      </c>
      <c r="C98" t="s">
        <v>255</v>
      </c>
      <c r="D98" t="s">
        <v>255</v>
      </c>
      <c r="E98" t="s">
        <v>256</v>
      </c>
      <c r="F98">
        <v>78430</v>
      </c>
      <c r="G98">
        <v>22.174886999999998</v>
      </c>
      <c r="H98">
        <v>-100.970825</v>
      </c>
      <c r="I98" t="s">
        <v>325</v>
      </c>
      <c r="J98" t="s">
        <v>257</v>
      </c>
      <c r="K98" t="s">
        <v>280</v>
      </c>
      <c r="L98" t="s">
        <v>257</v>
      </c>
      <c r="M98" t="s">
        <v>296</v>
      </c>
      <c r="N98" t="s">
        <v>270</v>
      </c>
    </row>
    <row r="99" spans="1:14" x14ac:dyDescent="0.2">
      <c r="A99">
        <v>135051</v>
      </c>
      <c r="B99" t="s">
        <v>396</v>
      </c>
      <c r="C99" t="s">
        <v>255</v>
      </c>
      <c r="D99" t="s">
        <v>255</v>
      </c>
      <c r="E99" t="s">
        <v>256</v>
      </c>
      <c r="F99">
        <v>78000</v>
      </c>
      <c r="G99">
        <v>22.151188999999999</v>
      </c>
      <c r="H99">
        <v>-100.977058</v>
      </c>
      <c r="I99" t="s">
        <v>293</v>
      </c>
      <c r="J99" t="s">
        <v>318</v>
      </c>
      <c r="K99" t="s">
        <v>265</v>
      </c>
      <c r="L99" t="s">
        <v>257</v>
      </c>
      <c r="M99" t="s">
        <v>296</v>
      </c>
      <c r="N99" t="s">
        <v>293</v>
      </c>
    </row>
    <row r="100" spans="1:14" x14ac:dyDescent="0.2">
      <c r="A100">
        <v>135052</v>
      </c>
      <c r="B100" t="s">
        <v>397</v>
      </c>
      <c r="C100" t="s">
        <v>255</v>
      </c>
      <c r="D100" t="s">
        <v>255</v>
      </c>
      <c r="E100" t="s">
        <v>256</v>
      </c>
      <c r="F100">
        <v>78000</v>
      </c>
      <c r="G100">
        <v>22.150981000000002</v>
      </c>
      <c r="H100">
        <v>-100.977412</v>
      </c>
      <c r="I100" t="s">
        <v>317</v>
      </c>
      <c r="J100" t="s">
        <v>257</v>
      </c>
      <c r="K100" t="s">
        <v>280</v>
      </c>
      <c r="L100" t="s">
        <v>257</v>
      </c>
      <c r="M100" t="s">
        <v>296</v>
      </c>
      <c r="N100" t="s">
        <v>293</v>
      </c>
    </row>
    <row r="101" spans="1:14" x14ac:dyDescent="0.2">
      <c r="A101">
        <v>135053</v>
      </c>
      <c r="B101" t="s">
        <v>398</v>
      </c>
      <c r="C101" t="s">
        <v>255</v>
      </c>
      <c r="D101" t="s">
        <v>255</v>
      </c>
      <c r="E101" t="s">
        <v>256</v>
      </c>
      <c r="F101">
        <v>62460</v>
      </c>
      <c r="G101">
        <v>22.178930999999999</v>
      </c>
      <c r="H101">
        <v>-101.012861</v>
      </c>
      <c r="I101" t="s">
        <v>293</v>
      </c>
      <c r="J101" t="s">
        <v>318</v>
      </c>
      <c r="K101" t="s">
        <v>280</v>
      </c>
      <c r="L101" t="s">
        <v>257</v>
      </c>
      <c r="M101" t="s">
        <v>296</v>
      </c>
      <c r="N101" t="s">
        <v>270</v>
      </c>
    </row>
    <row r="102" spans="1:14" x14ac:dyDescent="0.2">
      <c r="A102">
        <v>135054</v>
      </c>
      <c r="B102" t="s">
        <v>399</v>
      </c>
      <c r="C102" t="s">
        <v>255</v>
      </c>
      <c r="D102" t="s">
        <v>255</v>
      </c>
      <c r="E102" t="s">
        <v>256</v>
      </c>
      <c r="F102">
        <v>78000</v>
      </c>
      <c r="G102">
        <v>22.140626000000001</v>
      </c>
      <c r="H102">
        <v>-100.915657</v>
      </c>
      <c r="I102" t="s">
        <v>293</v>
      </c>
      <c r="J102" t="s">
        <v>257</v>
      </c>
      <c r="K102" t="s">
        <v>280</v>
      </c>
      <c r="L102" t="s">
        <v>257</v>
      </c>
      <c r="M102" t="s">
        <v>296</v>
      </c>
      <c r="N102" t="s">
        <v>270</v>
      </c>
    </row>
    <row r="103" spans="1:14" x14ac:dyDescent="0.2">
      <c r="A103">
        <v>135055</v>
      </c>
      <c r="B103" t="s">
        <v>400</v>
      </c>
      <c r="C103" t="s">
        <v>255</v>
      </c>
      <c r="D103" t="s">
        <v>255</v>
      </c>
      <c r="E103" t="s">
        <v>256</v>
      </c>
      <c r="F103">
        <v>78270</v>
      </c>
      <c r="G103">
        <v>22.148854</v>
      </c>
      <c r="H103">
        <v>-101.008472</v>
      </c>
      <c r="I103" t="s">
        <v>293</v>
      </c>
      <c r="J103" t="s">
        <v>318</v>
      </c>
      <c r="K103" t="s">
        <v>280</v>
      </c>
      <c r="L103" t="s">
        <v>257</v>
      </c>
      <c r="M103" t="s">
        <v>296</v>
      </c>
      <c r="N103" t="s">
        <v>270</v>
      </c>
    </row>
    <row r="104" spans="1:14" x14ac:dyDescent="0.2">
      <c r="A104">
        <v>135057</v>
      </c>
      <c r="B104" t="s">
        <v>401</v>
      </c>
      <c r="C104" t="s">
        <v>255</v>
      </c>
      <c r="D104" t="s">
        <v>255</v>
      </c>
      <c r="E104" t="s">
        <v>256</v>
      </c>
      <c r="F104">
        <v>78390</v>
      </c>
      <c r="G104">
        <v>22.145992</v>
      </c>
      <c r="H104">
        <v>-100.955118</v>
      </c>
      <c r="I104" t="s">
        <v>325</v>
      </c>
      <c r="J104" t="s">
        <v>318</v>
      </c>
      <c r="K104" t="s">
        <v>263</v>
      </c>
      <c r="L104" t="s">
        <v>257</v>
      </c>
      <c r="M104" t="s">
        <v>296</v>
      </c>
      <c r="N104" t="s">
        <v>270</v>
      </c>
    </row>
    <row r="105" spans="1:14" x14ac:dyDescent="0.2">
      <c r="A105">
        <v>135058</v>
      </c>
      <c r="B105" t="s">
        <v>402</v>
      </c>
      <c r="C105" t="s">
        <v>255</v>
      </c>
      <c r="D105" t="s">
        <v>255</v>
      </c>
      <c r="E105" t="s">
        <v>256</v>
      </c>
      <c r="F105">
        <v>64000</v>
      </c>
      <c r="G105">
        <v>22.165586999999999</v>
      </c>
      <c r="H105">
        <v>-101.001273</v>
      </c>
      <c r="I105" t="s">
        <v>293</v>
      </c>
      <c r="J105" t="s">
        <v>257</v>
      </c>
      <c r="K105" t="s">
        <v>263</v>
      </c>
      <c r="L105" t="s">
        <v>270</v>
      </c>
      <c r="M105" t="s">
        <v>296</v>
      </c>
      <c r="N105" t="s">
        <v>264</v>
      </c>
    </row>
    <row r="106" spans="1:14" x14ac:dyDescent="0.2">
      <c r="A106">
        <v>135059</v>
      </c>
      <c r="B106" t="s">
        <v>403</v>
      </c>
      <c r="C106" t="s">
        <v>255</v>
      </c>
      <c r="D106" t="s">
        <v>255</v>
      </c>
      <c r="E106" t="s">
        <v>256</v>
      </c>
      <c r="F106">
        <v>78250</v>
      </c>
      <c r="G106">
        <v>22.145108</v>
      </c>
      <c r="H106">
        <v>-100.989547</v>
      </c>
      <c r="I106" t="s">
        <v>325</v>
      </c>
      <c r="J106" t="s">
        <v>318</v>
      </c>
      <c r="K106" t="s">
        <v>263</v>
      </c>
      <c r="L106" t="s">
        <v>257</v>
      </c>
      <c r="M106" t="s">
        <v>296</v>
      </c>
      <c r="N106" t="s">
        <v>270</v>
      </c>
    </row>
    <row r="107" spans="1:14" x14ac:dyDescent="0.2">
      <c r="A107">
        <v>135060</v>
      </c>
      <c r="B107" t="s">
        <v>404</v>
      </c>
      <c r="C107" t="s">
        <v>255</v>
      </c>
      <c r="D107" t="s">
        <v>255</v>
      </c>
      <c r="E107" t="s">
        <v>256</v>
      </c>
      <c r="F107">
        <v>78310</v>
      </c>
      <c r="G107">
        <v>22.156883000000001</v>
      </c>
      <c r="H107">
        <v>-100.97848500000001</v>
      </c>
      <c r="I107" t="s">
        <v>293</v>
      </c>
      <c r="J107" t="s">
        <v>257</v>
      </c>
      <c r="K107" t="s">
        <v>263</v>
      </c>
      <c r="L107" t="s">
        <v>257</v>
      </c>
      <c r="M107" t="s">
        <v>296</v>
      </c>
      <c r="N107" t="s">
        <v>293</v>
      </c>
    </row>
    <row r="108" spans="1:14" x14ac:dyDescent="0.2">
      <c r="A108">
        <v>135062</v>
      </c>
      <c r="B108" t="s">
        <v>405</v>
      </c>
      <c r="C108" t="s">
        <v>255</v>
      </c>
      <c r="D108" t="s">
        <v>255</v>
      </c>
      <c r="E108" t="s">
        <v>256</v>
      </c>
      <c r="F108">
        <v>78000</v>
      </c>
      <c r="G108">
        <v>22.153703</v>
      </c>
      <c r="H108">
        <v>-100.979033</v>
      </c>
      <c r="I108" t="s">
        <v>293</v>
      </c>
      <c r="J108" t="s">
        <v>257</v>
      </c>
      <c r="K108" t="s">
        <v>263</v>
      </c>
      <c r="L108" t="s">
        <v>257</v>
      </c>
      <c r="M108" t="s">
        <v>296</v>
      </c>
      <c r="N108" t="s">
        <v>270</v>
      </c>
    </row>
    <row r="109" spans="1:14" x14ac:dyDescent="0.2">
      <c r="A109">
        <v>135063</v>
      </c>
      <c r="B109" t="s">
        <v>406</v>
      </c>
      <c r="C109" t="s">
        <v>255</v>
      </c>
      <c r="D109" t="s">
        <v>255</v>
      </c>
      <c r="E109" t="s">
        <v>256</v>
      </c>
      <c r="F109">
        <v>78000</v>
      </c>
      <c r="G109">
        <v>22.156724000000001</v>
      </c>
      <c r="H109">
        <v>-100.975556</v>
      </c>
      <c r="I109" t="s">
        <v>293</v>
      </c>
      <c r="J109" t="s">
        <v>257</v>
      </c>
      <c r="K109" t="s">
        <v>263</v>
      </c>
      <c r="L109" t="s">
        <v>257</v>
      </c>
      <c r="M109" t="s">
        <v>296</v>
      </c>
      <c r="N109" t="s">
        <v>293</v>
      </c>
    </row>
    <row r="110" spans="1:14" x14ac:dyDescent="0.2">
      <c r="A110">
        <v>135064</v>
      </c>
      <c r="B110" t="s">
        <v>407</v>
      </c>
      <c r="C110" t="s">
        <v>255</v>
      </c>
      <c r="D110" t="s">
        <v>255</v>
      </c>
      <c r="E110" t="s">
        <v>256</v>
      </c>
      <c r="F110">
        <v>78740</v>
      </c>
      <c r="G110">
        <v>22.154686999999999</v>
      </c>
      <c r="H110">
        <v>-100.996617</v>
      </c>
      <c r="I110" t="s">
        <v>293</v>
      </c>
      <c r="J110" t="s">
        <v>257</v>
      </c>
      <c r="K110" t="s">
        <v>280</v>
      </c>
      <c r="L110" t="s">
        <v>257</v>
      </c>
      <c r="M110" t="s">
        <v>296</v>
      </c>
      <c r="N110" t="s">
        <v>270</v>
      </c>
    </row>
    <row r="111" spans="1:14" x14ac:dyDescent="0.2">
      <c r="A111">
        <v>135065</v>
      </c>
      <c r="B111" t="s">
        <v>408</v>
      </c>
      <c r="C111" t="s">
        <v>255</v>
      </c>
      <c r="D111" t="s">
        <v>255</v>
      </c>
      <c r="E111" t="s">
        <v>256</v>
      </c>
      <c r="F111">
        <v>78250</v>
      </c>
      <c r="G111">
        <v>22.14958</v>
      </c>
      <c r="H111">
        <v>-100.999557</v>
      </c>
      <c r="I111" t="s">
        <v>325</v>
      </c>
      <c r="J111" t="s">
        <v>318</v>
      </c>
      <c r="K111" t="s">
        <v>280</v>
      </c>
      <c r="L111" t="s">
        <v>257</v>
      </c>
      <c r="M111" t="s">
        <v>296</v>
      </c>
      <c r="N111" t="s">
        <v>293</v>
      </c>
    </row>
    <row r="112" spans="1:14" x14ac:dyDescent="0.2">
      <c r="A112">
        <v>135066</v>
      </c>
      <c r="B112" t="s">
        <v>409</v>
      </c>
      <c r="C112" t="s">
        <v>255</v>
      </c>
      <c r="D112" t="s">
        <v>255</v>
      </c>
      <c r="E112" t="s">
        <v>256</v>
      </c>
      <c r="F112">
        <v>78038</v>
      </c>
      <c r="G112">
        <v>22.16835</v>
      </c>
      <c r="H112">
        <v>-100.972466</v>
      </c>
      <c r="I112" t="s">
        <v>325</v>
      </c>
      <c r="J112" t="s">
        <v>318</v>
      </c>
      <c r="K112" t="s">
        <v>280</v>
      </c>
      <c r="L112" t="s">
        <v>257</v>
      </c>
      <c r="M112" t="s">
        <v>296</v>
      </c>
      <c r="N112" t="s">
        <v>270</v>
      </c>
    </row>
    <row r="113" spans="1:14" x14ac:dyDescent="0.2">
      <c r="A113">
        <v>135069</v>
      </c>
      <c r="B113" t="s">
        <v>410</v>
      </c>
      <c r="C113" t="s">
        <v>255</v>
      </c>
      <c r="D113" t="s">
        <v>255</v>
      </c>
      <c r="E113" t="s">
        <v>256</v>
      </c>
      <c r="F113">
        <v>78399</v>
      </c>
      <c r="G113">
        <v>22.140129000000002</v>
      </c>
      <c r="H113">
        <v>-100.944872</v>
      </c>
      <c r="I113" t="s">
        <v>325</v>
      </c>
      <c r="J113" t="s">
        <v>257</v>
      </c>
      <c r="K113" t="s">
        <v>265</v>
      </c>
      <c r="L113" t="s">
        <v>257</v>
      </c>
      <c r="M113" t="s">
        <v>296</v>
      </c>
      <c r="N113" t="s">
        <v>270</v>
      </c>
    </row>
    <row r="114" spans="1:14" x14ac:dyDescent="0.2">
      <c r="A114">
        <v>135070</v>
      </c>
      <c r="B114" t="s">
        <v>411</v>
      </c>
      <c r="C114" t="s">
        <v>255</v>
      </c>
      <c r="D114" t="s">
        <v>255</v>
      </c>
      <c r="E114" t="s">
        <v>256</v>
      </c>
      <c r="F114">
        <v>78421</v>
      </c>
      <c r="G114">
        <v>22.152918</v>
      </c>
      <c r="H114">
        <v>-100.915164</v>
      </c>
      <c r="I114" t="s">
        <v>293</v>
      </c>
      <c r="J114" t="s">
        <v>257</v>
      </c>
      <c r="K114" t="s">
        <v>263</v>
      </c>
      <c r="L114" t="s">
        <v>257</v>
      </c>
      <c r="M114" t="s">
        <v>296</v>
      </c>
      <c r="N114" t="s">
        <v>270</v>
      </c>
    </row>
    <row r="115" spans="1:14" x14ac:dyDescent="0.2">
      <c r="A115">
        <v>135071</v>
      </c>
      <c r="B115" t="s">
        <v>412</v>
      </c>
      <c r="C115" t="s">
        <v>255</v>
      </c>
      <c r="D115" t="s">
        <v>255</v>
      </c>
      <c r="E115" t="s">
        <v>256</v>
      </c>
      <c r="F115">
        <v>78396</v>
      </c>
      <c r="G115">
        <v>22.126374999999999</v>
      </c>
      <c r="H115">
        <v>-100.910926</v>
      </c>
      <c r="I115" t="s">
        <v>317</v>
      </c>
      <c r="J115" t="s">
        <v>318</v>
      </c>
      <c r="K115" t="s">
        <v>263</v>
      </c>
      <c r="L115" t="s">
        <v>257</v>
      </c>
      <c r="M115" t="s">
        <v>296</v>
      </c>
      <c r="N115" t="s">
        <v>270</v>
      </c>
    </row>
    <row r="116" spans="1:14" x14ac:dyDescent="0.2">
      <c r="A116">
        <v>135072</v>
      </c>
      <c r="B116" t="s">
        <v>413</v>
      </c>
      <c r="C116" t="s">
        <v>255</v>
      </c>
      <c r="D116" t="s">
        <v>255</v>
      </c>
      <c r="E116" t="s">
        <v>256</v>
      </c>
      <c r="F116">
        <v>78220</v>
      </c>
      <c r="G116">
        <v>22.149191999999999</v>
      </c>
      <c r="H116">
        <v>-101.00293600000001</v>
      </c>
      <c r="I116" t="s">
        <v>293</v>
      </c>
      <c r="J116" t="s">
        <v>257</v>
      </c>
      <c r="K116" t="s">
        <v>263</v>
      </c>
      <c r="L116" t="s">
        <v>257</v>
      </c>
      <c r="M116" t="s">
        <v>296</v>
      </c>
      <c r="N116" t="s">
        <v>293</v>
      </c>
    </row>
    <row r="117" spans="1:14" x14ac:dyDescent="0.2">
      <c r="A117">
        <v>135073</v>
      </c>
      <c r="B117" t="s">
        <v>414</v>
      </c>
      <c r="C117" t="s">
        <v>255</v>
      </c>
      <c r="D117" t="s">
        <v>255</v>
      </c>
      <c r="E117" t="s">
        <v>256</v>
      </c>
      <c r="F117">
        <v>78000</v>
      </c>
      <c r="G117">
        <v>22.147175000000001</v>
      </c>
      <c r="H117">
        <v>-100.97426900000001</v>
      </c>
      <c r="I117" t="s">
        <v>325</v>
      </c>
      <c r="J117" t="s">
        <v>318</v>
      </c>
      <c r="K117" t="s">
        <v>280</v>
      </c>
      <c r="L117" t="s">
        <v>257</v>
      </c>
      <c r="M117" t="s">
        <v>296</v>
      </c>
      <c r="N117" t="s">
        <v>270</v>
      </c>
    </row>
    <row r="118" spans="1:14" x14ac:dyDescent="0.2">
      <c r="A118">
        <v>135074</v>
      </c>
      <c r="B118" t="s">
        <v>415</v>
      </c>
      <c r="C118" t="s">
        <v>255</v>
      </c>
      <c r="D118" t="s">
        <v>255</v>
      </c>
      <c r="E118" t="s">
        <v>256</v>
      </c>
      <c r="F118">
        <v>78000</v>
      </c>
      <c r="G118">
        <v>22.149688999999999</v>
      </c>
      <c r="H118">
        <v>-100.99952500000001</v>
      </c>
      <c r="I118" t="s">
        <v>325</v>
      </c>
      <c r="J118" t="s">
        <v>318</v>
      </c>
      <c r="K118" t="s">
        <v>280</v>
      </c>
      <c r="L118" t="s">
        <v>257</v>
      </c>
      <c r="M118" t="s">
        <v>296</v>
      </c>
      <c r="N118" t="s">
        <v>264</v>
      </c>
    </row>
    <row r="119" spans="1:14" x14ac:dyDescent="0.2">
      <c r="A119">
        <v>135075</v>
      </c>
      <c r="B119" t="s">
        <v>416</v>
      </c>
      <c r="C119" t="s">
        <v>255</v>
      </c>
      <c r="D119" t="s">
        <v>255</v>
      </c>
      <c r="E119" t="s">
        <v>256</v>
      </c>
      <c r="F119">
        <v>78269</v>
      </c>
      <c r="G119">
        <v>22.139572999999999</v>
      </c>
      <c r="H119">
        <v>-100.991564</v>
      </c>
      <c r="I119" t="s">
        <v>293</v>
      </c>
      <c r="J119" t="s">
        <v>257</v>
      </c>
      <c r="K119" t="s">
        <v>263</v>
      </c>
      <c r="L119" t="s">
        <v>257</v>
      </c>
      <c r="M119" t="s">
        <v>296</v>
      </c>
      <c r="N119" t="s">
        <v>270</v>
      </c>
    </row>
    <row r="120" spans="1:14" x14ac:dyDescent="0.2">
      <c r="A120">
        <v>135076</v>
      </c>
      <c r="B120" t="s">
        <v>417</v>
      </c>
      <c r="C120" t="s">
        <v>255</v>
      </c>
      <c r="D120" t="s">
        <v>255</v>
      </c>
      <c r="E120" t="s">
        <v>256</v>
      </c>
      <c r="F120">
        <v>78395</v>
      </c>
      <c r="G120">
        <v>22.181017000000001</v>
      </c>
      <c r="H120">
        <v>-100.973614</v>
      </c>
      <c r="I120" t="s">
        <v>325</v>
      </c>
      <c r="J120" t="s">
        <v>257</v>
      </c>
      <c r="K120" t="s">
        <v>280</v>
      </c>
      <c r="L120" t="s">
        <v>257</v>
      </c>
      <c r="M120" t="s">
        <v>296</v>
      </c>
      <c r="N120" t="s">
        <v>270</v>
      </c>
    </row>
    <row r="121" spans="1:14" x14ac:dyDescent="0.2">
      <c r="A121">
        <v>135079</v>
      </c>
      <c r="B121" t="s">
        <v>418</v>
      </c>
      <c r="C121" t="s">
        <v>255</v>
      </c>
      <c r="D121" t="s">
        <v>255</v>
      </c>
      <c r="E121" t="s">
        <v>256</v>
      </c>
      <c r="F121">
        <v>78000</v>
      </c>
      <c r="G121">
        <v>22.156376000000002</v>
      </c>
      <c r="H121">
        <v>-100.998355</v>
      </c>
      <c r="I121" t="s">
        <v>293</v>
      </c>
      <c r="J121" t="s">
        <v>257</v>
      </c>
      <c r="K121" t="s">
        <v>280</v>
      </c>
      <c r="L121" t="s">
        <v>257</v>
      </c>
      <c r="M121" t="s">
        <v>296</v>
      </c>
      <c r="N121" t="s">
        <v>293</v>
      </c>
    </row>
    <row r="122" spans="1:14" x14ac:dyDescent="0.2">
      <c r="A122">
        <v>135080</v>
      </c>
      <c r="B122" t="s">
        <v>419</v>
      </c>
      <c r="C122" t="s">
        <v>255</v>
      </c>
      <c r="D122" t="s">
        <v>255</v>
      </c>
      <c r="E122" t="s">
        <v>256</v>
      </c>
      <c r="F122">
        <v>78270</v>
      </c>
      <c r="G122">
        <v>22.145008000000001</v>
      </c>
      <c r="H122">
        <v>-100.997969</v>
      </c>
      <c r="I122" t="s">
        <v>293</v>
      </c>
      <c r="J122" t="s">
        <v>318</v>
      </c>
      <c r="K122" t="s">
        <v>280</v>
      </c>
      <c r="L122" t="s">
        <v>257</v>
      </c>
      <c r="M122" t="s">
        <v>296</v>
      </c>
      <c r="N122" t="s">
        <v>293</v>
      </c>
    </row>
    <row r="123" spans="1:14" x14ac:dyDescent="0.2">
      <c r="A123">
        <v>135081</v>
      </c>
      <c r="B123" t="s">
        <v>420</v>
      </c>
      <c r="C123" t="s">
        <v>255</v>
      </c>
      <c r="D123" t="s">
        <v>255</v>
      </c>
      <c r="E123" t="s">
        <v>256</v>
      </c>
      <c r="F123">
        <v>78000</v>
      </c>
      <c r="G123">
        <v>22.164842</v>
      </c>
      <c r="H123">
        <v>-100.960493</v>
      </c>
      <c r="I123" t="s">
        <v>293</v>
      </c>
      <c r="J123" t="s">
        <v>257</v>
      </c>
      <c r="K123" t="s">
        <v>263</v>
      </c>
      <c r="L123" t="s">
        <v>257</v>
      </c>
      <c r="M123" t="s">
        <v>296</v>
      </c>
      <c r="N123" t="s">
        <v>293</v>
      </c>
    </row>
    <row r="124" spans="1:14" x14ac:dyDescent="0.2">
      <c r="A124">
        <v>135082</v>
      </c>
      <c r="B124" t="s">
        <v>323</v>
      </c>
      <c r="C124" t="s">
        <v>255</v>
      </c>
      <c r="D124" t="s">
        <v>255</v>
      </c>
      <c r="E124" t="s">
        <v>256</v>
      </c>
      <c r="F124">
        <v>78421</v>
      </c>
      <c r="G124">
        <v>22.151447999999998</v>
      </c>
      <c r="H124">
        <v>-100.915099</v>
      </c>
      <c r="I124" t="s">
        <v>293</v>
      </c>
      <c r="J124" t="s">
        <v>257</v>
      </c>
      <c r="K124" t="s">
        <v>263</v>
      </c>
      <c r="L124" t="s">
        <v>257</v>
      </c>
      <c r="M124" t="s">
        <v>296</v>
      </c>
      <c r="N124" t="s">
        <v>293</v>
      </c>
    </row>
    <row r="125" spans="1:14" x14ac:dyDescent="0.2">
      <c r="A125">
        <v>135085</v>
      </c>
      <c r="B125" t="s">
        <v>421</v>
      </c>
      <c r="C125" t="s">
        <v>255</v>
      </c>
      <c r="D125" t="s">
        <v>255</v>
      </c>
      <c r="E125" t="s">
        <v>256</v>
      </c>
      <c r="F125">
        <v>78000</v>
      </c>
      <c r="G125">
        <v>22.150801999999999</v>
      </c>
      <c r="H125">
        <v>-100.98268</v>
      </c>
      <c r="I125" t="s">
        <v>293</v>
      </c>
      <c r="J125" t="s">
        <v>257</v>
      </c>
      <c r="K125" t="s">
        <v>263</v>
      </c>
      <c r="L125" t="s">
        <v>257</v>
      </c>
      <c r="M125" t="s">
        <v>296</v>
      </c>
      <c r="N125" t="s">
        <v>264</v>
      </c>
    </row>
    <row r="126" spans="1:14" x14ac:dyDescent="0.2">
      <c r="A126">
        <v>135086</v>
      </c>
      <c r="B126" t="s">
        <v>422</v>
      </c>
      <c r="C126" t="s">
        <v>255</v>
      </c>
      <c r="D126" t="s">
        <v>255</v>
      </c>
      <c r="E126" t="s">
        <v>256</v>
      </c>
      <c r="F126">
        <v>78290</v>
      </c>
      <c r="G126">
        <v>22.141421000000001</v>
      </c>
      <c r="H126">
        <v>-101.013955</v>
      </c>
      <c r="I126" t="s">
        <v>293</v>
      </c>
      <c r="J126" t="s">
        <v>257</v>
      </c>
      <c r="K126" t="s">
        <v>263</v>
      </c>
      <c r="L126" t="s">
        <v>270</v>
      </c>
      <c r="M126" t="s">
        <v>296</v>
      </c>
      <c r="N126" t="s">
        <v>270</v>
      </c>
    </row>
    <row r="127" spans="1:14" x14ac:dyDescent="0.2">
      <c r="A127">
        <v>135088</v>
      </c>
      <c r="B127" t="s">
        <v>423</v>
      </c>
      <c r="C127" t="s">
        <v>267</v>
      </c>
      <c r="D127" t="s">
        <v>268</v>
      </c>
      <c r="E127" t="s">
        <v>256</v>
      </c>
      <c r="G127">
        <v>18.876011299999998</v>
      </c>
      <c r="H127">
        <v>-99.219889600000002</v>
      </c>
      <c r="I127" t="s">
        <v>293</v>
      </c>
      <c r="J127" t="s">
        <v>257</v>
      </c>
      <c r="K127" t="s">
        <v>265</v>
      </c>
      <c r="L127" t="s">
        <v>257</v>
      </c>
      <c r="M127" t="s">
        <v>296</v>
      </c>
      <c r="N127" t="s">
        <v>264</v>
      </c>
    </row>
    <row r="128" spans="1:14" x14ac:dyDescent="0.2">
      <c r="A128">
        <v>135104</v>
      </c>
      <c r="B128" t="s">
        <v>354</v>
      </c>
      <c r="C128" t="s">
        <v>275</v>
      </c>
      <c r="D128" t="s">
        <v>276</v>
      </c>
      <c r="E128" t="s">
        <v>256</v>
      </c>
      <c r="G128">
        <v>23.752982100000001</v>
      </c>
      <c r="H128">
        <v>-99.168434099999999</v>
      </c>
      <c r="I128" t="s">
        <v>317</v>
      </c>
      <c r="J128" t="s">
        <v>257</v>
      </c>
      <c r="K128" t="s">
        <v>263</v>
      </c>
      <c r="L128" t="s">
        <v>270</v>
      </c>
      <c r="M128" t="s">
        <v>296</v>
      </c>
      <c r="N128" t="s">
        <v>270</v>
      </c>
    </row>
    <row r="129" spans="1:14" x14ac:dyDescent="0.2">
      <c r="A129">
        <v>135106</v>
      </c>
      <c r="B129" t="s">
        <v>424</v>
      </c>
      <c r="C129" t="s">
        <v>255</v>
      </c>
      <c r="D129" t="s">
        <v>255</v>
      </c>
      <c r="E129" t="s">
        <v>256</v>
      </c>
      <c r="F129">
        <v>78000</v>
      </c>
      <c r="G129">
        <v>22.149708799999999</v>
      </c>
      <c r="H129">
        <v>-100.9760928</v>
      </c>
      <c r="I129" t="s">
        <v>325</v>
      </c>
      <c r="J129" t="s">
        <v>365</v>
      </c>
      <c r="K129" t="s">
        <v>263</v>
      </c>
      <c r="L129" t="s">
        <v>257</v>
      </c>
      <c r="M129" t="s">
        <v>294</v>
      </c>
      <c r="N129" t="s">
        <v>293</v>
      </c>
    </row>
    <row r="130" spans="1:14" x14ac:dyDescent="0.2">
      <c r="A130">
        <v>135108</v>
      </c>
      <c r="B130" t="s">
        <v>425</v>
      </c>
      <c r="C130" t="s">
        <v>255</v>
      </c>
      <c r="D130" t="s">
        <v>255</v>
      </c>
      <c r="E130" t="s">
        <v>256</v>
      </c>
      <c r="G130">
        <v>22.136253400000001</v>
      </c>
      <c r="H130">
        <v>-100.9335852</v>
      </c>
      <c r="I130" t="s">
        <v>293</v>
      </c>
      <c r="J130" t="s">
        <v>257</v>
      </c>
      <c r="K130" t="s">
        <v>265</v>
      </c>
      <c r="L130" t="s">
        <v>257</v>
      </c>
      <c r="M130" t="s">
        <v>296</v>
      </c>
      <c r="N130" t="s">
        <v>293</v>
      </c>
    </row>
    <row r="131" spans="1:14" x14ac:dyDescent="0.2">
      <c r="A131">
        <v>135109</v>
      </c>
      <c r="B131" t="s">
        <v>426</v>
      </c>
      <c r="C131" t="s">
        <v>267</v>
      </c>
      <c r="D131" t="s">
        <v>268</v>
      </c>
      <c r="E131" t="s">
        <v>256</v>
      </c>
      <c r="G131">
        <v>18.921784800000001</v>
      </c>
      <c r="H131">
        <v>-99.235349900000003</v>
      </c>
      <c r="I131" t="s">
        <v>325</v>
      </c>
      <c r="J131" t="s">
        <v>257</v>
      </c>
      <c r="K131" t="s">
        <v>263</v>
      </c>
      <c r="L131" t="s">
        <v>257</v>
      </c>
      <c r="M131" t="s">
        <v>296</v>
      </c>
      <c r="N131" t="s">
        <v>293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364F-F29A-4806-9059-353CD5252CD1}">
  <dimension ref="A1:B113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4.5" bestFit="1" customWidth="1"/>
    <col min="2" max="2" width="12.5" bestFit="1" customWidth="1"/>
  </cols>
  <sheetData>
    <row r="1" spans="1:2" x14ac:dyDescent="0.2">
      <c r="A1" t="s">
        <v>241</v>
      </c>
      <c r="B1" t="s">
        <v>242</v>
      </c>
    </row>
    <row r="2" spans="1:2" x14ac:dyDescent="0.2">
      <c r="A2">
        <v>132560</v>
      </c>
      <c r="B2" t="s">
        <v>38</v>
      </c>
    </row>
    <row r="3" spans="1:2" x14ac:dyDescent="0.2">
      <c r="A3">
        <v>132572</v>
      </c>
      <c r="B3" t="s">
        <v>15</v>
      </c>
    </row>
    <row r="4" spans="1:2" x14ac:dyDescent="0.2">
      <c r="A4">
        <v>132583</v>
      </c>
      <c r="B4" t="s">
        <v>3</v>
      </c>
    </row>
    <row r="5" spans="1:2" x14ac:dyDescent="0.2">
      <c r="A5">
        <v>132584</v>
      </c>
      <c r="B5" t="s">
        <v>5</v>
      </c>
    </row>
    <row r="6" spans="1:2" x14ac:dyDescent="0.2">
      <c r="A6">
        <v>132594</v>
      </c>
      <c r="B6" t="s">
        <v>5</v>
      </c>
    </row>
    <row r="7" spans="1:2" x14ac:dyDescent="0.2">
      <c r="A7">
        <v>132608</v>
      </c>
      <c r="B7" t="s">
        <v>5</v>
      </c>
    </row>
    <row r="8" spans="1:2" x14ac:dyDescent="0.2">
      <c r="A8">
        <v>132609</v>
      </c>
      <c r="B8" t="s">
        <v>29</v>
      </c>
    </row>
    <row r="9" spans="1:2" x14ac:dyDescent="0.2">
      <c r="A9">
        <v>132613</v>
      </c>
      <c r="B9" t="s">
        <v>5</v>
      </c>
    </row>
    <row r="10" spans="1:2" x14ac:dyDescent="0.2">
      <c r="A10">
        <v>132626</v>
      </c>
      <c r="B10" t="s">
        <v>26</v>
      </c>
    </row>
    <row r="11" spans="1:2" x14ac:dyDescent="0.2">
      <c r="A11">
        <v>132630</v>
      </c>
      <c r="B11" t="s">
        <v>5</v>
      </c>
    </row>
    <row r="12" spans="1:2" x14ac:dyDescent="0.2">
      <c r="A12">
        <v>132663</v>
      </c>
      <c r="B12" t="s">
        <v>5</v>
      </c>
    </row>
    <row r="13" spans="1:2" x14ac:dyDescent="0.2">
      <c r="A13">
        <v>132665</v>
      </c>
      <c r="B13" t="s">
        <v>5</v>
      </c>
    </row>
    <row r="14" spans="1:2" x14ac:dyDescent="0.2">
      <c r="A14">
        <v>132667</v>
      </c>
      <c r="B14" t="s">
        <v>218</v>
      </c>
    </row>
    <row r="15" spans="1:2" x14ac:dyDescent="0.2">
      <c r="A15">
        <v>132668</v>
      </c>
      <c r="B15" t="s">
        <v>5</v>
      </c>
    </row>
    <row r="16" spans="1:2" x14ac:dyDescent="0.2">
      <c r="A16">
        <v>132706</v>
      </c>
      <c r="B16" t="s">
        <v>5</v>
      </c>
    </row>
    <row r="17" spans="1:2" x14ac:dyDescent="0.2">
      <c r="A17">
        <v>132715</v>
      </c>
      <c r="B17" t="s">
        <v>5</v>
      </c>
    </row>
    <row r="18" spans="1:2" x14ac:dyDescent="0.2">
      <c r="A18">
        <v>132717</v>
      </c>
      <c r="B18" t="s">
        <v>29</v>
      </c>
    </row>
    <row r="19" spans="1:2" x14ac:dyDescent="0.2">
      <c r="A19">
        <v>132723</v>
      </c>
      <c r="B19" t="s">
        <v>5</v>
      </c>
    </row>
    <row r="20" spans="1:2" x14ac:dyDescent="0.2">
      <c r="A20">
        <v>132732</v>
      </c>
      <c r="B20" t="s">
        <v>5</v>
      </c>
    </row>
    <row r="21" spans="1:2" x14ac:dyDescent="0.2">
      <c r="A21">
        <v>132733</v>
      </c>
      <c r="B21" t="s">
        <v>54</v>
      </c>
    </row>
    <row r="22" spans="1:2" x14ac:dyDescent="0.2">
      <c r="A22">
        <v>132740</v>
      </c>
      <c r="B22" t="s">
        <v>5</v>
      </c>
    </row>
    <row r="23" spans="1:2" x14ac:dyDescent="0.2">
      <c r="A23">
        <v>132754</v>
      </c>
      <c r="B23" t="s">
        <v>5</v>
      </c>
    </row>
    <row r="24" spans="1:2" x14ac:dyDescent="0.2">
      <c r="A24">
        <v>132755</v>
      </c>
      <c r="B24" t="s">
        <v>5</v>
      </c>
    </row>
    <row r="25" spans="1:2" x14ac:dyDescent="0.2">
      <c r="A25">
        <v>132766</v>
      </c>
      <c r="B25" t="s">
        <v>10</v>
      </c>
    </row>
    <row r="26" spans="1:2" x14ac:dyDescent="0.2">
      <c r="A26">
        <v>132767</v>
      </c>
      <c r="B26" t="s">
        <v>234</v>
      </c>
    </row>
    <row r="27" spans="1:2" x14ac:dyDescent="0.2">
      <c r="A27">
        <v>132768</v>
      </c>
      <c r="B27" t="s">
        <v>19</v>
      </c>
    </row>
    <row r="28" spans="1:2" x14ac:dyDescent="0.2">
      <c r="A28">
        <v>132773</v>
      </c>
      <c r="B28" t="s">
        <v>19</v>
      </c>
    </row>
    <row r="29" spans="1:2" x14ac:dyDescent="0.2">
      <c r="A29">
        <v>132773</v>
      </c>
      <c r="B29" t="s">
        <v>5</v>
      </c>
    </row>
    <row r="30" spans="1:2" x14ac:dyDescent="0.2">
      <c r="A30">
        <v>132825</v>
      </c>
      <c r="B30" t="s">
        <v>5</v>
      </c>
    </row>
    <row r="31" spans="1:2" x14ac:dyDescent="0.2">
      <c r="A31">
        <v>132834</v>
      </c>
      <c r="B31" t="s">
        <v>5</v>
      </c>
    </row>
    <row r="32" spans="1:2" x14ac:dyDescent="0.2">
      <c r="A32">
        <v>132845</v>
      </c>
      <c r="B32" t="s">
        <v>5</v>
      </c>
    </row>
    <row r="33" spans="1:2" x14ac:dyDescent="0.2">
      <c r="A33">
        <v>132846</v>
      </c>
      <c r="B33" t="s">
        <v>204</v>
      </c>
    </row>
    <row r="34" spans="1:2" x14ac:dyDescent="0.2">
      <c r="A34">
        <v>132851</v>
      </c>
      <c r="B34" t="s">
        <v>3</v>
      </c>
    </row>
    <row r="35" spans="1:2" x14ac:dyDescent="0.2">
      <c r="A35">
        <v>132851</v>
      </c>
      <c r="B35" t="s">
        <v>136</v>
      </c>
    </row>
    <row r="36" spans="1:2" x14ac:dyDescent="0.2">
      <c r="A36">
        <v>132854</v>
      </c>
      <c r="B36" t="s">
        <v>204</v>
      </c>
    </row>
    <row r="37" spans="1:2" x14ac:dyDescent="0.2">
      <c r="A37">
        <v>132856</v>
      </c>
      <c r="B37" t="s">
        <v>26</v>
      </c>
    </row>
    <row r="38" spans="1:2" x14ac:dyDescent="0.2">
      <c r="A38">
        <v>132858</v>
      </c>
      <c r="B38" t="s">
        <v>55</v>
      </c>
    </row>
    <row r="39" spans="1:2" x14ac:dyDescent="0.2">
      <c r="A39">
        <v>132861</v>
      </c>
      <c r="B39" t="s">
        <v>55</v>
      </c>
    </row>
    <row r="40" spans="1:2" x14ac:dyDescent="0.2">
      <c r="A40">
        <v>132862</v>
      </c>
      <c r="B40" t="s">
        <v>204</v>
      </c>
    </row>
    <row r="41" spans="1:2" x14ac:dyDescent="0.2">
      <c r="A41">
        <v>132866</v>
      </c>
      <c r="B41" t="s">
        <v>8</v>
      </c>
    </row>
    <row r="42" spans="1:2" x14ac:dyDescent="0.2">
      <c r="A42">
        <v>132866</v>
      </c>
      <c r="B42" t="s">
        <v>15</v>
      </c>
    </row>
    <row r="43" spans="1:2" x14ac:dyDescent="0.2">
      <c r="A43">
        <v>132869</v>
      </c>
      <c r="B43" t="s">
        <v>54</v>
      </c>
    </row>
    <row r="44" spans="1:2" x14ac:dyDescent="0.2">
      <c r="A44">
        <v>132870</v>
      </c>
      <c r="B44" t="s">
        <v>55</v>
      </c>
    </row>
    <row r="45" spans="1:2" x14ac:dyDescent="0.2">
      <c r="A45">
        <v>132872</v>
      </c>
      <c r="B45" t="s">
        <v>3</v>
      </c>
    </row>
    <row r="46" spans="1:2" x14ac:dyDescent="0.2">
      <c r="A46">
        <v>132875</v>
      </c>
      <c r="B46" t="s">
        <v>10</v>
      </c>
    </row>
    <row r="47" spans="1:2" x14ac:dyDescent="0.2">
      <c r="A47">
        <v>132885</v>
      </c>
      <c r="B47" t="s">
        <v>15</v>
      </c>
    </row>
    <row r="48" spans="1:2" x14ac:dyDescent="0.2">
      <c r="A48">
        <v>132921</v>
      </c>
      <c r="B48" t="s">
        <v>84</v>
      </c>
    </row>
    <row r="49" spans="1:2" x14ac:dyDescent="0.2">
      <c r="A49">
        <v>132922</v>
      </c>
      <c r="B49" t="s">
        <v>15</v>
      </c>
    </row>
    <row r="50" spans="1:2" x14ac:dyDescent="0.2">
      <c r="A50">
        <v>132925</v>
      </c>
      <c r="B50" t="s">
        <v>5</v>
      </c>
    </row>
    <row r="51" spans="1:2" x14ac:dyDescent="0.2">
      <c r="A51">
        <v>132937</v>
      </c>
      <c r="B51" t="s">
        <v>84</v>
      </c>
    </row>
    <row r="52" spans="1:2" x14ac:dyDescent="0.2">
      <c r="A52">
        <v>132951</v>
      </c>
      <c r="B52" t="s">
        <v>3</v>
      </c>
    </row>
    <row r="53" spans="1:2" x14ac:dyDescent="0.2">
      <c r="A53">
        <v>132954</v>
      </c>
      <c r="B53" t="s">
        <v>9</v>
      </c>
    </row>
    <row r="54" spans="1:2" x14ac:dyDescent="0.2">
      <c r="A54">
        <v>132955</v>
      </c>
      <c r="B54" t="s">
        <v>220</v>
      </c>
    </row>
    <row r="55" spans="1:2" x14ac:dyDescent="0.2">
      <c r="A55">
        <v>132958</v>
      </c>
      <c r="B55" t="s">
        <v>3</v>
      </c>
    </row>
    <row r="56" spans="1:2" x14ac:dyDescent="0.2">
      <c r="A56">
        <v>134976</v>
      </c>
      <c r="B56" t="s">
        <v>5</v>
      </c>
    </row>
    <row r="57" spans="1:2" x14ac:dyDescent="0.2">
      <c r="A57">
        <v>134976</v>
      </c>
      <c r="B57" t="s">
        <v>188</v>
      </c>
    </row>
    <row r="58" spans="1:2" x14ac:dyDescent="0.2">
      <c r="A58">
        <v>134976</v>
      </c>
      <c r="B58" t="s">
        <v>55</v>
      </c>
    </row>
    <row r="59" spans="1:2" x14ac:dyDescent="0.2">
      <c r="A59">
        <v>134983</v>
      </c>
      <c r="B59" t="s">
        <v>84</v>
      </c>
    </row>
    <row r="60" spans="1:2" x14ac:dyDescent="0.2">
      <c r="A60">
        <v>134983</v>
      </c>
      <c r="B60" t="s">
        <v>220</v>
      </c>
    </row>
    <row r="61" spans="1:2" x14ac:dyDescent="0.2">
      <c r="A61">
        <v>134986</v>
      </c>
      <c r="B61" t="s">
        <v>204</v>
      </c>
    </row>
    <row r="62" spans="1:2" x14ac:dyDescent="0.2">
      <c r="A62">
        <v>134999</v>
      </c>
      <c r="B62" t="s">
        <v>10</v>
      </c>
    </row>
    <row r="63" spans="1:2" x14ac:dyDescent="0.2">
      <c r="A63">
        <v>135018</v>
      </c>
      <c r="B63" t="s">
        <v>5</v>
      </c>
    </row>
    <row r="64" spans="1:2" x14ac:dyDescent="0.2">
      <c r="A64">
        <v>135019</v>
      </c>
      <c r="B64" t="s">
        <v>84</v>
      </c>
    </row>
    <row r="65" spans="1:2" x14ac:dyDescent="0.2">
      <c r="A65">
        <v>135021</v>
      </c>
      <c r="B65" t="s">
        <v>29</v>
      </c>
    </row>
    <row r="66" spans="1:2" x14ac:dyDescent="0.2">
      <c r="A66">
        <v>135025</v>
      </c>
      <c r="B66" t="s">
        <v>5</v>
      </c>
    </row>
    <row r="67" spans="1:2" x14ac:dyDescent="0.2">
      <c r="A67">
        <v>135026</v>
      </c>
      <c r="B67" t="s">
        <v>84</v>
      </c>
    </row>
    <row r="68" spans="1:2" x14ac:dyDescent="0.2">
      <c r="A68">
        <v>135026</v>
      </c>
      <c r="B68" t="s">
        <v>220</v>
      </c>
    </row>
    <row r="69" spans="1:2" x14ac:dyDescent="0.2">
      <c r="A69">
        <v>135027</v>
      </c>
      <c r="B69" t="s">
        <v>5</v>
      </c>
    </row>
    <row r="70" spans="1:2" x14ac:dyDescent="0.2">
      <c r="A70">
        <v>135028</v>
      </c>
      <c r="B70" t="s">
        <v>5</v>
      </c>
    </row>
    <row r="71" spans="1:2" x14ac:dyDescent="0.2">
      <c r="A71">
        <v>135030</v>
      </c>
      <c r="B71" t="s">
        <v>13</v>
      </c>
    </row>
    <row r="72" spans="1:2" x14ac:dyDescent="0.2">
      <c r="A72">
        <v>135030</v>
      </c>
      <c r="B72" t="s">
        <v>15</v>
      </c>
    </row>
    <row r="73" spans="1:2" x14ac:dyDescent="0.2">
      <c r="A73">
        <v>135032</v>
      </c>
      <c r="B73" t="s">
        <v>15</v>
      </c>
    </row>
    <row r="74" spans="1:2" x14ac:dyDescent="0.2">
      <c r="A74">
        <v>135032</v>
      </c>
      <c r="B74" t="s">
        <v>11</v>
      </c>
    </row>
    <row r="75" spans="1:2" x14ac:dyDescent="0.2">
      <c r="A75">
        <v>135034</v>
      </c>
      <c r="B75" t="s">
        <v>10</v>
      </c>
    </row>
    <row r="76" spans="1:2" x14ac:dyDescent="0.2">
      <c r="A76">
        <v>135035</v>
      </c>
      <c r="B76" t="s">
        <v>26</v>
      </c>
    </row>
    <row r="77" spans="1:2" x14ac:dyDescent="0.2">
      <c r="A77">
        <v>135039</v>
      </c>
      <c r="B77" t="s">
        <v>157</v>
      </c>
    </row>
    <row r="78" spans="1:2" x14ac:dyDescent="0.2">
      <c r="A78">
        <v>135041</v>
      </c>
      <c r="B78" t="s">
        <v>84</v>
      </c>
    </row>
    <row r="79" spans="1:2" x14ac:dyDescent="0.2">
      <c r="A79">
        <v>135041</v>
      </c>
      <c r="B79" t="s">
        <v>15</v>
      </c>
    </row>
    <row r="80" spans="1:2" x14ac:dyDescent="0.2">
      <c r="A80">
        <v>135042</v>
      </c>
      <c r="B80" t="s">
        <v>49</v>
      </c>
    </row>
    <row r="81" spans="1:2" x14ac:dyDescent="0.2">
      <c r="A81">
        <v>135043</v>
      </c>
      <c r="B81" t="s">
        <v>29</v>
      </c>
    </row>
    <row r="82" spans="1:2" x14ac:dyDescent="0.2">
      <c r="A82">
        <v>135043</v>
      </c>
      <c r="B82" t="s">
        <v>54</v>
      </c>
    </row>
    <row r="83" spans="1:2" x14ac:dyDescent="0.2">
      <c r="A83">
        <v>135044</v>
      </c>
      <c r="B83" t="s">
        <v>49</v>
      </c>
    </row>
    <row r="84" spans="1:2" x14ac:dyDescent="0.2">
      <c r="A84">
        <v>135046</v>
      </c>
      <c r="B84" t="s">
        <v>29</v>
      </c>
    </row>
    <row r="85" spans="1:2" x14ac:dyDescent="0.2">
      <c r="A85">
        <v>135048</v>
      </c>
      <c r="B85" t="s">
        <v>84</v>
      </c>
    </row>
    <row r="86" spans="1:2" x14ac:dyDescent="0.2">
      <c r="A86">
        <v>135049</v>
      </c>
      <c r="B86" t="s">
        <v>157</v>
      </c>
    </row>
    <row r="87" spans="1:2" x14ac:dyDescent="0.2">
      <c r="A87">
        <v>135052</v>
      </c>
      <c r="B87" t="s">
        <v>84</v>
      </c>
    </row>
    <row r="88" spans="1:2" x14ac:dyDescent="0.2">
      <c r="A88">
        <v>135052</v>
      </c>
      <c r="B88" t="s">
        <v>220</v>
      </c>
    </row>
    <row r="89" spans="1:2" x14ac:dyDescent="0.2">
      <c r="A89">
        <v>135053</v>
      </c>
      <c r="B89" t="s">
        <v>15</v>
      </c>
    </row>
    <row r="90" spans="1:2" x14ac:dyDescent="0.2">
      <c r="A90">
        <v>135053</v>
      </c>
      <c r="B90" t="s">
        <v>29</v>
      </c>
    </row>
    <row r="91" spans="1:2" x14ac:dyDescent="0.2">
      <c r="A91">
        <v>135053</v>
      </c>
      <c r="B91" t="s">
        <v>54</v>
      </c>
    </row>
    <row r="92" spans="1:2" x14ac:dyDescent="0.2">
      <c r="A92">
        <v>135054</v>
      </c>
      <c r="B92" t="s">
        <v>157</v>
      </c>
    </row>
    <row r="93" spans="1:2" x14ac:dyDescent="0.2">
      <c r="A93">
        <v>135055</v>
      </c>
      <c r="B93" t="s">
        <v>5</v>
      </c>
    </row>
    <row r="94" spans="1:2" x14ac:dyDescent="0.2">
      <c r="A94">
        <v>135057</v>
      </c>
      <c r="B94" t="s">
        <v>84</v>
      </c>
    </row>
    <row r="95" spans="1:2" x14ac:dyDescent="0.2">
      <c r="A95">
        <v>135058</v>
      </c>
      <c r="B95" t="s">
        <v>54</v>
      </c>
    </row>
    <row r="96" spans="1:2" x14ac:dyDescent="0.2">
      <c r="A96">
        <v>135059</v>
      </c>
      <c r="B96" t="s">
        <v>84</v>
      </c>
    </row>
    <row r="97" spans="1:2" x14ac:dyDescent="0.2">
      <c r="A97">
        <v>135060</v>
      </c>
      <c r="B97" t="s">
        <v>157</v>
      </c>
    </row>
    <row r="98" spans="1:2" x14ac:dyDescent="0.2">
      <c r="A98">
        <v>135069</v>
      </c>
      <c r="B98" t="s">
        <v>84</v>
      </c>
    </row>
    <row r="99" spans="1:2" x14ac:dyDescent="0.2">
      <c r="A99">
        <v>135071</v>
      </c>
      <c r="B99" t="s">
        <v>84</v>
      </c>
    </row>
    <row r="100" spans="1:2" x14ac:dyDescent="0.2">
      <c r="A100">
        <v>135071</v>
      </c>
      <c r="B100" t="s">
        <v>220</v>
      </c>
    </row>
    <row r="101" spans="1:2" x14ac:dyDescent="0.2">
      <c r="A101">
        <v>135072</v>
      </c>
      <c r="B101" t="s">
        <v>10</v>
      </c>
    </row>
    <row r="102" spans="1:2" x14ac:dyDescent="0.2">
      <c r="A102">
        <v>135073</v>
      </c>
      <c r="B102" t="s">
        <v>84</v>
      </c>
    </row>
    <row r="103" spans="1:2" x14ac:dyDescent="0.2">
      <c r="A103">
        <v>135073</v>
      </c>
      <c r="B103" t="s">
        <v>220</v>
      </c>
    </row>
    <row r="104" spans="1:2" x14ac:dyDescent="0.2">
      <c r="A104">
        <v>135074</v>
      </c>
      <c r="B104" t="s">
        <v>11</v>
      </c>
    </row>
    <row r="105" spans="1:2" x14ac:dyDescent="0.2">
      <c r="A105">
        <v>135075</v>
      </c>
      <c r="B105" t="s">
        <v>157</v>
      </c>
    </row>
    <row r="106" spans="1:2" x14ac:dyDescent="0.2">
      <c r="A106">
        <v>135079</v>
      </c>
      <c r="B106" t="s">
        <v>49</v>
      </c>
    </row>
    <row r="107" spans="1:2" x14ac:dyDescent="0.2">
      <c r="A107">
        <v>135085</v>
      </c>
      <c r="B107" t="s">
        <v>29</v>
      </c>
    </row>
    <row r="108" spans="1:2" x14ac:dyDescent="0.2">
      <c r="A108">
        <v>135086</v>
      </c>
      <c r="B108" t="s">
        <v>55</v>
      </c>
    </row>
    <row r="109" spans="1:2" x14ac:dyDescent="0.2">
      <c r="A109">
        <v>135086</v>
      </c>
      <c r="B109" t="s">
        <v>29</v>
      </c>
    </row>
    <row r="110" spans="1:2" x14ac:dyDescent="0.2">
      <c r="A110">
        <v>135088</v>
      </c>
      <c r="B110" t="s">
        <v>15</v>
      </c>
    </row>
    <row r="111" spans="1:2" x14ac:dyDescent="0.2">
      <c r="A111">
        <v>135104</v>
      </c>
      <c r="B111" t="s">
        <v>5</v>
      </c>
    </row>
    <row r="112" spans="1:2" x14ac:dyDescent="0.2">
      <c r="A112">
        <v>135106</v>
      </c>
      <c r="B112" t="s">
        <v>5</v>
      </c>
    </row>
    <row r="113" spans="1:2" x14ac:dyDescent="0.2">
      <c r="A113">
        <v>135109</v>
      </c>
      <c r="B11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6185-8CA5-42EE-8FAF-B3BCE10FC165}">
  <dimension ref="A3:T145"/>
  <sheetViews>
    <sheetView topLeftCell="A6" workbookViewId="0">
      <selection activeCell="D11" sqref="D11"/>
    </sheetView>
  </sheetViews>
  <sheetFormatPr baseColWidth="10" defaultColWidth="8.83203125" defaultRowHeight="15" x14ac:dyDescent="0.2"/>
  <cols>
    <col min="1" max="1" width="11.1640625" bestFit="1" customWidth="1"/>
    <col min="2" max="3" width="19.1640625" bestFit="1" customWidth="1"/>
    <col min="4" max="4" width="17.5" bestFit="1" customWidth="1"/>
    <col min="5" max="5" width="15.6640625" bestFit="1" customWidth="1"/>
    <col min="6" max="6" width="19.1640625" bestFit="1" customWidth="1"/>
    <col min="7" max="7" width="14" bestFit="1" customWidth="1"/>
    <col min="8" max="8" width="10.5" bestFit="1" customWidth="1"/>
    <col min="9" max="9" width="25.5" bestFit="1" customWidth="1"/>
    <col min="10" max="10" width="19.1640625" bestFit="1" customWidth="1"/>
    <col min="11" max="11" width="13.6640625" bestFit="1" customWidth="1"/>
    <col min="12" max="12" width="3.6640625" bestFit="1" customWidth="1"/>
    <col min="13" max="13" width="20.1640625" bestFit="1" customWidth="1"/>
    <col min="14" max="14" width="13.6640625" bestFit="1" customWidth="1"/>
    <col min="16" max="16" width="20.1640625" bestFit="1" customWidth="1"/>
    <col min="17" max="18" width="13.6640625" bestFit="1" customWidth="1"/>
    <col min="19" max="19" width="14.1640625" bestFit="1" customWidth="1"/>
  </cols>
  <sheetData>
    <row r="3" spans="1:20" x14ac:dyDescent="0.2">
      <c r="A3" s="1" t="s">
        <v>443</v>
      </c>
      <c r="B3" t="s">
        <v>442</v>
      </c>
      <c r="I3" s="1" t="s">
        <v>463</v>
      </c>
      <c r="J3" t="s">
        <v>442</v>
      </c>
      <c r="K3" t="s">
        <v>464</v>
      </c>
    </row>
    <row r="4" spans="1:20" x14ac:dyDescent="0.2">
      <c r="A4" s="2" t="s">
        <v>444</v>
      </c>
      <c r="B4">
        <v>982</v>
      </c>
      <c r="I4" s="2" t="s">
        <v>444</v>
      </c>
      <c r="J4">
        <v>982</v>
      </c>
      <c r="K4" s="4">
        <v>0.84582256675279932</v>
      </c>
    </row>
    <row r="5" spans="1:20" x14ac:dyDescent="0.2">
      <c r="A5" s="2" t="s">
        <v>445</v>
      </c>
      <c r="B5">
        <v>82</v>
      </c>
      <c r="I5" s="2" t="s">
        <v>446</v>
      </c>
      <c r="J5">
        <v>66</v>
      </c>
      <c r="K5" s="4">
        <v>5.6847545219638244E-2</v>
      </c>
    </row>
    <row r="6" spans="1:20" x14ac:dyDescent="0.2">
      <c r="A6" s="2" t="s">
        <v>446</v>
      </c>
      <c r="B6">
        <v>66</v>
      </c>
      <c r="I6" s="2" t="s">
        <v>449</v>
      </c>
      <c r="J6">
        <v>8</v>
      </c>
      <c r="K6" s="4">
        <v>6.8906115417743325E-3</v>
      </c>
    </row>
    <row r="7" spans="1:20" x14ac:dyDescent="0.2">
      <c r="A7" s="2" t="s">
        <v>447</v>
      </c>
      <c r="B7">
        <v>13</v>
      </c>
      <c r="E7" s="1" t="s">
        <v>436</v>
      </c>
      <c r="F7" t="s">
        <v>442</v>
      </c>
      <c r="I7" s="2" t="s">
        <v>448</v>
      </c>
      <c r="J7">
        <v>10</v>
      </c>
      <c r="K7" s="4">
        <v>8.6132644272179162E-3</v>
      </c>
      <c r="P7" s="1" t="s">
        <v>467</v>
      </c>
      <c r="Q7" t="s">
        <v>464</v>
      </c>
      <c r="S7" t="s">
        <v>468</v>
      </c>
      <c r="T7">
        <f>COUNTA(_xlfn.UNIQUE('Full data for analysis'!G:G))</f>
        <v>129</v>
      </c>
    </row>
    <row r="8" spans="1:20" x14ac:dyDescent="0.2">
      <c r="A8" s="2" t="s">
        <v>448</v>
      </c>
      <c r="B8">
        <v>10</v>
      </c>
      <c r="E8" s="2" t="s">
        <v>255</v>
      </c>
      <c r="F8">
        <v>857</v>
      </c>
      <c r="I8" s="2" t="s">
        <v>447</v>
      </c>
      <c r="J8">
        <v>13</v>
      </c>
      <c r="K8" s="4">
        <v>1.119724375538329E-2</v>
      </c>
      <c r="P8" s="2" t="s">
        <v>264</v>
      </c>
      <c r="Q8" s="4">
        <v>0.5684754521963824</v>
      </c>
    </row>
    <row r="9" spans="1:20" x14ac:dyDescent="0.2">
      <c r="A9" s="2" t="s">
        <v>449</v>
      </c>
      <c r="B9">
        <v>8</v>
      </c>
      <c r="E9" s="2" t="s">
        <v>268</v>
      </c>
      <c r="F9">
        <v>164</v>
      </c>
      <c r="I9" s="2" t="s">
        <v>445</v>
      </c>
      <c r="J9">
        <v>82</v>
      </c>
      <c r="K9" s="4">
        <v>7.0628768303186915E-2</v>
      </c>
      <c r="P9" s="2" t="s">
        <v>271</v>
      </c>
      <c r="Q9" s="4">
        <v>0.26959517657192078</v>
      </c>
    </row>
    <row r="10" spans="1:20" x14ac:dyDescent="0.2">
      <c r="A10" s="2" t="s">
        <v>441</v>
      </c>
      <c r="B10">
        <v>1161</v>
      </c>
      <c r="E10" s="2" t="s">
        <v>276</v>
      </c>
      <c r="F10">
        <v>140</v>
      </c>
      <c r="I10" s="2" t="s">
        <v>441</v>
      </c>
      <c r="J10">
        <v>1161</v>
      </c>
      <c r="K10" s="3">
        <v>1</v>
      </c>
      <c r="P10" s="2" t="s">
        <v>259</v>
      </c>
      <c r="Q10" s="4">
        <v>0.11541774332472007</v>
      </c>
    </row>
    <row r="11" spans="1:20" x14ac:dyDescent="0.2">
      <c r="E11" s="2" t="s">
        <v>441</v>
      </c>
      <c r="F11">
        <v>1161</v>
      </c>
      <c r="P11" s="2" t="s">
        <v>452</v>
      </c>
      <c r="Q11" s="4">
        <v>4.6511627906976744E-2</v>
      </c>
    </row>
    <row r="12" spans="1:20" x14ac:dyDescent="0.2">
      <c r="P12" s="2" t="s">
        <v>441</v>
      </c>
      <c r="Q12" s="4">
        <v>1</v>
      </c>
    </row>
    <row r="15" spans="1:20" x14ac:dyDescent="0.2">
      <c r="B15" s="1" t="s">
        <v>450</v>
      </c>
      <c r="C15" t="s">
        <v>442</v>
      </c>
      <c r="F15" s="1" t="s">
        <v>450</v>
      </c>
      <c r="G15" t="s">
        <v>442</v>
      </c>
      <c r="I15" s="1" t="s">
        <v>466</v>
      </c>
      <c r="J15" t="s">
        <v>464</v>
      </c>
    </row>
    <row r="16" spans="1:20" x14ac:dyDescent="0.2">
      <c r="B16" s="2" t="s">
        <v>272</v>
      </c>
      <c r="C16">
        <v>415</v>
      </c>
      <c r="F16" s="2" t="s">
        <v>263</v>
      </c>
      <c r="G16">
        <v>577</v>
      </c>
      <c r="I16" s="2" t="s">
        <v>278</v>
      </c>
      <c r="J16" s="3">
        <v>1.636520241171404E-2</v>
      </c>
    </row>
    <row r="17" spans="1:17" x14ac:dyDescent="0.2">
      <c r="B17" s="2" t="s">
        <v>258</v>
      </c>
      <c r="C17">
        <v>399</v>
      </c>
      <c r="F17" s="2" t="s">
        <v>265</v>
      </c>
      <c r="G17">
        <v>350</v>
      </c>
      <c r="I17" s="2" t="s">
        <v>261</v>
      </c>
      <c r="J17" s="3">
        <v>0.82859603789836345</v>
      </c>
      <c r="M17" s="1" t="s">
        <v>467</v>
      </c>
      <c r="N17" t="s">
        <v>464</v>
      </c>
      <c r="P17" s="1" t="s">
        <v>467</v>
      </c>
      <c r="Q17" t="s">
        <v>469</v>
      </c>
    </row>
    <row r="18" spans="1:17" x14ac:dyDescent="0.2">
      <c r="B18" s="2" t="s">
        <v>266</v>
      </c>
      <c r="C18">
        <v>347</v>
      </c>
      <c r="F18" s="2" t="s">
        <v>280</v>
      </c>
      <c r="G18">
        <v>234</v>
      </c>
      <c r="I18" s="2" t="s">
        <v>273</v>
      </c>
      <c r="J18" s="3">
        <v>7.0628768303186915E-2</v>
      </c>
      <c r="M18" s="2" t="s">
        <v>272</v>
      </c>
      <c r="N18" s="4">
        <v>0.35745047372954347</v>
      </c>
      <c r="P18" s="2" t="s">
        <v>410</v>
      </c>
      <c r="Q18">
        <v>12</v>
      </c>
    </row>
    <row r="19" spans="1:17" x14ac:dyDescent="0.2">
      <c r="B19" s="2" t="s">
        <v>441</v>
      </c>
      <c r="C19">
        <v>1161</v>
      </c>
      <c r="F19" s="2" t="s">
        <v>441</v>
      </c>
      <c r="G19">
        <v>1161</v>
      </c>
      <c r="I19" s="2" t="s">
        <v>452</v>
      </c>
      <c r="J19" s="3">
        <v>8.4409991386735578E-2</v>
      </c>
      <c r="M19" s="2" t="s">
        <v>258</v>
      </c>
      <c r="N19" s="4">
        <v>0.34366925064599485</v>
      </c>
      <c r="P19" s="2" t="s">
        <v>370</v>
      </c>
      <c r="Q19">
        <v>3</v>
      </c>
    </row>
    <row r="20" spans="1:17" x14ac:dyDescent="0.2">
      <c r="I20" s="2" t="s">
        <v>441</v>
      </c>
      <c r="J20" s="3">
        <v>1</v>
      </c>
      <c r="M20" s="2" t="s">
        <v>266</v>
      </c>
      <c r="N20" s="4">
        <v>0.29888027562446168</v>
      </c>
      <c r="P20" s="2" t="s">
        <v>322</v>
      </c>
      <c r="Q20">
        <v>13</v>
      </c>
    </row>
    <row r="21" spans="1:17" x14ac:dyDescent="0.2">
      <c r="M21" s="2" t="s">
        <v>441</v>
      </c>
      <c r="N21" s="4">
        <v>1</v>
      </c>
      <c r="P21" s="2" t="s">
        <v>295</v>
      </c>
      <c r="Q21">
        <v>4</v>
      </c>
    </row>
    <row r="22" spans="1:17" x14ac:dyDescent="0.2">
      <c r="P22" s="2" t="s">
        <v>298</v>
      </c>
      <c r="Q22">
        <v>15</v>
      </c>
    </row>
    <row r="23" spans="1:17" x14ac:dyDescent="0.2">
      <c r="P23" s="2" t="s">
        <v>351</v>
      </c>
      <c r="Q23">
        <v>6</v>
      </c>
    </row>
    <row r="24" spans="1:17" x14ac:dyDescent="0.2">
      <c r="P24" s="2" t="s">
        <v>423</v>
      </c>
      <c r="Q24">
        <v>6</v>
      </c>
    </row>
    <row r="25" spans="1:17" x14ac:dyDescent="0.2">
      <c r="P25" s="2" t="s">
        <v>379</v>
      </c>
      <c r="Q25">
        <v>28</v>
      </c>
    </row>
    <row r="26" spans="1:17" x14ac:dyDescent="0.2">
      <c r="P26" s="2" t="s">
        <v>339</v>
      </c>
      <c r="Q26">
        <v>7</v>
      </c>
    </row>
    <row r="27" spans="1:17" x14ac:dyDescent="0.2">
      <c r="A27" s="1" t="s">
        <v>453</v>
      </c>
      <c r="B27" t="s">
        <v>442</v>
      </c>
      <c r="P27" s="2" t="s">
        <v>304</v>
      </c>
      <c r="Q27">
        <v>6</v>
      </c>
    </row>
    <row r="28" spans="1:17" x14ac:dyDescent="0.2">
      <c r="A28" s="2" t="s">
        <v>262</v>
      </c>
      <c r="B28">
        <v>971</v>
      </c>
      <c r="P28" s="2" t="s">
        <v>307</v>
      </c>
      <c r="Q28">
        <v>4</v>
      </c>
    </row>
    <row r="29" spans="1:17" x14ac:dyDescent="0.2">
      <c r="A29" s="2" t="s">
        <v>269</v>
      </c>
      <c r="B29">
        <v>123</v>
      </c>
      <c r="P29" s="2" t="s">
        <v>308</v>
      </c>
      <c r="Q29">
        <v>5</v>
      </c>
    </row>
    <row r="30" spans="1:17" x14ac:dyDescent="0.2">
      <c r="A30" s="2" t="s">
        <v>452</v>
      </c>
      <c r="B30">
        <v>53</v>
      </c>
      <c r="P30" s="2" t="s">
        <v>321</v>
      </c>
      <c r="Q30">
        <v>8</v>
      </c>
    </row>
    <row r="31" spans="1:17" x14ac:dyDescent="0.2">
      <c r="A31" s="2" t="s">
        <v>279</v>
      </c>
      <c r="B31">
        <v>14</v>
      </c>
      <c r="G31" s="1" t="s">
        <v>454</v>
      </c>
      <c r="H31" t="s">
        <v>442</v>
      </c>
      <c r="P31" s="2" t="s">
        <v>332</v>
      </c>
      <c r="Q31">
        <v>5</v>
      </c>
    </row>
    <row r="32" spans="1:17" x14ac:dyDescent="0.2">
      <c r="A32" s="2" t="s">
        <v>441</v>
      </c>
      <c r="B32">
        <v>1161</v>
      </c>
      <c r="G32" s="2" t="s">
        <v>260</v>
      </c>
      <c r="H32">
        <v>1054</v>
      </c>
      <c r="P32" s="2" t="s">
        <v>342</v>
      </c>
      <c r="Q32">
        <v>5</v>
      </c>
    </row>
    <row r="33" spans="1:17" x14ac:dyDescent="0.2">
      <c r="G33" s="2" t="s">
        <v>274</v>
      </c>
      <c r="H33">
        <v>67</v>
      </c>
      <c r="P33" s="2" t="s">
        <v>362</v>
      </c>
      <c r="Q33">
        <v>4</v>
      </c>
    </row>
    <row r="34" spans="1:17" x14ac:dyDescent="0.2">
      <c r="G34" s="2" t="s">
        <v>452</v>
      </c>
      <c r="H34">
        <v>40</v>
      </c>
      <c r="P34" s="2" t="s">
        <v>297</v>
      </c>
      <c r="Q34">
        <v>4</v>
      </c>
    </row>
    <row r="35" spans="1:17" x14ac:dyDescent="0.2">
      <c r="G35" s="2" t="s">
        <v>441</v>
      </c>
      <c r="H35">
        <v>1161</v>
      </c>
      <c r="P35" s="2" t="s">
        <v>350</v>
      </c>
      <c r="Q35">
        <v>17</v>
      </c>
    </row>
    <row r="36" spans="1:17" x14ac:dyDescent="0.2">
      <c r="P36" s="2" t="s">
        <v>348</v>
      </c>
      <c r="Q36">
        <v>6</v>
      </c>
    </row>
    <row r="37" spans="1:17" x14ac:dyDescent="0.2">
      <c r="P37" s="2" t="s">
        <v>343</v>
      </c>
      <c r="Q37">
        <v>6</v>
      </c>
    </row>
    <row r="38" spans="1:17" x14ac:dyDescent="0.2">
      <c r="P38" s="2" t="s">
        <v>334</v>
      </c>
      <c r="Q38">
        <v>6</v>
      </c>
    </row>
    <row r="39" spans="1:17" x14ac:dyDescent="0.2">
      <c r="D39" s="1" t="s">
        <v>458</v>
      </c>
      <c r="E39" t="s">
        <v>442</v>
      </c>
      <c r="G39" s="1" t="s">
        <v>456</v>
      </c>
      <c r="H39" t="s">
        <v>455</v>
      </c>
      <c r="P39" s="2" t="s">
        <v>408</v>
      </c>
      <c r="Q39">
        <v>9</v>
      </c>
    </row>
    <row r="40" spans="1:17" x14ac:dyDescent="0.2">
      <c r="A40" t="s">
        <v>457</v>
      </c>
      <c r="D40" s="2" t="s">
        <v>263</v>
      </c>
      <c r="E40">
        <v>734</v>
      </c>
      <c r="G40" s="2">
        <v>0</v>
      </c>
      <c r="H40" s="3">
        <v>0.21877691645133507</v>
      </c>
      <c r="P40" s="2" t="s">
        <v>420</v>
      </c>
      <c r="Q40">
        <v>11</v>
      </c>
    </row>
    <row r="41" spans="1:17" x14ac:dyDescent="0.2">
      <c r="A41">
        <v>1161</v>
      </c>
      <c r="D41" s="2" t="s">
        <v>265</v>
      </c>
      <c r="E41">
        <v>316</v>
      </c>
      <c r="G41" s="2">
        <v>1</v>
      </c>
      <c r="H41" s="3">
        <v>0.36261843238587427</v>
      </c>
      <c r="P41" s="2" t="s">
        <v>328</v>
      </c>
      <c r="Q41">
        <v>4</v>
      </c>
    </row>
    <row r="42" spans="1:17" x14ac:dyDescent="0.2">
      <c r="D42" s="2" t="s">
        <v>452</v>
      </c>
      <c r="E42">
        <v>69</v>
      </c>
      <c r="G42" s="2">
        <v>2</v>
      </c>
      <c r="H42" s="3">
        <v>0.41860465116279072</v>
      </c>
      <c r="P42" s="2" t="s">
        <v>401</v>
      </c>
      <c r="Q42">
        <v>15</v>
      </c>
    </row>
    <row r="43" spans="1:17" x14ac:dyDescent="0.2">
      <c r="D43" s="2" t="s">
        <v>280</v>
      </c>
      <c r="E43">
        <v>42</v>
      </c>
      <c r="G43" s="2" t="s">
        <v>441</v>
      </c>
      <c r="H43" s="3">
        <v>1</v>
      </c>
      <c r="P43" s="2" t="s">
        <v>333</v>
      </c>
      <c r="Q43">
        <v>5</v>
      </c>
    </row>
    <row r="44" spans="1:17" x14ac:dyDescent="0.2">
      <c r="D44" s="2" t="s">
        <v>441</v>
      </c>
      <c r="E44">
        <v>1161</v>
      </c>
      <c r="P44" s="2" t="s">
        <v>382</v>
      </c>
      <c r="Q44">
        <v>4</v>
      </c>
    </row>
    <row r="45" spans="1:17" x14ac:dyDescent="0.2">
      <c r="P45" s="2" t="s">
        <v>371</v>
      </c>
      <c r="Q45">
        <v>4</v>
      </c>
    </row>
    <row r="46" spans="1:17" x14ac:dyDescent="0.2">
      <c r="P46" s="2" t="s">
        <v>352</v>
      </c>
      <c r="Q46">
        <v>5</v>
      </c>
    </row>
    <row r="47" spans="1:17" x14ac:dyDescent="0.2">
      <c r="P47" s="2" t="s">
        <v>374</v>
      </c>
      <c r="Q47">
        <v>15</v>
      </c>
    </row>
    <row r="48" spans="1:17" x14ac:dyDescent="0.2">
      <c r="P48" s="2" t="s">
        <v>424</v>
      </c>
      <c r="Q48">
        <v>10</v>
      </c>
    </row>
    <row r="49" spans="16:17" x14ac:dyDescent="0.2">
      <c r="P49" s="2" t="s">
        <v>356</v>
      </c>
      <c r="Q49">
        <v>5</v>
      </c>
    </row>
    <row r="50" spans="16:17" x14ac:dyDescent="0.2">
      <c r="P50" s="2" t="s">
        <v>369</v>
      </c>
      <c r="Q50">
        <v>4</v>
      </c>
    </row>
    <row r="51" spans="16:17" x14ac:dyDescent="0.2">
      <c r="P51" s="2" t="s">
        <v>316</v>
      </c>
      <c r="Q51">
        <v>12</v>
      </c>
    </row>
    <row r="52" spans="16:17" x14ac:dyDescent="0.2">
      <c r="P52" s="2" t="s">
        <v>331</v>
      </c>
      <c r="Q52">
        <v>25</v>
      </c>
    </row>
    <row r="53" spans="16:17" x14ac:dyDescent="0.2">
      <c r="P53" s="2" t="s">
        <v>313</v>
      </c>
      <c r="Q53">
        <v>4</v>
      </c>
    </row>
    <row r="54" spans="16:17" x14ac:dyDescent="0.2">
      <c r="P54" s="2" t="s">
        <v>300</v>
      </c>
      <c r="Q54">
        <v>6</v>
      </c>
    </row>
    <row r="55" spans="16:17" x14ac:dyDescent="0.2">
      <c r="P55" s="2" t="s">
        <v>302</v>
      </c>
      <c r="Q55">
        <v>6</v>
      </c>
    </row>
    <row r="56" spans="16:17" x14ac:dyDescent="0.2">
      <c r="P56" s="2" t="s">
        <v>349</v>
      </c>
      <c r="Q56">
        <v>5</v>
      </c>
    </row>
    <row r="57" spans="16:17" x14ac:dyDescent="0.2">
      <c r="P57" s="2" t="s">
        <v>338</v>
      </c>
      <c r="Q57">
        <v>5</v>
      </c>
    </row>
    <row r="58" spans="16:17" x14ac:dyDescent="0.2">
      <c r="P58" s="2" t="s">
        <v>335</v>
      </c>
      <c r="Q58">
        <v>7</v>
      </c>
    </row>
    <row r="59" spans="16:17" x14ac:dyDescent="0.2">
      <c r="P59" s="2" t="s">
        <v>366</v>
      </c>
      <c r="Q59">
        <v>5</v>
      </c>
    </row>
    <row r="60" spans="16:17" x14ac:dyDescent="0.2">
      <c r="P60" s="2" t="s">
        <v>418</v>
      </c>
      <c r="Q60">
        <v>17</v>
      </c>
    </row>
    <row r="61" spans="16:17" x14ac:dyDescent="0.2">
      <c r="P61" s="2" t="s">
        <v>375</v>
      </c>
      <c r="Q61">
        <v>11</v>
      </c>
    </row>
    <row r="62" spans="16:17" x14ac:dyDescent="0.2">
      <c r="P62" s="2" t="s">
        <v>397</v>
      </c>
      <c r="Q62">
        <v>25</v>
      </c>
    </row>
    <row r="63" spans="16:17" x14ac:dyDescent="0.2">
      <c r="P63" s="2" t="s">
        <v>400</v>
      </c>
      <c r="Q63">
        <v>7</v>
      </c>
    </row>
    <row r="64" spans="16:17" x14ac:dyDescent="0.2">
      <c r="P64" s="2" t="s">
        <v>323</v>
      </c>
      <c r="Q64">
        <v>14</v>
      </c>
    </row>
    <row r="65" spans="16:17" x14ac:dyDescent="0.2">
      <c r="P65" s="2" t="s">
        <v>398</v>
      </c>
      <c r="Q65">
        <v>8</v>
      </c>
    </row>
    <row r="66" spans="16:17" x14ac:dyDescent="0.2">
      <c r="P66" s="2" t="s">
        <v>355</v>
      </c>
      <c r="Q66">
        <v>9</v>
      </c>
    </row>
    <row r="67" spans="16:17" x14ac:dyDescent="0.2">
      <c r="P67" s="2" t="s">
        <v>305</v>
      </c>
      <c r="Q67">
        <v>4</v>
      </c>
    </row>
    <row r="68" spans="16:17" x14ac:dyDescent="0.2">
      <c r="P68" s="2" t="s">
        <v>340</v>
      </c>
      <c r="Q68">
        <v>18</v>
      </c>
    </row>
    <row r="69" spans="16:17" x14ac:dyDescent="0.2">
      <c r="P69" s="2" t="s">
        <v>377</v>
      </c>
      <c r="Q69">
        <v>15</v>
      </c>
    </row>
    <row r="70" spans="16:17" x14ac:dyDescent="0.2">
      <c r="P70" s="2" t="s">
        <v>320</v>
      </c>
      <c r="Q70">
        <v>10</v>
      </c>
    </row>
    <row r="71" spans="16:17" x14ac:dyDescent="0.2">
      <c r="P71" s="2" t="s">
        <v>311</v>
      </c>
      <c r="Q71">
        <v>4</v>
      </c>
    </row>
    <row r="72" spans="16:17" x14ac:dyDescent="0.2">
      <c r="P72" s="2" t="s">
        <v>359</v>
      </c>
      <c r="Q72">
        <v>4</v>
      </c>
    </row>
    <row r="73" spans="16:17" x14ac:dyDescent="0.2">
      <c r="P73" s="2" t="s">
        <v>419</v>
      </c>
      <c r="Q73">
        <v>6</v>
      </c>
    </row>
    <row r="74" spans="16:17" x14ac:dyDescent="0.2">
      <c r="P74" s="2" t="s">
        <v>368</v>
      </c>
      <c r="Q74">
        <v>3</v>
      </c>
    </row>
    <row r="75" spans="16:17" x14ac:dyDescent="0.2">
      <c r="P75" s="2" t="s">
        <v>386</v>
      </c>
      <c r="Q75">
        <v>17</v>
      </c>
    </row>
    <row r="76" spans="16:17" x14ac:dyDescent="0.2">
      <c r="P76" s="2" t="s">
        <v>416</v>
      </c>
      <c r="Q76">
        <v>13</v>
      </c>
    </row>
    <row r="77" spans="16:17" x14ac:dyDescent="0.2">
      <c r="P77" s="2" t="s">
        <v>327</v>
      </c>
      <c r="Q77">
        <v>10</v>
      </c>
    </row>
    <row r="78" spans="16:17" x14ac:dyDescent="0.2">
      <c r="P78" s="2" t="s">
        <v>299</v>
      </c>
      <c r="Q78">
        <v>4</v>
      </c>
    </row>
    <row r="79" spans="16:17" x14ac:dyDescent="0.2">
      <c r="P79" s="2" t="s">
        <v>422</v>
      </c>
      <c r="Q79">
        <v>10</v>
      </c>
    </row>
    <row r="80" spans="16:17" x14ac:dyDescent="0.2">
      <c r="P80" s="2" t="s">
        <v>381</v>
      </c>
      <c r="Q80">
        <v>5</v>
      </c>
    </row>
    <row r="81" spans="16:17" x14ac:dyDescent="0.2">
      <c r="P81" s="2" t="s">
        <v>324</v>
      </c>
      <c r="Q81">
        <v>3</v>
      </c>
    </row>
    <row r="82" spans="16:17" x14ac:dyDescent="0.2">
      <c r="P82" s="2" t="s">
        <v>306</v>
      </c>
      <c r="Q82">
        <v>6</v>
      </c>
    </row>
    <row r="83" spans="16:17" x14ac:dyDescent="0.2">
      <c r="P83" s="2" t="s">
        <v>426</v>
      </c>
      <c r="Q83">
        <v>4</v>
      </c>
    </row>
    <row r="84" spans="16:17" x14ac:dyDescent="0.2">
      <c r="P84" s="2" t="s">
        <v>388</v>
      </c>
      <c r="Q84">
        <v>9</v>
      </c>
    </row>
    <row r="85" spans="16:17" x14ac:dyDescent="0.2">
      <c r="P85" s="2" t="s">
        <v>345</v>
      </c>
      <c r="Q85">
        <v>12</v>
      </c>
    </row>
    <row r="86" spans="16:17" x14ac:dyDescent="0.2">
      <c r="P86" s="2" t="s">
        <v>303</v>
      </c>
      <c r="Q86">
        <v>5</v>
      </c>
    </row>
    <row r="87" spans="16:17" x14ac:dyDescent="0.2">
      <c r="P87" s="2" t="s">
        <v>425</v>
      </c>
      <c r="Q87">
        <v>11</v>
      </c>
    </row>
    <row r="88" spans="16:17" x14ac:dyDescent="0.2">
      <c r="P88" s="2" t="s">
        <v>378</v>
      </c>
      <c r="Q88">
        <v>12</v>
      </c>
    </row>
    <row r="89" spans="16:17" x14ac:dyDescent="0.2">
      <c r="P89" s="2" t="s">
        <v>292</v>
      </c>
      <c r="Q89">
        <v>4</v>
      </c>
    </row>
    <row r="90" spans="16:17" x14ac:dyDescent="0.2">
      <c r="P90" s="2" t="s">
        <v>329</v>
      </c>
      <c r="Q90">
        <v>32</v>
      </c>
    </row>
    <row r="91" spans="16:17" x14ac:dyDescent="0.2">
      <c r="P91" s="2" t="s">
        <v>360</v>
      </c>
      <c r="Q91">
        <v>5</v>
      </c>
    </row>
    <row r="92" spans="16:17" x14ac:dyDescent="0.2">
      <c r="P92" s="2" t="s">
        <v>372</v>
      </c>
      <c r="Q92">
        <v>6</v>
      </c>
    </row>
    <row r="93" spans="16:17" x14ac:dyDescent="0.2">
      <c r="P93" s="2" t="s">
        <v>403</v>
      </c>
      <c r="Q93">
        <v>9</v>
      </c>
    </row>
    <row r="94" spans="16:17" x14ac:dyDescent="0.2">
      <c r="P94" s="2" t="s">
        <v>384</v>
      </c>
      <c r="Q94">
        <v>12</v>
      </c>
    </row>
    <row r="95" spans="16:17" x14ac:dyDescent="0.2">
      <c r="P95" s="2" t="s">
        <v>380</v>
      </c>
      <c r="Q95">
        <v>4</v>
      </c>
    </row>
    <row r="96" spans="16:17" x14ac:dyDescent="0.2">
      <c r="P96" s="2" t="s">
        <v>326</v>
      </c>
      <c r="Q96">
        <v>6</v>
      </c>
    </row>
    <row r="97" spans="16:17" x14ac:dyDescent="0.2">
      <c r="P97" s="2" t="s">
        <v>383</v>
      </c>
      <c r="Q97">
        <v>24</v>
      </c>
    </row>
    <row r="98" spans="16:17" x14ac:dyDescent="0.2">
      <c r="P98" s="2" t="s">
        <v>361</v>
      </c>
      <c r="Q98">
        <v>8</v>
      </c>
    </row>
    <row r="99" spans="16:17" x14ac:dyDescent="0.2">
      <c r="P99" s="2" t="s">
        <v>385</v>
      </c>
      <c r="Q99">
        <v>4</v>
      </c>
    </row>
    <row r="100" spans="16:17" x14ac:dyDescent="0.2">
      <c r="P100" s="2" t="s">
        <v>367</v>
      </c>
      <c r="Q100">
        <v>4</v>
      </c>
    </row>
    <row r="101" spans="16:17" x14ac:dyDescent="0.2">
      <c r="P101" s="2" t="s">
        <v>387</v>
      </c>
      <c r="Q101">
        <v>20</v>
      </c>
    </row>
    <row r="102" spans="16:17" x14ac:dyDescent="0.2">
      <c r="P102" s="2" t="s">
        <v>376</v>
      </c>
      <c r="Q102">
        <v>8</v>
      </c>
    </row>
    <row r="103" spans="16:17" x14ac:dyDescent="0.2">
      <c r="P103" s="2" t="s">
        <v>363</v>
      </c>
      <c r="Q103">
        <v>4</v>
      </c>
    </row>
    <row r="104" spans="16:17" x14ac:dyDescent="0.2">
      <c r="P104" s="2" t="s">
        <v>389</v>
      </c>
      <c r="Q104">
        <v>4</v>
      </c>
    </row>
    <row r="105" spans="16:17" x14ac:dyDescent="0.2">
      <c r="P105" s="2" t="s">
        <v>411</v>
      </c>
      <c r="Q105">
        <v>8</v>
      </c>
    </row>
    <row r="106" spans="16:17" x14ac:dyDescent="0.2">
      <c r="P106" s="2" t="s">
        <v>406</v>
      </c>
      <c r="Q106">
        <v>8</v>
      </c>
    </row>
    <row r="107" spans="16:17" x14ac:dyDescent="0.2">
      <c r="P107" s="2" t="s">
        <v>414</v>
      </c>
      <c r="Q107">
        <v>4</v>
      </c>
    </row>
    <row r="108" spans="16:17" x14ac:dyDescent="0.2">
      <c r="P108" s="2" t="s">
        <v>393</v>
      </c>
      <c r="Q108">
        <v>6</v>
      </c>
    </row>
    <row r="109" spans="16:17" x14ac:dyDescent="0.2">
      <c r="P109" s="2" t="s">
        <v>392</v>
      </c>
      <c r="Q109">
        <v>10</v>
      </c>
    </row>
    <row r="110" spans="16:17" x14ac:dyDescent="0.2">
      <c r="P110" s="2" t="s">
        <v>394</v>
      </c>
      <c r="Q110">
        <v>5</v>
      </c>
    </row>
    <row r="111" spans="16:17" x14ac:dyDescent="0.2">
      <c r="P111" s="2" t="s">
        <v>407</v>
      </c>
      <c r="Q111">
        <v>17</v>
      </c>
    </row>
    <row r="112" spans="16:17" x14ac:dyDescent="0.2">
      <c r="P112" s="2" t="s">
        <v>405</v>
      </c>
      <c r="Q112">
        <v>21</v>
      </c>
    </row>
    <row r="113" spans="16:17" x14ac:dyDescent="0.2">
      <c r="P113" s="2" t="s">
        <v>391</v>
      </c>
      <c r="Q113">
        <v>11</v>
      </c>
    </row>
    <row r="114" spans="16:17" x14ac:dyDescent="0.2">
      <c r="P114" s="2" t="s">
        <v>409</v>
      </c>
      <c r="Q114">
        <v>12</v>
      </c>
    </row>
    <row r="115" spans="16:17" x14ac:dyDescent="0.2">
      <c r="P115" s="2" t="s">
        <v>412</v>
      </c>
      <c r="Q115">
        <v>9</v>
      </c>
    </row>
    <row r="116" spans="16:17" x14ac:dyDescent="0.2">
      <c r="P116" s="2" t="s">
        <v>395</v>
      </c>
      <c r="Q116">
        <v>8</v>
      </c>
    </row>
    <row r="117" spans="16:17" x14ac:dyDescent="0.2">
      <c r="P117" s="2" t="s">
        <v>390</v>
      </c>
      <c r="Q117">
        <v>13</v>
      </c>
    </row>
    <row r="118" spans="16:17" x14ac:dyDescent="0.2">
      <c r="P118" s="2" t="s">
        <v>415</v>
      </c>
      <c r="Q118">
        <v>4</v>
      </c>
    </row>
    <row r="119" spans="16:17" x14ac:dyDescent="0.2">
      <c r="P119" s="2" t="s">
        <v>404</v>
      </c>
      <c r="Q119">
        <v>22</v>
      </c>
    </row>
    <row r="120" spans="16:17" x14ac:dyDescent="0.2">
      <c r="P120" s="2" t="s">
        <v>417</v>
      </c>
      <c r="Q120">
        <v>13</v>
      </c>
    </row>
    <row r="121" spans="16:17" x14ac:dyDescent="0.2">
      <c r="P121" s="2" t="s">
        <v>402</v>
      </c>
      <c r="Q121">
        <v>18</v>
      </c>
    </row>
    <row r="122" spans="16:17" x14ac:dyDescent="0.2">
      <c r="P122" s="2" t="s">
        <v>396</v>
      </c>
      <c r="Q122">
        <v>14</v>
      </c>
    </row>
    <row r="123" spans="16:17" x14ac:dyDescent="0.2">
      <c r="P123" s="2" t="s">
        <v>399</v>
      </c>
      <c r="Q123">
        <v>10</v>
      </c>
    </row>
    <row r="124" spans="16:17" x14ac:dyDescent="0.2">
      <c r="P124" s="2" t="s">
        <v>358</v>
      </c>
      <c r="Q124">
        <v>3</v>
      </c>
    </row>
    <row r="125" spans="16:17" x14ac:dyDescent="0.2">
      <c r="P125" s="2" t="s">
        <v>330</v>
      </c>
      <c r="Q125">
        <v>12</v>
      </c>
    </row>
    <row r="126" spans="16:17" x14ac:dyDescent="0.2">
      <c r="P126" s="2" t="s">
        <v>353</v>
      </c>
      <c r="Q126">
        <v>4</v>
      </c>
    </row>
    <row r="127" spans="16:17" x14ac:dyDescent="0.2">
      <c r="P127" s="2" t="s">
        <v>364</v>
      </c>
      <c r="Q127">
        <v>9</v>
      </c>
    </row>
    <row r="128" spans="16:17" x14ac:dyDescent="0.2">
      <c r="P128" s="2" t="s">
        <v>346</v>
      </c>
      <c r="Q128">
        <v>8</v>
      </c>
    </row>
    <row r="129" spans="16:17" x14ac:dyDescent="0.2">
      <c r="P129" s="2" t="s">
        <v>347</v>
      </c>
      <c r="Q129">
        <v>4</v>
      </c>
    </row>
    <row r="130" spans="16:17" x14ac:dyDescent="0.2">
      <c r="P130" s="2" t="s">
        <v>336</v>
      </c>
      <c r="Q130">
        <v>6</v>
      </c>
    </row>
    <row r="131" spans="16:17" x14ac:dyDescent="0.2">
      <c r="P131" s="2" t="s">
        <v>373</v>
      </c>
      <c r="Q131">
        <v>9</v>
      </c>
    </row>
    <row r="132" spans="16:17" x14ac:dyDescent="0.2">
      <c r="P132" s="2" t="s">
        <v>413</v>
      </c>
      <c r="Q132">
        <v>8</v>
      </c>
    </row>
    <row r="133" spans="16:17" x14ac:dyDescent="0.2">
      <c r="P133" s="2" t="s">
        <v>309</v>
      </c>
      <c r="Q133">
        <v>6</v>
      </c>
    </row>
    <row r="134" spans="16:17" x14ac:dyDescent="0.2">
      <c r="P134" s="2" t="s">
        <v>310</v>
      </c>
      <c r="Q134">
        <v>5</v>
      </c>
    </row>
    <row r="135" spans="16:17" x14ac:dyDescent="0.2">
      <c r="P135" s="2" t="s">
        <v>301</v>
      </c>
      <c r="Q135">
        <v>5</v>
      </c>
    </row>
    <row r="136" spans="16:17" x14ac:dyDescent="0.2">
      <c r="P136" s="2" t="s">
        <v>314</v>
      </c>
      <c r="Q136">
        <v>4</v>
      </c>
    </row>
    <row r="137" spans="16:17" x14ac:dyDescent="0.2">
      <c r="P137" s="2" t="s">
        <v>312</v>
      </c>
      <c r="Q137">
        <v>3</v>
      </c>
    </row>
    <row r="138" spans="16:17" x14ac:dyDescent="0.2">
      <c r="P138" s="2" t="s">
        <v>357</v>
      </c>
      <c r="Q138">
        <v>6</v>
      </c>
    </row>
    <row r="139" spans="16:17" x14ac:dyDescent="0.2">
      <c r="P139" s="2" t="s">
        <v>319</v>
      </c>
      <c r="Q139">
        <v>8</v>
      </c>
    </row>
    <row r="140" spans="16:17" x14ac:dyDescent="0.2">
      <c r="P140" s="2" t="s">
        <v>315</v>
      </c>
      <c r="Q140">
        <v>3</v>
      </c>
    </row>
    <row r="141" spans="16:17" x14ac:dyDescent="0.2">
      <c r="P141" s="2" t="s">
        <v>421</v>
      </c>
      <c r="Q141">
        <v>36</v>
      </c>
    </row>
    <row r="142" spans="16:17" x14ac:dyDescent="0.2">
      <c r="P142" s="2" t="s">
        <v>344</v>
      </c>
      <c r="Q142">
        <v>5</v>
      </c>
    </row>
    <row r="143" spans="16:17" x14ac:dyDescent="0.2">
      <c r="P143" s="2" t="s">
        <v>337</v>
      </c>
      <c r="Q143">
        <v>14</v>
      </c>
    </row>
    <row r="144" spans="16:17" x14ac:dyDescent="0.2">
      <c r="P144" s="2" t="s">
        <v>354</v>
      </c>
      <c r="Q144">
        <v>24</v>
      </c>
    </row>
    <row r="145" spans="16:17" x14ac:dyDescent="0.2">
      <c r="P145" s="2" t="s">
        <v>441</v>
      </c>
      <c r="Q145">
        <v>1161</v>
      </c>
    </row>
  </sheetData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D61A-AC87-4CA6-8096-1FD172D2FC7C}">
  <dimension ref="A1"/>
  <sheetViews>
    <sheetView showGridLines="0" tabSelected="1" zoomScale="29" zoomScaleNormal="29" workbookViewId="0">
      <selection activeCell="BB7" sqref="BB7"/>
    </sheetView>
  </sheetViews>
  <sheetFormatPr baseColWidth="10" defaultColWidth="8.83203125" defaultRowHeight="15" x14ac:dyDescent="0.2"/>
  <cols>
    <col min="12" max="12" width="8.83203125" customWidth="1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C449-EB89-45C2-ACCE-A193ECB82F63}">
  <dimension ref="A3:N83"/>
  <sheetViews>
    <sheetView topLeftCell="A38" workbookViewId="0">
      <selection activeCell="A2" sqref="A2"/>
    </sheetView>
  </sheetViews>
  <sheetFormatPr baseColWidth="10" defaultColWidth="8.83203125" defaultRowHeight="15" x14ac:dyDescent="0.2"/>
  <cols>
    <col min="1" max="1" width="14" bestFit="1" customWidth="1"/>
    <col min="2" max="2" width="12" bestFit="1" customWidth="1"/>
    <col min="3" max="3" width="20" bestFit="1" customWidth="1"/>
    <col min="4" max="4" width="21.1640625" bestFit="1" customWidth="1"/>
    <col min="5" max="5" width="12.6640625" bestFit="1" customWidth="1"/>
    <col min="6" max="6" width="23" bestFit="1" customWidth="1"/>
    <col min="7" max="7" width="26.5" bestFit="1" customWidth="1"/>
    <col min="8" max="8" width="31.6640625" bestFit="1" customWidth="1"/>
    <col min="9" max="9" width="8.5" bestFit="1" customWidth="1"/>
    <col min="10" max="10" width="7.6640625" bestFit="1" customWidth="1"/>
    <col min="11" max="11" width="5.6640625" bestFit="1" customWidth="1"/>
    <col min="12" max="12" width="12.5" bestFit="1" customWidth="1"/>
    <col min="13" max="14" width="4" bestFit="1" customWidth="1"/>
    <col min="15" max="22" width="5.6640625" bestFit="1" customWidth="1"/>
    <col min="23" max="23" width="10.1640625" bestFit="1" customWidth="1"/>
  </cols>
  <sheetData>
    <row r="3" spans="1:14" x14ac:dyDescent="0.2">
      <c r="A3" t="s">
        <v>468</v>
      </c>
      <c r="D3" t="s">
        <v>476</v>
      </c>
    </row>
    <row r="4" spans="1:14" x14ac:dyDescent="0.2">
      <c r="A4">
        <v>130</v>
      </c>
      <c r="D4" s="5">
        <v>138</v>
      </c>
    </row>
    <row r="8" spans="1:14" x14ac:dyDescent="0.2">
      <c r="A8" s="1" t="s">
        <v>456</v>
      </c>
      <c r="B8" t="s">
        <v>470</v>
      </c>
      <c r="D8" s="6" t="s">
        <v>471</v>
      </c>
      <c r="I8" s="1" t="s">
        <v>472</v>
      </c>
      <c r="J8" t="s">
        <v>470</v>
      </c>
      <c r="L8" s="6" t="s">
        <v>474</v>
      </c>
    </row>
    <row r="9" spans="1:14" x14ac:dyDescent="0.2">
      <c r="A9" s="2">
        <v>2</v>
      </c>
      <c r="B9" s="3">
        <v>0.41860465116279072</v>
      </c>
      <c r="D9" t="str">
        <f>A9&amp;" " &amp;"star"</f>
        <v>2 star</v>
      </c>
      <c r="E9" s="4">
        <f>B9</f>
        <v>0.41860465116279072</v>
      </c>
      <c r="F9" s="4">
        <f>E9</f>
        <v>0.41860465116279072</v>
      </c>
      <c r="I9" s="2">
        <v>2</v>
      </c>
      <c r="J9" s="3">
        <v>0.44444444444444442</v>
      </c>
      <c r="L9" t="str">
        <f>I9&amp;" " &amp;"star"</f>
        <v>2 star</v>
      </c>
      <c r="M9" s="4">
        <f>J9</f>
        <v>0.44444444444444442</v>
      </c>
      <c r="N9" s="4">
        <f>M9</f>
        <v>0.44444444444444442</v>
      </c>
    </row>
    <row r="10" spans="1:14" x14ac:dyDescent="0.2">
      <c r="A10" s="2">
        <v>1</v>
      </c>
      <c r="B10" s="3">
        <v>0.36261843238587427</v>
      </c>
      <c r="D10" t="str">
        <f t="shared" ref="D10:D11" si="0">A10&amp;" " &amp;"star"</f>
        <v>1 star</v>
      </c>
      <c r="E10" s="4">
        <f t="shared" ref="E10:E11" si="1">B10</f>
        <v>0.36261843238587427</v>
      </c>
      <c r="F10" s="4">
        <f t="shared" ref="F10:F11" si="2">E10</f>
        <v>0.36261843238587427</v>
      </c>
      <c r="I10" s="2">
        <v>1</v>
      </c>
      <c r="J10" s="3">
        <v>0.32644272179155898</v>
      </c>
      <c r="L10" t="str">
        <f t="shared" ref="L10:L11" si="3">I10&amp;" " &amp;"star"</f>
        <v>1 star</v>
      </c>
      <c r="M10" s="4">
        <f t="shared" ref="M10:M11" si="4">J10</f>
        <v>0.32644272179155898</v>
      </c>
      <c r="N10" s="4">
        <f t="shared" ref="N10:N11" si="5">M10</f>
        <v>0.32644272179155898</v>
      </c>
    </row>
    <row r="11" spans="1:14" x14ac:dyDescent="0.2">
      <c r="A11" s="2">
        <v>0</v>
      </c>
      <c r="B11" s="3">
        <v>0.21877691645133507</v>
      </c>
      <c r="D11" t="str">
        <f t="shared" si="0"/>
        <v>0 star</v>
      </c>
      <c r="E11" s="4">
        <f t="shared" si="1"/>
        <v>0.21877691645133507</v>
      </c>
      <c r="F11" s="4">
        <f t="shared" si="2"/>
        <v>0.21877691645133507</v>
      </c>
      <c r="I11" s="2">
        <v>0</v>
      </c>
      <c r="J11" s="3">
        <v>0.22911283376399655</v>
      </c>
      <c r="L11" t="str">
        <f t="shared" si="3"/>
        <v>0 star</v>
      </c>
      <c r="M11" s="4">
        <f t="shared" si="4"/>
        <v>0.22911283376399655</v>
      </c>
      <c r="N11" s="4">
        <f t="shared" si="5"/>
        <v>0.22911283376399655</v>
      </c>
    </row>
    <row r="12" spans="1:14" x14ac:dyDescent="0.2">
      <c r="A12" s="2" t="s">
        <v>441</v>
      </c>
      <c r="B12" s="3">
        <v>1</v>
      </c>
      <c r="I12" s="2" t="s">
        <v>441</v>
      </c>
      <c r="J12" s="3">
        <v>1</v>
      </c>
    </row>
    <row r="16" spans="1:14" x14ac:dyDescent="0.2">
      <c r="H16" s="1" t="s">
        <v>473</v>
      </c>
      <c r="I16" t="s">
        <v>470</v>
      </c>
      <c r="L16" s="6" t="s">
        <v>475</v>
      </c>
    </row>
    <row r="17" spans="1:14" x14ac:dyDescent="0.2">
      <c r="A17" s="1" t="s">
        <v>477</v>
      </c>
      <c r="B17" t="s">
        <v>468</v>
      </c>
      <c r="D17" s="1" t="s">
        <v>478</v>
      </c>
      <c r="E17" t="s">
        <v>480</v>
      </c>
      <c r="H17" s="2">
        <v>1</v>
      </c>
      <c r="I17" s="3">
        <v>0.36692506459948321</v>
      </c>
      <c r="L17" t="str">
        <f>H17&amp;" " &amp;"star"</f>
        <v>1 star</v>
      </c>
      <c r="M17" s="4">
        <f>I17</f>
        <v>0.36692506459948321</v>
      </c>
      <c r="N17" s="4">
        <f>M17</f>
        <v>0.36692506459948321</v>
      </c>
    </row>
    <row r="18" spans="1:14" x14ac:dyDescent="0.2">
      <c r="A18" s="2" t="s">
        <v>257</v>
      </c>
      <c r="B18">
        <v>95</v>
      </c>
      <c r="D18" s="2" t="s">
        <v>452</v>
      </c>
      <c r="E18" s="4">
        <v>2.1739130434782608E-2</v>
      </c>
      <c r="H18" s="2">
        <v>2</v>
      </c>
      <c r="I18" s="3">
        <v>0.36175710594315247</v>
      </c>
      <c r="L18" t="str">
        <f t="shared" ref="L18:L19" si="6">H18&amp;" " &amp;"star"</f>
        <v>2 star</v>
      </c>
      <c r="M18" s="4">
        <f t="shared" ref="M18:M19" si="7">I18</f>
        <v>0.36175710594315247</v>
      </c>
      <c r="N18" s="4">
        <f t="shared" ref="N18:N19" si="8">M18</f>
        <v>0.36175710594315247</v>
      </c>
    </row>
    <row r="19" spans="1:14" x14ac:dyDescent="0.2">
      <c r="A19" s="2" t="s">
        <v>270</v>
      </c>
      <c r="B19">
        <v>33</v>
      </c>
      <c r="D19" s="2" t="s">
        <v>257</v>
      </c>
      <c r="E19" s="4">
        <v>0.78985507246376807</v>
      </c>
      <c r="H19" s="2">
        <v>0</v>
      </c>
      <c r="I19" s="3">
        <v>0.27131782945736432</v>
      </c>
      <c r="L19" t="str">
        <f t="shared" si="6"/>
        <v>0 star</v>
      </c>
      <c r="M19" s="4">
        <f t="shared" si="7"/>
        <v>0.27131782945736432</v>
      </c>
      <c r="N19" s="4">
        <f t="shared" si="8"/>
        <v>0.27131782945736432</v>
      </c>
    </row>
    <row r="20" spans="1:14" x14ac:dyDescent="0.2">
      <c r="A20" s="2" t="s">
        <v>365</v>
      </c>
      <c r="B20">
        <v>2</v>
      </c>
      <c r="D20" s="2" t="s">
        <v>270</v>
      </c>
      <c r="E20" s="4">
        <v>0.18840579710144928</v>
      </c>
      <c r="H20" s="2" t="s">
        <v>441</v>
      </c>
      <c r="I20" s="3">
        <v>1</v>
      </c>
    </row>
    <row r="21" spans="1:14" x14ac:dyDescent="0.2">
      <c r="A21" s="2" t="s">
        <v>441</v>
      </c>
      <c r="B21">
        <v>130</v>
      </c>
      <c r="D21" s="2" t="s">
        <v>441</v>
      </c>
      <c r="E21" s="4">
        <v>1</v>
      </c>
    </row>
    <row r="26" spans="1:14" x14ac:dyDescent="0.2">
      <c r="H26" s="1" t="s">
        <v>477</v>
      </c>
      <c r="I26" t="s">
        <v>481</v>
      </c>
    </row>
    <row r="27" spans="1:14" x14ac:dyDescent="0.2">
      <c r="D27" s="1" t="s">
        <v>479</v>
      </c>
      <c r="E27" t="s">
        <v>476</v>
      </c>
      <c r="H27" s="2" t="s">
        <v>365</v>
      </c>
      <c r="I27" s="4">
        <v>1.5384615384615385E-2</v>
      </c>
    </row>
    <row r="28" spans="1:14" x14ac:dyDescent="0.2">
      <c r="D28" s="2" t="s">
        <v>461</v>
      </c>
      <c r="E28" s="4">
        <v>0.82608695652173914</v>
      </c>
      <c r="H28" s="2" t="s">
        <v>257</v>
      </c>
      <c r="I28" s="4">
        <v>0.73076923076923073</v>
      </c>
    </row>
    <row r="29" spans="1:14" x14ac:dyDescent="0.2">
      <c r="D29" s="2" t="s">
        <v>460</v>
      </c>
      <c r="E29" s="4">
        <v>0.80434782608695654</v>
      </c>
      <c r="H29" s="2" t="s">
        <v>270</v>
      </c>
      <c r="I29" s="4">
        <v>0.25384615384615383</v>
      </c>
    </row>
    <row r="30" spans="1:14" x14ac:dyDescent="0.2">
      <c r="D30" s="2" t="s">
        <v>462</v>
      </c>
      <c r="E30" s="4">
        <v>0.58695652173913049</v>
      </c>
      <c r="H30" s="2" t="s">
        <v>441</v>
      </c>
      <c r="I30" s="3">
        <v>1</v>
      </c>
    </row>
    <row r="31" spans="1:14" x14ac:dyDescent="0.2">
      <c r="D31" s="2" t="s">
        <v>441</v>
      </c>
      <c r="E31" s="3">
        <v>1</v>
      </c>
    </row>
    <row r="35" spans="1:6" x14ac:dyDescent="0.2">
      <c r="A35" s="1" t="s">
        <v>482</v>
      </c>
      <c r="B35" t="s">
        <v>476</v>
      </c>
    </row>
    <row r="36" spans="1:6" x14ac:dyDescent="0.2">
      <c r="A36" s="2" t="s">
        <v>258</v>
      </c>
      <c r="B36" s="4">
        <v>0.36956521739130432</v>
      </c>
      <c r="E36" s="1" t="s">
        <v>483</v>
      </c>
      <c r="F36" t="s">
        <v>468</v>
      </c>
    </row>
    <row r="37" spans="1:6" x14ac:dyDescent="0.2">
      <c r="A37" s="2" t="s">
        <v>272</v>
      </c>
      <c r="B37" s="4">
        <v>0.34057971014492755</v>
      </c>
      <c r="E37" s="2" t="s">
        <v>317</v>
      </c>
      <c r="F37" s="4">
        <v>6.9230769230769235E-2</v>
      </c>
    </row>
    <row r="38" spans="1:6" x14ac:dyDescent="0.2">
      <c r="A38" s="2" t="s">
        <v>266</v>
      </c>
      <c r="B38" s="4">
        <v>0.28985507246376813</v>
      </c>
      <c r="E38" s="2" t="s">
        <v>293</v>
      </c>
      <c r="F38" s="4">
        <v>0.66923076923076918</v>
      </c>
    </row>
    <row r="39" spans="1:6" x14ac:dyDescent="0.2">
      <c r="A39" s="2" t="s">
        <v>441</v>
      </c>
      <c r="B39" s="4">
        <v>1</v>
      </c>
      <c r="E39" s="2" t="s">
        <v>325</v>
      </c>
      <c r="F39" s="4">
        <v>0.26153846153846155</v>
      </c>
    </row>
    <row r="40" spans="1:6" x14ac:dyDescent="0.2">
      <c r="E40" s="2" t="s">
        <v>441</v>
      </c>
      <c r="F40" s="4">
        <v>1</v>
      </c>
    </row>
    <row r="44" spans="1:6" x14ac:dyDescent="0.2">
      <c r="B44" s="1" t="s">
        <v>483</v>
      </c>
      <c r="C44" t="s">
        <v>485</v>
      </c>
    </row>
    <row r="45" spans="1:6" x14ac:dyDescent="0.2">
      <c r="B45" s="2" t="s">
        <v>255</v>
      </c>
      <c r="C45" s="5">
        <v>364</v>
      </c>
      <c r="D45" s="5"/>
    </row>
    <row r="46" spans="1:6" x14ac:dyDescent="0.2">
      <c r="B46" s="2" t="s">
        <v>267</v>
      </c>
      <c r="C46" s="5">
        <v>72</v>
      </c>
    </row>
    <row r="47" spans="1:6" x14ac:dyDescent="0.2">
      <c r="B47" s="2" t="s">
        <v>275</v>
      </c>
      <c r="C47" s="5">
        <v>33</v>
      </c>
    </row>
    <row r="48" spans="1:6" x14ac:dyDescent="0.2">
      <c r="B48" s="2" t="s">
        <v>281</v>
      </c>
      <c r="C48" s="5">
        <v>17</v>
      </c>
    </row>
    <row r="49" spans="2:6" x14ac:dyDescent="0.2">
      <c r="B49" s="2" t="s">
        <v>441</v>
      </c>
      <c r="C49" s="5">
        <v>486</v>
      </c>
    </row>
    <row r="58" spans="2:6" x14ac:dyDescent="0.2">
      <c r="C58" s="1" t="s">
        <v>487</v>
      </c>
      <c r="D58" t="s">
        <v>476</v>
      </c>
      <c r="E58" t="s">
        <v>488</v>
      </c>
      <c r="F58" t="s">
        <v>489</v>
      </c>
    </row>
    <row r="59" spans="2:6" x14ac:dyDescent="0.2">
      <c r="C59" s="2" t="s">
        <v>280</v>
      </c>
      <c r="D59" s="5">
        <v>5</v>
      </c>
      <c r="E59">
        <v>-1</v>
      </c>
      <c r="F59">
        <v>35</v>
      </c>
    </row>
    <row r="60" spans="2:6" x14ac:dyDescent="0.2">
      <c r="C60" s="2" t="s">
        <v>265</v>
      </c>
      <c r="D60" s="5">
        <v>35</v>
      </c>
      <c r="E60">
        <v>1</v>
      </c>
      <c r="F60">
        <v>35</v>
      </c>
    </row>
    <row r="61" spans="2:6" x14ac:dyDescent="0.2">
      <c r="C61" s="2" t="s">
        <v>263</v>
      </c>
      <c r="D61" s="5">
        <v>91</v>
      </c>
      <c r="E61">
        <v>1</v>
      </c>
      <c r="F61">
        <v>35</v>
      </c>
    </row>
    <row r="62" spans="2:6" x14ac:dyDescent="0.2">
      <c r="C62" s="2" t="s">
        <v>452</v>
      </c>
      <c r="D62" s="5">
        <v>7</v>
      </c>
      <c r="E62">
        <v>-1</v>
      </c>
      <c r="F62">
        <v>35</v>
      </c>
    </row>
    <row r="63" spans="2:6" x14ac:dyDescent="0.2">
      <c r="C63" s="2" t="s">
        <v>441</v>
      </c>
      <c r="D63" s="5">
        <v>138</v>
      </c>
      <c r="E63">
        <v>1</v>
      </c>
      <c r="F63">
        <v>35</v>
      </c>
    </row>
    <row r="78" spans="2:6" x14ac:dyDescent="0.2">
      <c r="B78" s="1" t="s">
        <v>486</v>
      </c>
      <c r="C78" t="s">
        <v>468</v>
      </c>
      <c r="E78" s="1" t="s">
        <v>486</v>
      </c>
      <c r="F78" t="s">
        <v>476</v>
      </c>
    </row>
    <row r="79" spans="2:6" x14ac:dyDescent="0.2">
      <c r="B79" s="2" t="s">
        <v>255</v>
      </c>
      <c r="C79">
        <v>84</v>
      </c>
      <c r="E79" s="2" t="s">
        <v>255</v>
      </c>
      <c r="F79" s="5">
        <v>86</v>
      </c>
    </row>
    <row r="80" spans="2:6" x14ac:dyDescent="0.2">
      <c r="B80" s="2" t="s">
        <v>275</v>
      </c>
      <c r="C80">
        <v>23</v>
      </c>
      <c r="E80" s="2" t="s">
        <v>275</v>
      </c>
      <c r="F80" s="5">
        <v>25</v>
      </c>
    </row>
    <row r="81" spans="2:6" x14ac:dyDescent="0.2">
      <c r="B81" s="2" t="s">
        <v>267</v>
      </c>
      <c r="C81">
        <v>21</v>
      </c>
      <c r="E81" s="2" t="s">
        <v>267</v>
      </c>
      <c r="F81" s="5">
        <v>22</v>
      </c>
    </row>
    <row r="82" spans="2:6" x14ac:dyDescent="0.2">
      <c r="B82" s="2" t="s">
        <v>281</v>
      </c>
      <c r="C82">
        <v>2</v>
      </c>
      <c r="E82" s="2" t="s">
        <v>281</v>
      </c>
      <c r="F82" s="5">
        <v>5</v>
      </c>
    </row>
    <row r="83" spans="2:6" x14ac:dyDescent="0.2">
      <c r="B83" s="2" t="s">
        <v>441</v>
      </c>
      <c r="C83">
        <v>130</v>
      </c>
      <c r="E83" s="2" t="s">
        <v>441</v>
      </c>
      <c r="F83" s="5">
        <v>138</v>
      </c>
    </row>
  </sheetData>
  <conditionalFormatting pivot="1" sqref="E59:E63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7CCC-C865-49A3-A187-3DB5EC153CCB}">
  <dimension ref="A1:AC1162"/>
  <sheetViews>
    <sheetView workbookViewId="0"/>
  </sheetViews>
  <sheetFormatPr baseColWidth="10" defaultColWidth="8.83203125" defaultRowHeight="15" outlineLevelCol="1" x14ac:dyDescent="0.2"/>
  <cols>
    <col min="1" max="1" width="11.6640625" bestFit="1" customWidth="1"/>
    <col min="2" max="2" width="12.33203125" bestFit="1" customWidth="1"/>
    <col min="3" max="3" width="12.6640625" bestFit="1" customWidth="1"/>
    <col min="4" max="4" width="10.83203125" bestFit="1" customWidth="1" outlineLevel="1"/>
    <col min="5" max="5" width="12.6640625" bestFit="1" customWidth="1"/>
    <col min="6" max="6" width="23.6640625" bestFit="1" customWidth="1"/>
    <col min="7" max="7" width="42.5" bestFit="1" customWidth="1"/>
    <col min="8" max="8" width="13" bestFit="1" customWidth="1"/>
    <col min="9" max="9" width="14.1640625" bestFit="1" customWidth="1"/>
    <col min="10" max="10" width="23" bestFit="1" customWidth="1"/>
    <col min="11" max="11" width="24.83203125" bestFit="1" customWidth="1"/>
    <col min="12" max="12" width="7.33203125" bestFit="1" customWidth="1"/>
    <col min="13" max="13" width="8.33203125" bestFit="1" customWidth="1"/>
    <col min="14" max="14" width="12.6640625" bestFit="1" customWidth="1"/>
    <col min="15" max="15" width="13.5" bestFit="1" customWidth="1"/>
    <col min="16" max="16" width="21" bestFit="1" customWidth="1"/>
    <col min="17" max="17" width="18" bestFit="1" customWidth="1"/>
    <col min="18" max="18" width="29.1640625" bestFit="1" customWidth="1"/>
    <col min="19" max="19" width="20.6640625" bestFit="1" customWidth="1"/>
    <col min="20" max="20" width="24.6640625" bestFit="1" customWidth="1"/>
    <col min="21" max="21" width="3.83203125" bestFit="1" customWidth="1"/>
    <col min="22" max="22" width="10.83203125" bestFit="1" customWidth="1"/>
    <col min="23" max="23" width="7.33203125" bestFit="1" customWidth="1"/>
    <col min="24" max="24" width="22.83203125" bestFit="1" customWidth="1"/>
    <col min="25" max="25" width="8.6640625" bestFit="1" customWidth="1"/>
    <col min="29" max="29" width="1.1640625" bestFit="1" customWidth="1"/>
  </cols>
  <sheetData>
    <row r="1" spans="1:29" x14ac:dyDescent="0.2">
      <c r="A1" t="s">
        <v>0</v>
      </c>
      <c r="B1" t="s">
        <v>241</v>
      </c>
      <c r="C1" t="s">
        <v>427</v>
      </c>
      <c r="D1" t="s">
        <v>428</v>
      </c>
      <c r="E1" t="s">
        <v>429</v>
      </c>
      <c r="F1" t="s">
        <v>430</v>
      </c>
      <c r="G1" t="s">
        <v>431</v>
      </c>
      <c r="H1" t="s">
        <v>432</v>
      </c>
      <c r="I1" t="s">
        <v>451</v>
      </c>
      <c r="J1" t="s">
        <v>433</v>
      </c>
      <c r="K1" t="s">
        <v>434</v>
      </c>
      <c r="L1" t="s">
        <v>288</v>
      </c>
      <c r="M1" t="s">
        <v>289</v>
      </c>
      <c r="N1" t="s">
        <v>435</v>
      </c>
      <c r="O1" t="s">
        <v>436</v>
      </c>
      <c r="P1" t="s">
        <v>437</v>
      </c>
      <c r="Q1" t="s">
        <v>438</v>
      </c>
      <c r="R1" t="s">
        <v>439</v>
      </c>
      <c r="S1" t="s">
        <v>440</v>
      </c>
      <c r="T1" t="s">
        <v>465</v>
      </c>
      <c r="U1" t="s">
        <v>251</v>
      </c>
      <c r="V1" t="s">
        <v>252</v>
      </c>
      <c r="W1" t="s">
        <v>253</v>
      </c>
      <c r="X1" t="s">
        <v>459</v>
      </c>
    </row>
    <row r="2" spans="1:29" x14ac:dyDescent="0.2">
      <c r="A2" t="s">
        <v>120</v>
      </c>
      <c r="B2">
        <v>135085</v>
      </c>
      <c r="C2">
        <v>2</v>
      </c>
      <c r="D2">
        <v>2</v>
      </c>
      <c r="E2">
        <v>2</v>
      </c>
      <c r="F2" t="s">
        <v>5</v>
      </c>
      <c r="G2" t="s">
        <v>421</v>
      </c>
      <c r="H2" t="s">
        <v>255</v>
      </c>
      <c r="I2" t="s">
        <v>255</v>
      </c>
      <c r="J2" t="s">
        <v>293</v>
      </c>
      <c r="K2" t="s">
        <v>257</v>
      </c>
      <c r="L2" t="s">
        <v>263</v>
      </c>
      <c r="M2" t="s">
        <v>257</v>
      </c>
      <c r="N2" t="s">
        <v>255</v>
      </c>
      <c r="O2" t="s">
        <v>255</v>
      </c>
      <c r="P2" t="s">
        <v>257</v>
      </c>
      <c r="Q2" t="s">
        <v>266</v>
      </c>
      <c r="R2" t="s">
        <v>264</v>
      </c>
      <c r="S2" t="s">
        <v>274</v>
      </c>
      <c r="T2" t="s">
        <v>273</v>
      </c>
      <c r="U2">
        <v>25</v>
      </c>
      <c r="V2" t="s">
        <v>262</v>
      </c>
      <c r="W2" t="s">
        <v>263</v>
      </c>
      <c r="X2" t="s">
        <v>460</v>
      </c>
    </row>
    <row r="3" spans="1:29" x14ac:dyDescent="0.2">
      <c r="A3" t="s">
        <v>120</v>
      </c>
      <c r="B3">
        <v>135038</v>
      </c>
      <c r="C3">
        <v>2</v>
      </c>
      <c r="D3">
        <v>2</v>
      </c>
      <c r="E3">
        <v>1</v>
      </c>
      <c r="F3" t="s">
        <v>5</v>
      </c>
      <c r="G3" t="s">
        <v>383</v>
      </c>
      <c r="H3" t="s">
        <v>255</v>
      </c>
      <c r="I3" t="s">
        <v>255</v>
      </c>
      <c r="J3" t="s">
        <v>293</v>
      </c>
      <c r="K3" t="s">
        <v>270</v>
      </c>
      <c r="L3" t="s">
        <v>263</v>
      </c>
      <c r="M3" t="s">
        <v>257</v>
      </c>
      <c r="N3" t="s">
        <v>255</v>
      </c>
      <c r="O3" t="s">
        <v>255</v>
      </c>
      <c r="P3" t="s">
        <v>257</v>
      </c>
      <c r="Q3" t="s">
        <v>266</v>
      </c>
      <c r="R3" t="s">
        <v>264</v>
      </c>
      <c r="S3" t="s">
        <v>274</v>
      </c>
      <c r="T3" t="s">
        <v>273</v>
      </c>
      <c r="U3">
        <v>25</v>
      </c>
      <c r="V3" t="s">
        <v>262</v>
      </c>
      <c r="W3" t="s">
        <v>263</v>
      </c>
      <c r="X3" t="s">
        <v>460</v>
      </c>
    </row>
    <row r="4" spans="1:29" x14ac:dyDescent="0.2">
      <c r="A4" t="s">
        <v>120</v>
      </c>
      <c r="B4">
        <v>132825</v>
      </c>
      <c r="C4">
        <v>2</v>
      </c>
      <c r="D4">
        <v>2</v>
      </c>
      <c r="E4">
        <v>2</v>
      </c>
      <c r="F4" t="s">
        <v>5</v>
      </c>
      <c r="G4" t="s">
        <v>329</v>
      </c>
      <c r="H4" t="s">
        <v>255</v>
      </c>
      <c r="I4" t="s">
        <v>255</v>
      </c>
      <c r="J4" t="s">
        <v>293</v>
      </c>
      <c r="K4" t="s">
        <v>257</v>
      </c>
      <c r="L4" t="s">
        <v>265</v>
      </c>
      <c r="M4" t="s">
        <v>257</v>
      </c>
      <c r="N4" t="s">
        <v>255</v>
      </c>
      <c r="O4" t="s">
        <v>255</v>
      </c>
      <c r="P4" t="s">
        <v>257</v>
      </c>
      <c r="Q4" t="s">
        <v>266</v>
      </c>
      <c r="R4" t="s">
        <v>264</v>
      </c>
      <c r="S4" t="s">
        <v>274</v>
      </c>
      <c r="T4" t="s">
        <v>273</v>
      </c>
      <c r="U4">
        <v>25</v>
      </c>
      <c r="V4" t="s">
        <v>262</v>
      </c>
      <c r="W4" t="s">
        <v>263</v>
      </c>
      <c r="X4" t="s">
        <v>460</v>
      </c>
    </row>
    <row r="5" spans="1:29" x14ac:dyDescent="0.2">
      <c r="A5" t="s">
        <v>120</v>
      </c>
      <c r="B5">
        <v>135060</v>
      </c>
      <c r="C5">
        <v>1</v>
      </c>
      <c r="D5">
        <v>2</v>
      </c>
      <c r="E5">
        <v>2</v>
      </c>
      <c r="F5" t="s">
        <v>5</v>
      </c>
      <c r="G5" t="s">
        <v>404</v>
      </c>
      <c r="H5" t="s">
        <v>255</v>
      </c>
      <c r="I5" t="s">
        <v>255</v>
      </c>
      <c r="J5" t="s">
        <v>293</v>
      </c>
      <c r="K5" t="s">
        <v>257</v>
      </c>
      <c r="L5" t="s">
        <v>263</v>
      </c>
      <c r="M5" t="s">
        <v>257</v>
      </c>
      <c r="N5" t="s">
        <v>255</v>
      </c>
      <c r="O5" t="s">
        <v>255</v>
      </c>
      <c r="P5" t="s">
        <v>257</v>
      </c>
      <c r="Q5" t="s">
        <v>266</v>
      </c>
      <c r="R5" t="s">
        <v>264</v>
      </c>
      <c r="S5" t="s">
        <v>274</v>
      </c>
      <c r="T5" t="s">
        <v>273</v>
      </c>
      <c r="U5">
        <v>25</v>
      </c>
      <c r="V5" t="s">
        <v>262</v>
      </c>
      <c r="W5" t="s">
        <v>263</v>
      </c>
      <c r="X5" t="s">
        <v>461</v>
      </c>
    </row>
    <row r="6" spans="1:29" x14ac:dyDescent="0.2">
      <c r="A6" t="s">
        <v>2</v>
      </c>
      <c r="B6">
        <v>132825</v>
      </c>
      <c r="C6">
        <v>2</v>
      </c>
      <c r="D6">
        <v>2</v>
      </c>
      <c r="E6">
        <v>1</v>
      </c>
      <c r="F6" t="s">
        <v>3</v>
      </c>
      <c r="G6" t="s">
        <v>329</v>
      </c>
      <c r="H6" t="s">
        <v>255</v>
      </c>
      <c r="I6" t="s">
        <v>255</v>
      </c>
      <c r="J6" t="s">
        <v>293</v>
      </c>
      <c r="K6" t="s">
        <v>257</v>
      </c>
      <c r="L6" t="s">
        <v>265</v>
      </c>
      <c r="M6" t="s">
        <v>257</v>
      </c>
      <c r="N6" t="s">
        <v>255</v>
      </c>
      <c r="O6" t="s">
        <v>255</v>
      </c>
      <c r="P6" t="s">
        <v>257</v>
      </c>
      <c r="Q6" t="s">
        <v>258</v>
      </c>
      <c r="R6" t="s">
        <v>259</v>
      </c>
      <c r="S6" t="s">
        <v>260</v>
      </c>
      <c r="T6" t="s">
        <v>261</v>
      </c>
      <c r="U6">
        <v>23</v>
      </c>
      <c r="V6" t="s">
        <v>262</v>
      </c>
      <c r="W6" t="s">
        <v>263</v>
      </c>
      <c r="X6" t="s">
        <v>460</v>
      </c>
    </row>
    <row r="7" spans="1:29" x14ac:dyDescent="0.2">
      <c r="A7" t="s">
        <v>2</v>
      </c>
      <c r="B7">
        <v>132830</v>
      </c>
      <c r="C7">
        <v>1</v>
      </c>
      <c r="D7">
        <v>1</v>
      </c>
      <c r="E7">
        <v>1</v>
      </c>
      <c r="F7" t="s">
        <v>3</v>
      </c>
      <c r="G7" t="s">
        <v>330</v>
      </c>
      <c r="H7" t="s">
        <v>255</v>
      </c>
      <c r="I7" t="s">
        <v>255</v>
      </c>
      <c r="J7" t="s">
        <v>293</v>
      </c>
      <c r="K7" t="s">
        <v>257</v>
      </c>
      <c r="L7" t="s">
        <v>265</v>
      </c>
      <c r="M7" t="s">
        <v>257</v>
      </c>
      <c r="N7" t="s">
        <v>255</v>
      </c>
      <c r="O7" t="s">
        <v>255</v>
      </c>
      <c r="P7" t="s">
        <v>257</v>
      </c>
      <c r="Q7" t="s">
        <v>258</v>
      </c>
      <c r="R7" t="s">
        <v>259</v>
      </c>
      <c r="S7" t="s">
        <v>260</v>
      </c>
      <c r="T7" t="s">
        <v>261</v>
      </c>
      <c r="U7">
        <v>23</v>
      </c>
      <c r="V7" t="s">
        <v>262</v>
      </c>
      <c r="W7" t="s">
        <v>263</v>
      </c>
      <c r="X7" t="s">
        <v>461</v>
      </c>
    </row>
    <row r="8" spans="1:29" x14ac:dyDescent="0.2">
      <c r="A8" t="s">
        <v>109</v>
      </c>
      <c r="B8">
        <v>132560</v>
      </c>
      <c r="C8">
        <v>1</v>
      </c>
      <c r="D8">
        <v>0</v>
      </c>
      <c r="E8">
        <v>0</v>
      </c>
      <c r="F8" t="s">
        <v>5</v>
      </c>
      <c r="G8" t="s">
        <v>292</v>
      </c>
      <c r="H8" t="s">
        <v>275</v>
      </c>
      <c r="I8" t="s">
        <v>276</v>
      </c>
      <c r="J8" t="s">
        <v>293</v>
      </c>
      <c r="K8" t="s">
        <v>270</v>
      </c>
      <c r="L8" t="s">
        <v>265</v>
      </c>
      <c r="M8" t="s">
        <v>257</v>
      </c>
      <c r="N8" t="s">
        <v>275</v>
      </c>
      <c r="O8" t="s">
        <v>276</v>
      </c>
      <c r="P8" t="s">
        <v>257</v>
      </c>
      <c r="Q8" t="s">
        <v>258</v>
      </c>
      <c r="R8" t="s">
        <v>264</v>
      </c>
      <c r="S8" t="s">
        <v>260</v>
      </c>
      <c r="T8" t="s">
        <v>261</v>
      </c>
      <c r="U8">
        <v>25</v>
      </c>
      <c r="V8" t="s">
        <v>262</v>
      </c>
      <c r="W8" t="s">
        <v>263</v>
      </c>
      <c r="X8" t="s">
        <v>461</v>
      </c>
    </row>
    <row r="9" spans="1:29" x14ac:dyDescent="0.2">
      <c r="A9" t="s">
        <v>109</v>
      </c>
      <c r="B9">
        <v>132584</v>
      </c>
      <c r="C9">
        <v>2</v>
      </c>
      <c r="D9">
        <v>2</v>
      </c>
      <c r="E9">
        <v>2</v>
      </c>
      <c r="F9" t="s">
        <v>5</v>
      </c>
      <c r="G9" t="s">
        <v>300</v>
      </c>
      <c r="H9" t="s">
        <v>275</v>
      </c>
      <c r="I9" t="s">
        <v>276</v>
      </c>
      <c r="J9" t="s">
        <v>293</v>
      </c>
      <c r="K9" t="s">
        <v>257</v>
      </c>
      <c r="L9" t="s">
        <v>263</v>
      </c>
      <c r="M9" t="s">
        <v>270</v>
      </c>
      <c r="N9" t="s">
        <v>275</v>
      </c>
      <c r="O9" t="s">
        <v>276</v>
      </c>
      <c r="P9" t="s">
        <v>257</v>
      </c>
      <c r="Q9" t="s">
        <v>258</v>
      </c>
      <c r="R9" t="s">
        <v>264</v>
      </c>
      <c r="S9" t="s">
        <v>260</v>
      </c>
      <c r="T9" t="s">
        <v>261</v>
      </c>
      <c r="U9">
        <v>25</v>
      </c>
      <c r="V9" t="s">
        <v>262</v>
      </c>
      <c r="W9" t="s">
        <v>263</v>
      </c>
      <c r="X9" t="s">
        <v>460</v>
      </c>
    </row>
    <row r="10" spans="1:29" x14ac:dyDescent="0.2">
      <c r="A10" t="s">
        <v>109</v>
      </c>
      <c r="B10">
        <v>135104</v>
      </c>
      <c r="C10">
        <v>0</v>
      </c>
      <c r="D10">
        <v>0</v>
      </c>
      <c r="E10">
        <v>0</v>
      </c>
      <c r="F10" t="s">
        <v>5</v>
      </c>
      <c r="G10" t="s">
        <v>354</v>
      </c>
      <c r="H10" t="s">
        <v>275</v>
      </c>
      <c r="I10" t="s">
        <v>276</v>
      </c>
      <c r="J10" t="s">
        <v>317</v>
      </c>
      <c r="K10" t="s">
        <v>257</v>
      </c>
      <c r="L10" t="s">
        <v>263</v>
      </c>
      <c r="M10" t="s">
        <v>270</v>
      </c>
      <c r="N10" t="s">
        <v>275</v>
      </c>
      <c r="O10" t="s">
        <v>276</v>
      </c>
      <c r="P10" t="s">
        <v>257</v>
      </c>
      <c r="Q10" t="s">
        <v>258</v>
      </c>
      <c r="R10" t="s">
        <v>264</v>
      </c>
      <c r="S10" t="s">
        <v>260</v>
      </c>
      <c r="T10" t="s">
        <v>261</v>
      </c>
      <c r="U10">
        <v>25</v>
      </c>
      <c r="V10" t="s">
        <v>262</v>
      </c>
      <c r="W10" t="s">
        <v>263</v>
      </c>
      <c r="X10" t="s">
        <v>462</v>
      </c>
    </row>
    <row r="11" spans="1:29" x14ac:dyDescent="0.2">
      <c r="A11" t="s">
        <v>109</v>
      </c>
      <c r="B11">
        <v>132732</v>
      </c>
      <c r="C11">
        <v>1</v>
      </c>
      <c r="D11">
        <v>2</v>
      </c>
      <c r="E11">
        <v>2</v>
      </c>
      <c r="F11" t="s">
        <v>5</v>
      </c>
      <c r="G11" t="s">
        <v>319</v>
      </c>
      <c r="H11" t="s">
        <v>275</v>
      </c>
      <c r="I11" t="s">
        <v>276</v>
      </c>
      <c r="J11" t="s">
        <v>293</v>
      </c>
      <c r="K11" t="s">
        <v>257</v>
      </c>
      <c r="L11" t="s">
        <v>265</v>
      </c>
      <c r="M11" t="s">
        <v>257</v>
      </c>
      <c r="N11" t="s">
        <v>275</v>
      </c>
      <c r="O11" t="s">
        <v>276</v>
      </c>
      <c r="P11" t="s">
        <v>257</v>
      </c>
      <c r="Q11" t="s">
        <v>258</v>
      </c>
      <c r="R11" t="s">
        <v>264</v>
      </c>
      <c r="S11" t="s">
        <v>260</v>
      </c>
      <c r="T11" t="s">
        <v>261</v>
      </c>
      <c r="U11">
        <v>25</v>
      </c>
      <c r="V11" t="s">
        <v>262</v>
      </c>
      <c r="W11" t="s">
        <v>263</v>
      </c>
      <c r="X11" t="s">
        <v>461</v>
      </c>
      <c r="AC11" t="s">
        <v>484</v>
      </c>
    </row>
    <row r="12" spans="1:29" x14ac:dyDescent="0.2">
      <c r="A12" t="s">
        <v>109</v>
      </c>
      <c r="B12">
        <v>132630</v>
      </c>
      <c r="C12">
        <v>1</v>
      </c>
      <c r="D12">
        <v>0</v>
      </c>
      <c r="E12">
        <v>1</v>
      </c>
      <c r="F12" t="s">
        <v>5</v>
      </c>
      <c r="G12" t="s">
        <v>306</v>
      </c>
      <c r="H12" t="s">
        <v>275</v>
      </c>
      <c r="I12" t="s">
        <v>276</v>
      </c>
      <c r="J12" t="s">
        <v>293</v>
      </c>
      <c r="K12" t="s">
        <v>257</v>
      </c>
      <c r="L12" t="s">
        <v>265</v>
      </c>
      <c r="M12" t="s">
        <v>257</v>
      </c>
      <c r="N12" t="s">
        <v>275</v>
      </c>
      <c r="O12" t="s">
        <v>276</v>
      </c>
      <c r="P12" t="s">
        <v>257</v>
      </c>
      <c r="Q12" t="s">
        <v>258</v>
      </c>
      <c r="R12" t="s">
        <v>264</v>
      </c>
      <c r="S12" t="s">
        <v>260</v>
      </c>
      <c r="T12" t="s">
        <v>261</v>
      </c>
      <c r="U12">
        <v>25</v>
      </c>
      <c r="V12" t="s">
        <v>262</v>
      </c>
      <c r="W12" t="s">
        <v>263</v>
      </c>
      <c r="X12" t="s">
        <v>461</v>
      </c>
    </row>
    <row r="13" spans="1:29" x14ac:dyDescent="0.2">
      <c r="A13" t="s">
        <v>109</v>
      </c>
      <c r="B13">
        <v>132733</v>
      </c>
      <c r="C13">
        <v>1</v>
      </c>
      <c r="D13">
        <v>1</v>
      </c>
      <c r="E13">
        <v>1</v>
      </c>
      <c r="F13" t="s">
        <v>5</v>
      </c>
      <c r="G13" t="s">
        <v>320</v>
      </c>
      <c r="H13" t="s">
        <v>275</v>
      </c>
      <c r="I13" t="s">
        <v>276</v>
      </c>
      <c r="J13" t="s">
        <v>293</v>
      </c>
      <c r="K13" t="s">
        <v>257</v>
      </c>
      <c r="L13" t="s">
        <v>263</v>
      </c>
      <c r="M13" t="s">
        <v>270</v>
      </c>
      <c r="N13" t="s">
        <v>275</v>
      </c>
      <c r="O13" t="s">
        <v>276</v>
      </c>
      <c r="P13" t="s">
        <v>257</v>
      </c>
      <c r="Q13" t="s">
        <v>258</v>
      </c>
      <c r="R13" t="s">
        <v>264</v>
      </c>
      <c r="S13" t="s">
        <v>260</v>
      </c>
      <c r="T13" t="s">
        <v>261</v>
      </c>
      <c r="U13">
        <v>25</v>
      </c>
      <c r="V13" t="s">
        <v>262</v>
      </c>
      <c r="W13" t="s">
        <v>263</v>
      </c>
      <c r="X13" t="s">
        <v>461</v>
      </c>
    </row>
    <row r="14" spans="1:29" x14ac:dyDescent="0.2">
      <c r="A14" t="s">
        <v>125</v>
      </c>
      <c r="B14">
        <v>132560</v>
      </c>
      <c r="C14">
        <v>0</v>
      </c>
      <c r="D14">
        <v>0</v>
      </c>
      <c r="E14">
        <v>0</v>
      </c>
      <c r="F14" t="s">
        <v>5</v>
      </c>
      <c r="G14" t="s">
        <v>292</v>
      </c>
      <c r="H14" t="s">
        <v>275</v>
      </c>
      <c r="I14" t="s">
        <v>276</v>
      </c>
      <c r="J14" t="s">
        <v>293</v>
      </c>
      <c r="K14" t="s">
        <v>270</v>
      </c>
      <c r="L14" t="s">
        <v>265</v>
      </c>
      <c r="M14" t="s">
        <v>257</v>
      </c>
      <c r="N14" t="s">
        <v>275</v>
      </c>
      <c r="O14" t="s">
        <v>276</v>
      </c>
      <c r="P14" t="s">
        <v>270</v>
      </c>
      <c r="Q14" t="s">
        <v>258</v>
      </c>
      <c r="R14" t="s">
        <v>264</v>
      </c>
      <c r="S14" t="s">
        <v>260</v>
      </c>
      <c r="T14" t="s">
        <v>452</v>
      </c>
      <c r="U14">
        <v>23</v>
      </c>
      <c r="V14" t="s">
        <v>262</v>
      </c>
      <c r="W14" t="s">
        <v>263</v>
      </c>
      <c r="X14" t="s">
        <v>462</v>
      </c>
    </row>
    <row r="15" spans="1:29" x14ac:dyDescent="0.2">
      <c r="A15" t="s">
        <v>125</v>
      </c>
      <c r="B15">
        <v>132594</v>
      </c>
      <c r="C15">
        <v>0</v>
      </c>
      <c r="D15">
        <v>0</v>
      </c>
      <c r="E15">
        <v>0</v>
      </c>
      <c r="F15" t="s">
        <v>5</v>
      </c>
      <c r="G15" t="s">
        <v>301</v>
      </c>
      <c r="H15" t="s">
        <v>275</v>
      </c>
      <c r="I15" t="s">
        <v>276</v>
      </c>
      <c r="J15" t="s">
        <v>293</v>
      </c>
      <c r="K15" t="s">
        <v>257</v>
      </c>
      <c r="L15" t="s">
        <v>265</v>
      </c>
      <c r="M15" t="s">
        <v>257</v>
      </c>
      <c r="N15" t="s">
        <v>275</v>
      </c>
      <c r="O15" t="s">
        <v>276</v>
      </c>
      <c r="P15" t="s">
        <v>270</v>
      </c>
      <c r="Q15" t="s">
        <v>258</v>
      </c>
      <c r="R15" t="s">
        <v>264</v>
      </c>
      <c r="S15" t="s">
        <v>260</v>
      </c>
      <c r="T15" t="s">
        <v>452</v>
      </c>
      <c r="U15">
        <v>23</v>
      </c>
      <c r="V15" t="s">
        <v>262</v>
      </c>
      <c r="W15" t="s">
        <v>263</v>
      </c>
      <c r="X15" t="s">
        <v>462</v>
      </c>
    </row>
    <row r="16" spans="1:29" x14ac:dyDescent="0.2">
      <c r="A16" t="s">
        <v>125</v>
      </c>
      <c r="B16">
        <v>132608</v>
      </c>
      <c r="C16">
        <v>0</v>
      </c>
      <c r="D16">
        <v>0</v>
      </c>
      <c r="E16">
        <v>0</v>
      </c>
      <c r="F16" t="s">
        <v>5</v>
      </c>
      <c r="G16" t="s">
        <v>302</v>
      </c>
      <c r="H16" t="s">
        <v>275</v>
      </c>
      <c r="I16" t="s">
        <v>276</v>
      </c>
      <c r="J16" t="s">
        <v>293</v>
      </c>
      <c r="K16" t="s">
        <v>270</v>
      </c>
      <c r="L16" t="s">
        <v>265</v>
      </c>
      <c r="M16" t="s">
        <v>270</v>
      </c>
      <c r="N16" t="s">
        <v>275</v>
      </c>
      <c r="O16" t="s">
        <v>276</v>
      </c>
      <c r="P16" t="s">
        <v>270</v>
      </c>
      <c r="Q16" t="s">
        <v>258</v>
      </c>
      <c r="R16" t="s">
        <v>264</v>
      </c>
      <c r="S16" t="s">
        <v>260</v>
      </c>
      <c r="T16" t="s">
        <v>452</v>
      </c>
      <c r="U16">
        <v>23</v>
      </c>
      <c r="V16" t="s">
        <v>262</v>
      </c>
      <c r="W16" t="s">
        <v>263</v>
      </c>
      <c r="X16" t="s">
        <v>462</v>
      </c>
    </row>
    <row r="17" spans="1:24" x14ac:dyDescent="0.2">
      <c r="A17" t="s">
        <v>125</v>
      </c>
      <c r="B17">
        <v>132663</v>
      </c>
      <c r="C17">
        <v>0</v>
      </c>
      <c r="D17">
        <v>0</v>
      </c>
      <c r="E17">
        <v>0</v>
      </c>
      <c r="F17" t="s">
        <v>5</v>
      </c>
      <c r="G17" t="s">
        <v>309</v>
      </c>
      <c r="H17" t="s">
        <v>275</v>
      </c>
      <c r="I17" t="s">
        <v>276</v>
      </c>
      <c r="J17" t="s">
        <v>293</v>
      </c>
      <c r="K17" t="s">
        <v>257</v>
      </c>
      <c r="L17" t="s">
        <v>265</v>
      </c>
      <c r="M17" t="s">
        <v>257</v>
      </c>
      <c r="N17" t="s">
        <v>275</v>
      </c>
      <c r="O17" t="s">
        <v>276</v>
      </c>
      <c r="P17" t="s">
        <v>270</v>
      </c>
      <c r="Q17" t="s">
        <v>258</v>
      </c>
      <c r="R17" t="s">
        <v>264</v>
      </c>
      <c r="S17" t="s">
        <v>260</v>
      </c>
      <c r="T17" t="s">
        <v>452</v>
      </c>
      <c r="U17">
        <v>23</v>
      </c>
      <c r="V17" t="s">
        <v>262</v>
      </c>
      <c r="W17" t="s">
        <v>263</v>
      </c>
      <c r="X17" t="s">
        <v>462</v>
      </c>
    </row>
    <row r="18" spans="1:24" x14ac:dyDescent="0.2">
      <c r="A18" t="s">
        <v>125</v>
      </c>
      <c r="B18">
        <v>132609</v>
      </c>
      <c r="C18">
        <v>0</v>
      </c>
      <c r="D18">
        <v>0</v>
      </c>
      <c r="E18">
        <v>0</v>
      </c>
      <c r="F18" t="s">
        <v>5</v>
      </c>
      <c r="G18" t="s">
        <v>303</v>
      </c>
      <c r="H18" t="s">
        <v>275</v>
      </c>
      <c r="I18" t="s">
        <v>276</v>
      </c>
      <c r="J18" t="s">
        <v>293</v>
      </c>
      <c r="K18" t="s">
        <v>257</v>
      </c>
      <c r="L18" t="s">
        <v>265</v>
      </c>
      <c r="M18" t="s">
        <v>270</v>
      </c>
      <c r="N18" t="s">
        <v>275</v>
      </c>
      <c r="O18" t="s">
        <v>276</v>
      </c>
      <c r="P18" t="s">
        <v>270</v>
      </c>
      <c r="Q18" t="s">
        <v>258</v>
      </c>
      <c r="R18" t="s">
        <v>264</v>
      </c>
      <c r="S18" t="s">
        <v>260</v>
      </c>
      <c r="T18" t="s">
        <v>452</v>
      </c>
      <c r="U18">
        <v>23</v>
      </c>
      <c r="V18" t="s">
        <v>262</v>
      </c>
      <c r="W18" t="s">
        <v>263</v>
      </c>
      <c r="X18" t="s">
        <v>462</v>
      </c>
    </row>
    <row r="19" spans="1:24" x14ac:dyDescent="0.2">
      <c r="A19" t="s">
        <v>125</v>
      </c>
      <c r="B19">
        <v>132732</v>
      </c>
      <c r="C19">
        <v>0</v>
      </c>
      <c r="D19">
        <v>0</v>
      </c>
      <c r="E19">
        <v>0</v>
      </c>
      <c r="F19" t="s">
        <v>5</v>
      </c>
      <c r="G19" t="s">
        <v>319</v>
      </c>
      <c r="H19" t="s">
        <v>275</v>
      </c>
      <c r="I19" t="s">
        <v>276</v>
      </c>
      <c r="J19" t="s">
        <v>293</v>
      </c>
      <c r="K19" t="s">
        <v>257</v>
      </c>
      <c r="L19" t="s">
        <v>265</v>
      </c>
      <c r="M19" t="s">
        <v>257</v>
      </c>
      <c r="N19" t="s">
        <v>275</v>
      </c>
      <c r="O19" t="s">
        <v>276</v>
      </c>
      <c r="P19" t="s">
        <v>270</v>
      </c>
      <c r="Q19" t="s">
        <v>258</v>
      </c>
      <c r="R19" t="s">
        <v>264</v>
      </c>
      <c r="S19" t="s">
        <v>260</v>
      </c>
      <c r="T19" t="s">
        <v>452</v>
      </c>
      <c r="U19">
        <v>23</v>
      </c>
      <c r="V19" t="s">
        <v>262</v>
      </c>
      <c r="W19" t="s">
        <v>263</v>
      </c>
      <c r="X19" t="s">
        <v>462</v>
      </c>
    </row>
    <row r="20" spans="1:24" x14ac:dyDescent="0.2">
      <c r="A20" t="s">
        <v>125</v>
      </c>
      <c r="B20">
        <v>132613</v>
      </c>
      <c r="C20">
        <v>0</v>
      </c>
      <c r="D20">
        <v>0</v>
      </c>
      <c r="E20">
        <v>0</v>
      </c>
      <c r="F20" t="s">
        <v>5</v>
      </c>
      <c r="G20" t="s">
        <v>304</v>
      </c>
      <c r="H20" t="s">
        <v>275</v>
      </c>
      <c r="I20" t="s">
        <v>276</v>
      </c>
      <c r="J20" t="s">
        <v>293</v>
      </c>
      <c r="K20" t="s">
        <v>270</v>
      </c>
      <c r="L20" t="s">
        <v>263</v>
      </c>
      <c r="M20" t="s">
        <v>270</v>
      </c>
      <c r="N20" t="s">
        <v>275</v>
      </c>
      <c r="O20" t="s">
        <v>276</v>
      </c>
      <c r="P20" t="s">
        <v>270</v>
      </c>
      <c r="Q20" t="s">
        <v>258</v>
      </c>
      <c r="R20" t="s">
        <v>264</v>
      </c>
      <c r="S20" t="s">
        <v>260</v>
      </c>
      <c r="T20" t="s">
        <v>452</v>
      </c>
      <c r="U20">
        <v>23</v>
      </c>
      <c r="V20" t="s">
        <v>262</v>
      </c>
      <c r="W20" t="s">
        <v>263</v>
      </c>
      <c r="X20" t="s">
        <v>462</v>
      </c>
    </row>
    <row r="21" spans="1:24" x14ac:dyDescent="0.2">
      <c r="A21" t="s">
        <v>125</v>
      </c>
      <c r="B21">
        <v>132630</v>
      </c>
      <c r="C21">
        <v>1</v>
      </c>
      <c r="D21">
        <v>1</v>
      </c>
      <c r="E21">
        <v>1</v>
      </c>
      <c r="F21" t="s">
        <v>5</v>
      </c>
      <c r="G21" t="s">
        <v>306</v>
      </c>
      <c r="H21" t="s">
        <v>275</v>
      </c>
      <c r="I21" t="s">
        <v>276</v>
      </c>
      <c r="J21" t="s">
        <v>293</v>
      </c>
      <c r="K21" t="s">
        <v>257</v>
      </c>
      <c r="L21" t="s">
        <v>265</v>
      </c>
      <c r="M21" t="s">
        <v>257</v>
      </c>
      <c r="N21" t="s">
        <v>275</v>
      </c>
      <c r="O21" t="s">
        <v>276</v>
      </c>
      <c r="P21" t="s">
        <v>270</v>
      </c>
      <c r="Q21" t="s">
        <v>258</v>
      </c>
      <c r="R21" t="s">
        <v>264</v>
      </c>
      <c r="S21" t="s">
        <v>260</v>
      </c>
      <c r="T21" t="s">
        <v>452</v>
      </c>
      <c r="U21">
        <v>23</v>
      </c>
      <c r="V21" t="s">
        <v>262</v>
      </c>
      <c r="W21" t="s">
        <v>263</v>
      </c>
      <c r="X21" t="s">
        <v>461</v>
      </c>
    </row>
    <row r="22" spans="1:24" x14ac:dyDescent="0.2">
      <c r="A22" t="s">
        <v>125</v>
      </c>
      <c r="B22">
        <v>132733</v>
      </c>
      <c r="C22">
        <v>0</v>
      </c>
      <c r="D22">
        <v>0</v>
      </c>
      <c r="E22">
        <v>0</v>
      </c>
      <c r="F22" t="s">
        <v>5</v>
      </c>
      <c r="G22" t="s">
        <v>320</v>
      </c>
      <c r="H22" t="s">
        <v>275</v>
      </c>
      <c r="I22" t="s">
        <v>276</v>
      </c>
      <c r="J22" t="s">
        <v>293</v>
      </c>
      <c r="K22" t="s">
        <v>257</v>
      </c>
      <c r="L22" t="s">
        <v>263</v>
      </c>
      <c r="M22" t="s">
        <v>270</v>
      </c>
      <c r="N22" t="s">
        <v>275</v>
      </c>
      <c r="O22" t="s">
        <v>276</v>
      </c>
      <c r="P22" t="s">
        <v>270</v>
      </c>
      <c r="Q22" t="s">
        <v>258</v>
      </c>
      <c r="R22" t="s">
        <v>264</v>
      </c>
      <c r="S22" t="s">
        <v>260</v>
      </c>
      <c r="T22" t="s">
        <v>452</v>
      </c>
      <c r="U22">
        <v>23</v>
      </c>
      <c r="V22" t="s">
        <v>262</v>
      </c>
      <c r="W22" t="s">
        <v>263</v>
      </c>
      <c r="X22" t="s">
        <v>462</v>
      </c>
    </row>
    <row r="23" spans="1:24" x14ac:dyDescent="0.2">
      <c r="A23" t="s">
        <v>99</v>
      </c>
      <c r="B23">
        <v>132564</v>
      </c>
      <c r="C23">
        <v>2</v>
      </c>
      <c r="D23">
        <v>2</v>
      </c>
      <c r="E23">
        <v>2</v>
      </c>
      <c r="F23" t="s">
        <v>55</v>
      </c>
      <c r="G23" t="s">
        <v>297</v>
      </c>
      <c r="H23" t="s">
        <v>275</v>
      </c>
      <c r="I23" t="s">
        <v>276</v>
      </c>
      <c r="J23" t="s">
        <v>293</v>
      </c>
      <c r="K23" t="s">
        <v>257</v>
      </c>
      <c r="L23" t="s">
        <v>265</v>
      </c>
      <c r="M23" t="s">
        <v>257</v>
      </c>
      <c r="N23" t="s">
        <v>275</v>
      </c>
      <c r="O23" t="s">
        <v>276</v>
      </c>
      <c r="P23" t="s">
        <v>257</v>
      </c>
      <c r="Q23" t="s">
        <v>272</v>
      </c>
      <c r="R23" t="s">
        <v>264</v>
      </c>
      <c r="S23" t="s">
        <v>260</v>
      </c>
      <c r="T23" t="s">
        <v>261</v>
      </c>
      <c r="U23">
        <v>21</v>
      </c>
      <c r="V23" t="s">
        <v>262</v>
      </c>
      <c r="W23" t="s">
        <v>263</v>
      </c>
      <c r="X23" t="s">
        <v>460</v>
      </c>
    </row>
    <row r="24" spans="1:24" x14ac:dyDescent="0.2">
      <c r="A24" t="s">
        <v>99</v>
      </c>
      <c r="B24">
        <v>132740</v>
      </c>
      <c r="C24">
        <v>1</v>
      </c>
      <c r="D24">
        <v>2</v>
      </c>
      <c r="E24">
        <v>1</v>
      </c>
      <c r="F24" t="s">
        <v>55</v>
      </c>
      <c r="G24" t="s">
        <v>321</v>
      </c>
      <c r="H24" t="s">
        <v>275</v>
      </c>
      <c r="I24" t="s">
        <v>276</v>
      </c>
      <c r="J24" t="s">
        <v>293</v>
      </c>
      <c r="K24" t="s">
        <v>270</v>
      </c>
      <c r="L24" t="s">
        <v>265</v>
      </c>
      <c r="M24" t="s">
        <v>257</v>
      </c>
      <c r="N24" t="s">
        <v>275</v>
      </c>
      <c r="O24" t="s">
        <v>276</v>
      </c>
      <c r="P24" t="s">
        <v>257</v>
      </c>
      <c r="Q24" t="s">
        <v>272</v>
      </c>
      <c r="R24" t="s">
        <v>264</v>
      </c>
      <c r="S24" t="s">
        <v>260</v>
      </c>
      <c r="T24" t="s">
        <v>261</v>
      </c>
      <c r="U24">
        <v>21</v>
      </c>
      <c r="V24" t="s">
        <v>262</v>
      </c>
      <c r="W24" t="s">
        <v>263</v>
      </c>
      <c r="X24" t="s">
        <v>461</v>
      </c>
    </row>
    <row r="25" spans="1:24" x14ac:dyDescent="0.2">
      <c r="A25" t="s">
        <v>99</v>
      </c>
      <c r="B25">
        <v>132733</v>
      </c>
      <c r="C25">
        <v>2</v>
      </c>
      <c r="D25">
        <v>1</v>
      </c>
      <c r="E25">
        <v>2</v>
      </c>
      <c r="F25" t="s">
        <v>55</v>
      </c>
      <c r="G25" t="s">
        <v>320</v>
      </c>
      <c r="H25" t="s">
        <v>275</v>
      </c>
      <c r="I25" t="s">
        <v>276</v>
      </c>
      <c r="J25" t="s">
        <v>293</v>
      </c>
      <c r="K25" t="s">
        <v>257</v>
      </c>
      <c r="L25" t="s">
        <v>263</v>
      </c>
      <c r="M25" t="s">
        <v>270</v>
      </c>
      <c r="N25" t="s">
        <v>275</v>
      </c>
      <c r="O25" t="s">
        <v>276</v>
      </c>
      <c r="P25" t="s">
        <v>257</v>
      </c>
      <c r="Q25" t="s">
        <v>272</v>
      </c>
      <c r="R25" t="s">
        <v>264</v>
      </c>
      <c r="S25" t="s">
        <v>260</v>
      </c>
      <c r="T25" t="s">
        <v>261</v>
      </c>
      <c r="U25">
        <v>21</v>
      </c>
      <c r="V25" t="s">
        <v>262</v>
      </c>
      <c r="W25" t="s">
        <v>263</v>
      </c>
      <c r="X25" t="s">
        <v>460</v>
      </c>
    </row>
    <row r="26" spans="1:24" x14ac:dyDescent="0.2">
      <c r="A26" t="s">
        <v>99</v>
      </c>
      <c r="B26">
        <v>132717</v>
      </c>
      <c r="C26">
        <v>2</v>
      </c>
      <c r="D26">
        <v>2</v>
      </c>
      <c r="E26">
        <v>2</v>
      </c>
      <c r="F26" t="s">
        <v>55</v>
      </c>
      <c r="G26" t="s">
        <v>315</v>
      </c>
      <c r="H26" t="s">
        <v>275</v>
      </c>
      <c r="I26" t="s">
        <v>276</v>
      </c>
      <c r="J26" t="s">
        <v>293</v>
      </c>
      <c r="K26" t="s">
        <v>257</v>
      </c>
      <c r="L26" t="s">
        <v>263</v>
      </c>
      <c r="M26" t="s">
        <v>257</v>
      </c>
      <c r="N26" t="s">
        <v>275</v>
      </c>
      <c r="O26" t="s">
        <v>276</v>
      </c>
      <c r="P26" t="s">
        <v>257</v>
      </c>
      <c r="Q26" t="s">
        <v>272</v>
      </c>
      <c r="R26" t="s">
        <v>264</v>
      </c>
      <c r="S26" t="s">
        <v>260</v>
      </c>
      <c r="T26" t="s">
        <v>261</v>
      </c>
      <c r="U26">
        <v>21</v>
      </c>
      <c r="V26" t="s">
        <v>262</v>
      </c>
      <c r="W26" t="s">
        <v>263</v>
      </c>
      <c r="X26" t="s">
        <v>460</v>
      </c>
    </row>
    <row r="27" spans="1:24" x14ac:dyDescent="0.2">
      <c r="A27" t="s">
        <v>35</v>
      </c>
      <c r="B27">
        <v>132830</v>
      </c>
      <c r="C27">
        <v>2</v>
      </c>
      <c r="D27">
        <v>2</v>
      </c>
      <c r="E27">
        <v>1</v>
      </c>
      <c r="F27" t="s">
        <v>10</v>
      </c>
      <c r="G27" t="s">
        <v>330</v>
      </c>
      <c r="H27" t="s">
        <v>255</v>
      </c>
      <c r="I27" t="s">
        <v>255</v>
      </c>
      <c r="J27" t="s">
        <v>293</v>
      </c>
      <c r="K27" t="s">
        <v>257</v>
      </c>
      <c r="L27" t="s">
        <v>265</v>
      </c>
      <c r="M27" t="s">
        <v>257</v>
      </c>
      <c r="N27" t="s">
        <v>275</v>
      </c>
      <c r="O27" t="s">
        <v>276</v>
      </c>
      <c r="P27" t="s">
        <v>257</v>
      </c>
      <c r="Q27" t="s">
        <v>258</v>
      </c>
      <c r="R27" t="s">
        <v>264</v>
      </c>
      <c r="S27" t="s">
        <v>260</v>
      </c>
      <c r="T27" t="s">
        <v>261</v>
      </c>
      <c r="U27">
        <v>22</v>
      </c>
      <c r="V27" t="s">
        <v>262</v>
      </c>
      <c r="W27" t="s">
        <v>263</v>
      </c>
      <c r="X27" t="s">
        <v>460</v>
      </c>
    </row>
    <row r="28" spans="1:24" x14ac:dyDescent="0.2">
      <c r="A28" t="s">
        <v>35</v>
      </c>
      <c r="B28">
        <v>135076</v>
      </c>
      <c r="C28">
        <v>1</v>
      </c>
      <c r="D28">
        <v>2</v>
      </c>
      <c r="E28">
        <v>1</v>
      </c>
      <c r="F28" t="s">
        <v>10</v>
      </c>
      <c r="G28" t="s">
        <v>417</v>
      </c>
      <c r="H28" t="s">
        <v>255</v>
      </c>
      <c r="I28" t="s">
        <v>255</v>
      </c>
      <c r="J28" t="s">
        <v>325</v>
      </c>
      <c r="K28" t="s">
        <v>257</v>
      </c>
      <c r="L28" t="s">
        <v>280</v>
      </c>
      <c r="M28" t="s">
        <v>257</v>
      </c>
      <c r="N28" t="s">
        <v>275</v>
      </c>
      <c r="O28" t="s">
        <v>276</v>
      </c>
      <c r="P28" t="s">
        <v>257</v>
      </c>
      <c r="Q28" t="s">
        <v>258</v>
      </c>
      <c r="R28" t="s">
        <v>264</v>
      </c>
      <c r="S28" t="s">
        <v>260</v>
      </c>
      <c r="T28" t="s">
        <v>261</v>
      </c>
      <c r="U28">
        <v>22</v>
      </c>
      <c r="V28" t="s">
        <v>262</v>
      </c>
      <c r="W28" t="s">
        <v>263</v>
      </c>
      <c r="X28" t="s">
        <v>461</v>
      </c>
    </row>
    <row r="29" spans="1:24" x14ac:dyDescent="0.2">
      <c r="A29" t="s">
        <v>35</v>
      </c>
      <c r="B29">
        <v>135069</v>
      </c>
      <c r="C29">
        <v>1</v>
      </c>
      <c r="D29">
        <v>0</v>
      </c>
      <c r="E29">
        <v>1</v>
      </c>
      <c r="F29" t="s">
        <v>10</v>
      </c>
      <c r="G29" t="s">
        <v>410</v>
      </c>
      <c r="H29" t="s">
        <v>255</v>
      </c>
      <c r="I29" t="s">
        <v>255</v>
      </c>
      <c r="J29" t="s">
        <v>325</v>
      </c>
      <c r="K29" t="s">
        <v>257</v>
      </c>
      <c r="L29" t="s">
        <v>265</v>
      </c>
      <c r="M29" t="s">
        <v>257</v>
      </c>
      <c r="N29" t="s">
        <v>275</v>
      </c>
      <c r="O29" t="s">
        <v>276</v>
      </c>
      <c r="P29" t="s">
        <v>257</v>
      </c>
      <c r="Q29" t="s">
        <v>258</v>
      </c>
      <c r="R29" t="s">
        <v>264</v>
      </c>
      <c r="S29" t="s">
        <v>260</v>
      </c>
      <c r="T29" t="s">
        <v>261</v>
      </c>
      <c r="U29">
        <v>22</v>
      </c>
      <c r="V29" t="s">
        <v>262</v>
      </c>
      <c r="W29" t="s">
        <v>263</v>
      </c>
      <c r="X29" t="s">
        <v>461</v>
      </c>
    </row>
    <row r="30" spans="1:24" x14ac:dyDescent="0.2">
      <c r="A30" t="s">
        <v>35</v>
      </c>
      <c r="B30">
        <v>135050</v>
      </c>
      <c r="C30">
        <v>2</v>
      </c>
      <c r="D30">
        <v>2</v>
      </c>
      <c r="E30">
        <v>2</v>
      </c>
      <c r="F30" t="s">
        <v>10</v>
      </c>
      <c r="G30" t="s">
        <v>395</v>
      </c>
      <c r="H30" t="s">
        <v>255</v>
      </c>
      <c r="I30" t="s">
        <v>255</v>
      </c>
      <c r="J30" t="s">
        <v>325</v>
      </c>
      <c r="K30" t="s">
        <v>257</v>
      </c>
      <c r="L30" t="s">
        <v>280</v>
      </c>
      <c r="M30" t="s">
        <v>257</v>
      </c>
      <c r="N30" t="s">
        <v>275</v>
      </c>
      <c r="O30" t="s">
        <v>276</v>
      </c>
      <c r="P30" t="s">
        <v>257</v>
      </c>
      <c r="Q30" t="s">
        <v>258</v>
      </c>
      <c r="R30" t="s">
        <v>264</v>
      </c>
      <c r="S30" t="s">
        <v>260</v>
      </c>
      <c r="T30" t="s">
        <v>261</v>
      </c>
      <c r="U30">
        <v>22</v>
      </c>
      <c r="V30" t="s">
        <v>262</v>
      </c>
      <c r="W30" t="s">
        <v>263</v>
      </c>
      <c r="X30" t="s">
        <v>460</v>
      </c>
    </row>
    <row r="31" spans="1:24" x14ac:dyDescent="0.2">
      <c r="A31" t="s">
        <v>35</v>
      </c>
      <c r="B31">
        <v>135081</v>
      </c>
      <c r="C31">
        <v>2</v>
      </c>
      <c r="D31">
        <v>1</v>
      </c>
      <c r="E31">
        <v>1</v>
      </c>
      <c r="F31" t="s">
        <v>10</v>
      </c>
      <c r="G31" t="s">
        <v>420</v>
      </c>
      <c r="H31" t="s">
        <v>255</v>
      </c>
      <c r="I31" t="s">
        <v>255</v>
      </c>
      <c r="J31" t="s">
        <v>293</v>
      </c>
      <c r="K31" t="s">
        <v>257</v>
      </c>
      <c r="L31" t="s">
        <v>263</v>
      </c>
      <c r="M31" t="s">
        <v>257</v>
      </c>
      <c r="N31" t="s">
        <v>275</v>
      </c>
      <c r="O31" t="s">
        <v>276</v>
      </c>
      <c r="P31" t="s">
        <v>257</v>
      </c>
      <c r="Q31" t="s">
        <v>258</v>
      </c>
      <c r="R31" t="s">
        <v>264</v>
      </c>
      <c r="S31" t="s">
        <v>260</v>
      </c>
      <c r="T31" t="s">
        <v>261</v>
      </c>
      <c r="U31">
        <v>22</v>
      </c>
      <c r="V31" t="s">
        <v>262</v>
      </c>
      <c r="W31" t="s">
        <v>263</v>
      </c>
      <c r="X31" t="s">
        <v>460</v>
      </c>
    </row>
    <row r="32" spans="1:24" x14ac:dyDescent="0.2">
      <c r="A32" t="s">
        <v>35</v>
      </c>
      <c r="B32">
        <v>135057</v>
      </c>
      <c r="C32">
        <v>1</v>
      </c>
      <c r="D32">
        <v>0</v>
      </c>
      <c r="E32">
        <v>2</v>
      </c>
      <c r="F32" t="s">
        <v>10</v>
      </c>
      <c r="G32" t="s">
        <v>401</v>
      </c>
      <c r="H32" t="s">
        <v>255</v>
      </c>
      <c r="I32" t="s">
        <v>255</v>
      </c>
      <c r="J32" t="s">
        <v>325</v>
      </c>
      <c r="K32" t="s">
        <v>270</v>
      </c>
      <c r="L32" t="s">
        <v>263</v>
      </c>
      <c r="M32" t="s">
        <v>257</v>
      </c>
      <c r="N32" t="s">
        <v>275</v>
      </c>
      <c r="O32" t="s">
        <v>276</v>
      </c>
      <c r="P32" t="s">
        <v>257</v>
      </c>
      <c r="Q32" t="s">
        <v>258</v>
      </c>
      <c r="R32" t="s">
        <v>264</v>
      </c>
      <c r="S32" t="s">
        <v>260</v>
      </c>
      <c r="T32" t="s">
        <v>261</v>
      </c>
      <c r="U32">
        <v>22</v>
      </c>
      <c r="V32" t="s">
        <v>262</v>
      </c>
      <c r="W32" t="s">
        <v>263</v>
      </c>
      <c r="X32" t="s">
        <v>461</v>
      </c>
    </row>
    <row r="33" spans="1:24" x14ac:dyDescent="0.2">
      <c r="A33" t="s">
        <v>35</v>
      </c>
      <c r="B33">
        <v>135070</v>
      </c>
      <c r="C33">
        <v>2</v>
      </c>
      <c r="D33">
        <v>2</v>
      </c>
      <c r="E33">
        <v>2</v>
      </c>
      <c r="F33" t="s">
        <v>10</v>
      </c>
      <c r="G33" t="s">
        <v>411</v>
      </c>
      <c r="H33" t="s">
        <v>255</v>
      </c>
      <c r="I33" t="s">
        <v>255</v>
      </c>
      <c r="J33" t="s">
        <v>293</v>
      </c>
      <c r="K33" t="s">
        <v>257</v>
      </c>
      <c r="L33" t="s">
        <v>263</v>
      </c>
      <c r="M33" t="s">
        <v>257</v>
      </c>
      <c r="N33" t="s">
        <v>275</v>
      </c>
      <c r="O33" t="s">
        <v>276</v>
      </c>
      <c r="P33" t="s">
        <v>257</v>
      </c>
      <c r="Q33" t="s">
        <v>258</v>
      </c>
      <c r="R33" t="s">
        <v>264</v>
      </c>
      <c r="S33" t="s">
        <v>260</v>
      </c>
      <c r="T33" t="s">
        <v>261</v>
      </c>
      <c r="U33">
        <v>22</v>
      </c>
      <c r="V33" t="s">
        <v>262</v>
      </c>
      <c r="W33" t="s">
        <v>263</v>
      </c>
      <c r="X33" t="s">
        <v>460</v>
      </c>
    </row>
    <row r="34" spans="1:24" x14ac:dyDescent="0.2">
      <c r="A34" t="s">
        <v>35</v>
      </c>
      <c r="B34">
        <v>135043</v>
      </c>
      <c r="C34">
        <v>1</v>
      </c>
      <c r="D34">
        <v>0</v>
      </c>
      <c r="E34">
        <v>0</v>
      </c>
      <c r="F34" t="s">
        <v>10</v>
      </c>
      <c r="G34" t="s">
        <v>388</v>
      </c>
      <c r="H34" t="s">
        <v>255</v>
      </c>
      <c r="I34" t="s">
        <v>255</v>
      </c>
      <c r="J34" t="s">
        <v>293</v>
      </c>
      <c r="K34" t="s">
        <v>257</v>
      </c>
      <c r="L34" t="s">
        <v>263</v>
      </c>
      <c r="M34" t="s">
        <v>257</v>
      </c>
      <c r="N34" t="s">
        <v>275</v>
      </c>
      <c r="O34" t="s">
        <v>276</v>
      </c>
      <c r="P34" t="s">
        <v>257</v>
      </c>
      <c r="Q34" t="s">
        <v>258</v>
      </c>
      <c r="R34" t="s">
        <v>264</v>
      </c>
      <c r="S34" t="s">
        <v>260</v>
      </c>
      <c r="T34" t="s">
        <v>261</v>
      </c>
      <c r="U34">
        <v>22</v>
      </c>
      <c r="V34" t="s">
        <v>262</v>
      </c>
      <c r="W34" t="s">
        <v>263</v>
      </c>
      <c r="X34" t="s">
        <v>461</v>
      </c>
    </row>
    <row r="35" spans="1:24" x14ac:dyDescent="0.2">
      <c r="A35" t="s">
        <v>35</v>
      </c>
      <c r="B35">
        <v>135042</v>
      </c>
      <c r="C35">
        <v>1</v>
      </c>
      <c r="D35">
        <v>1</v>
      </c>
      <c r="E35">
        <v>0</v>
      </c>
      <c r="F35" t="s">
        <v>10</v>
      </c>
      <c r="G35" t="s">
        <v>387</v>
      </c>
      <c r="H35" t="s">
        <v>255</v>
      </c>
      <c r="I35" t="s">
        <v>255</v>
      </c>
      <c r="J35" t="s">
        <v>293</v>
      </c>
      <c r="K35" t="s">
        <v>257</v>
      </c>
      <c r="L35" t="s">
        <v>263</v>
      </c>
      <c r="M35" t="s">
        <v>257</v>
      </c>
      <c r="N35" t="s">
        <v>275</v>
      </c>
      <c r="O35" t="s">
        <v>276</v>
      </c>
      <c r="P35" t="s">
        <v>257</v>
      </c>
      <c r="Q35" t="s">
        <v>258</v>
      </c>
      <c r="R35" t="s">
        <v>264</v>
      </c>
      <c r="S35" t="s">
        <v>260</v>
      </c>
      <c r="T35" t="s">
        <v>261</v>
      </c>
      <c r="U35">
        <v>22</v>
      </c>
      <c r="V35" t="s">
        <v>262</v>
      </c>
      <c r="W35" t="s">
        <v>263</v>
      </c>
      <c r="X35" t="s">
        <v>461</v>
      </c>
    </row>
    <row r="36" spans="1:24" x14ac:dyDescent="0.2">
      <c r="A36" t="s">
        <v>35</v>
      </c>
      <c r="B36">
        <v>135066</v>
      </c>
      <c r="C36">
        <v>2</v>
      </c>
      <c r="D36">
        <v>1</v>
      </c>
      <c r="E36">
        <v>2</v>
      </c>
      <c r="F36" t="s">
        <v>10</v>
      </c>
      <c r="G36" t="s">
        <v>409</v>
      </c>
      <c r="H36" t="s">
        <v>255</v>
      </c>
      <c r="I36" t="s">
        <v>255</v>
      </c>
      <c r="J36" t="s">
        <v>325</v>
      </c>
      <c r="K36" t="s">
        <v>270</v>
      </c>
      <c r="L36" t="s">
        <v>280</v>
      </c>
      <c r="M36" t="s">
        <v>257</v>
      </c>
      <c r="N36" t="s">
        <v>275</v>
      </c>
      <c r="O36" t="s">
        <v>276</v>
      </c>
      <c r="P36" t="s">
        <v>257</v>
      </c>
      <c r="Q36" t="s">
        <v>258</v>
      </c>
      <c r="R36" t="s">
        <v>264</v>
      </c>
      <c r="S36" t="s">
        <v>260</v>
      </c>
      <c r="T36" t="s">
        <v>261</v>
      </c>
      <c r="U36">
        <v>22</v>
      </c>
      <c r="V36" t="s">
        <v>262</v>
      </c>
      <c r="W36" t="s">
        <v>263</v>
      </c>
      <c r="X36" t="s">
        <v>460</v>
      </c>
    </row>
    <row r="37" spans="1:24" x14ac:dyDescent="0.2">
      <c r="A37" t="s">
        <v>35</v>
      </c>
      <c r="B37">
        <v>135082</v>
      </c>
      <c r="C37">
        <v>0</v>
      </c>
      <c r="D37">
        <v>0</v>
      </c>
      <c r="E37">
        <v>0</v>
      </c>
      <c r="F37" t="s">
        <v>10</v>
      </c>
      <c r="G37" t="s">
        <v>323</v>
      </c>
      <c r="H37" t="s">
        <v>255</v>
      </c>
      <c r="I37" t="s">
        <v>255</v>
      </c>
      <c r="J37" t="s">
        <v>293</v>
      </c>
      <c r="K37" t="s">
        <v>257</v>
      </c>
      <c r="L37" t="s">
        <v>263</v>
      </c>
      <c r="M37" t="s">
        <v>257</v>
      </c>
      <c r="N37" t="s">
        <v>275</v>
      </c>
      <c r="O37" t="s">
        <v>276</v>
      </c>
      <c r="P37" t="s">
        <v>257</v>
      </c>
      <c r="Q37" t="s">
        <v>258</v>
      </c>
      <c r="R37" t="s">
        <v>264</v>
      </c>
      <c r="S37" t="s">
        <v>260</v>
      </c>
      <c r="T37" t="s">
        <v>261</v>
      </c>
      <c r="U37">
        <v>22</v>
      </c>
      <c r="V37" t="s">
        <v>262</v>
      </c>
      <c r="W37" t="s">
        <v>263</v>
      </c>
      <c r="X37" t="s">
        <v>462</v>
      </c>
    </row>
    <row r="38" spans="1:24" x14ac:dyDescent="0.2">
      <c r="A38" t="s">
        <v>79</v>
      </c>
      <c r="B38">
        <v>132583</v>
      </c>
      <c r="C38">
        <v>1</v>
      </c>
      <c r="D38">
        <v>2</v>
      </c>
      <c r="E38">
        <v>1</v>
      </c>
      <c r="F38" t="s">
        <v>5</v>
      </c>
      <c r="G38" t="s">
        <v>299</v>
      </c>
      <c r="H38" t="s">
        <v>267</v>
      </c>
      <c r="I38" t="s">
        <v>268</v>
      </c>
      <c r="J38" t="s">
        <v>293</v>
      </c>
      <c r="K38" t="s">
        <v>257</v>
      </c>
      <c r="L38" t="s">
        <v>265</v>
      </c>
      <c r="M38" t="s">
        <v>270</v>
      </c>
      <c r="N38" t="s">
        <v>267</v>
      </c>
      <c r="O38" t="s">
        <v>268</v>
      </c>
      <c r="P38" t="s">
        <v>270</v>
      </c>
      <c r="Q38" t="s">
        <v>266</v>
      </c>
      <c r="R38" t="s">
        <v>271</v>
      </c>
      <c r="S38" t="s">
        <v>274</v>
      </c>
      <c r="T38" t="s">
        <v>273</v>
      </c>
      <c r="U38">
        <v>43</v>
      </c>
      <c r="V38" t="s">
        <v>269</v>
      </c>
      <c r="W38" t="s">
        <v>263</v>
      </c>
      <c r="X38" t="s">
        <v>461</v>
      </c>
    </row>
    <row r="39" spans="1:24" x14ac:dyDescent="0.2">
      <c r="A39" t="s">
        <v>79</v>
      </c>
      <c r="B39">
        <v>135088</v>
      </c>
      <c r="C39">
        <v>2</v>
      </c>
      <c r="D39">
        <v>2</v>
      </c>
      <c r="E39">
        <v>2</v>
      </c>
      <c r="F39" t="s">
        <v>5</v>
      </c>
      <c r="G39" t="s">
        <v>423</v>
      </c>
      <c r="H39" t="s">
        <v>267</v>
      </c>
      <c r="I39" t="s">
        <v>268</v>
      </c>
      <c r="J39" t="s">
        <v>293</v>
      </c>
      <c r="K39" t="s">
        <v>257</v>
      </c>
      <c r="L39" t="s">
        <v>265</v>
      </c>
      <c r="M39" t="s">
        <v>257</v>
      </c>
      <c r="N39" t="s">
        <v>267</v>
      </c>
      <c r="O39" t="s">
        <v>268</v>
      </c>
      <c r="P39" t="s">
        <v>270</v>
      </c>
      <c r="Q39" t="s">
        <v>266</v>
      </c>
      <c r="R39" t="s">
        <v>271</v>
      </c>
      <c r="S39" t="s">
        <v>274</v>
      </c>
      <c r="T39" t="s">
        <v>273</v>
      </c>
      <c r="U39">
        <v>43</v>
      </c>
      <c r="V39" t="s">
        <v>269</v>
      </c>
      <c r="W39" t="s">
        <v>263</v>
      </c>
      <c r="X39" t="s">
        <v>460</v>
      </c>
    </row>
    <row r="40" spans="1:24" x14ac:dyDescent="0.2">
      <c r="A40" t="s">
        <v>79</v>
      </c>
      <c r="B40">
        <v>132768</v>
      </c>
      <c r="C40">
        <v>2</v>
      </c>
      <c r="D40">
        <v>2</v>
      </c>
      <c r="E40">
        <v>2</v>
      </c>
      <c r="F40" t="s">
        <v>5</v>
      </c>
      <c r="G40" t="s">
        <v>327</v>
      </c>
      <c r="H40" t="s">
        <v>267</v>
      </c>
      <c r="I40" t="s">
        <v>268</v>
      </c>
      <c r="J40" t="s">
        <v>293</v>
      </c>
      <c r="K40" t="s">
        <v>257</v>
      </c>
      <c r="L40" t="s">
        <v>263</v>
      </c>
      <c r="M40" t="s">
        <v>270</v>
      </c>
      <c r="N40" t="s">
        <v>267</v>
      </c>
      <c r="O40" t="s">
        <v>268</v>
      </c>
      <c r="P40" t="s">
        <v>270</v>
      </c>
      <c r="Q40" t="s">
        <v>266</v>
      </c>
      <c r="R40" t="s">
        <v>271</v>
      </c>
      <c r="S40" t="s">
        <v>274</v>
      </c>
      <c r="T40" t="s">
        <v>273</v>
      </c>
      <c r="U40">
        <v>43</v>
      </c>
      <c r="V40" t="s">
        <v>269</v>
      </c>
      <c r="W40" t="s">
        <v>263</v>
      </c>
      <c r="X40" t="s">
        <v>460</v>
      </c>
    </row>
    <row r="41" spans="1:24" x14ac:dyDescent="0.2">
      <c r="A41" t="s">
        <v>79</v>
      </c>
      <c r="B41">
        <v>134987</v>
      </c>
      <c r="C41">
        <v>0</v>
      </c>
      <c r="D41">
        <v>0</v>
      </c>
      <c r="E41">
        <v>0</v>
      </c>
      <c r="F41" t="s">
        <v>5</v>
      </c>
      <c r="G41" t="s">
        <v>362</v>
      </c>
      <c r="H41" t="s">
        <v>267</v>
      </c>
      <c r="I41" t="s">
        <v>268</v>
      </c>
      <c r="J41" t="s">
        <v>325</v>
      </c>
      <c r="K41" t="s">
        <v>257</v>
      </c>
      <c r="L41" t="s">
        <v>263</v>
      </c>
      <c r="M41" t="s">
        <v>257</v>
      </c>
      <c r="N41" t="s">
        <v>267</v>
      </c>
      <c r="O41" t="s">
        <v>268</v>
      </c>
      <c r="P41" t="s">
        <v>270</v>
      </c>
      <c r="Q41" t="s">
        <v>266</v>
      </c>
      <c r="R41" t="s">
        <v>271</v>
      </c>
      <c r="S41" t="s">
        <v>274</v>
      </c>
      <c r="T41" t="s">
        <v>273</v>
      </c>
      <c r="U41">
        <v>43</v>
      </c>
      <c r="V41" t="s">
        <v>269</v>
      </c>
      <c r="W41" t="s">
        <v>263</v>
      </c>
      <c r="X41" t="s">
        <v>462</v>
      </c>
    </row>
    <row r="42" spans="1:24" x14ac:dyDescent="0.2">
      <c r="A42" t="s">
        <v>79</v>
      </c>
      <c r="B42">
        <v>134986</v>
      </c>
      <c r="C42">
        <v>2</v>
      </c>
      <c r="D42">
        <v>2</v>
      </c>
      <c r="E42">
        <v>2</v>
      </c>
      <c r="F42" t="s">
        <v>5</v>
      </c>
      <c r="G42" t="s">
        <v>361</v>
      </c>
      <c r="H42" t="s">
        <v>267</v>
      </c>
      <c r="I42" t="s">
        <v>268</v>
      </c>
      <c r="J42" t="s">
        <v>325</v>
      </c>
      <c r="K42" t="s">
        <v>257</v>
      </c>
      <c r="L42" t="s">
        <v>280</v>
      </c>
      <c r="M42" t="s">
        <v>257</v>
      </c>
      <c r="N42" t="s">
        <v>267</v>
      </c>
      <c r="O42" t="s">
        <v>268</v>
      </c>
      <c r="P42" t="s">
        <v>270</v>
      </c>
      <c r="Q42" t="s">
        <v>266</v>
      </c>
      <c r="R42" t="s">
        <v>271</v>
      </c>
      <c r="S42" t="s">
        <v>274</v>
      </c>
      <c r="T42" t="s">
        <v>273</v>
      </c>
      <c r="U42">
        <v>43</v>
      </c>
      <c r="V42" t="s">
        <v>269</v>
      </c>
      <c r="W42" t="s">
        <v>263</v>
      </c>
      <c r="X42" t="s">
        <v>460</v>
      </c>
    </row>
    <row r="43" spans="1:24" x14ac:dyDescent="0.2">
      <c r="A43" t="s">
        <v>149</v>
      </c>
      <c r="B43">
        <v>132584</v>
      </c>
      <c r="C43">
        <v>1</v>
      </c>
      <c r="D43">
        <v>2</v>
      </c>
      <c r="E43">
        <v>1</v>
      </c>
      <c r="F43" t="s">
        <v>5</v>
      </c>
      <c r="G43" t="s">
        <v>300</v>
      </c>
      <c r="H43" t="s">
        <v>275</v>
      </c>
      <c r="I43" t="s">
        <v>276</v>
      </c>
      <c r="J43" t="s">
        <v>293</v>
      </c>
      <c r="K43" t="s">
        <v>257</v>
      </c>
      <c r="L43" t="s">
        <v>263</v>
      </c>
      <c r="M43" t="s">
        <v>270</v>
      </c>
      <c r="N43" t="s">
        <v>275</v>
      </c>
      <c r="O43" t="s">
        <v>276</v>
      </c>
      <c r="P43" t="s">
        <v>257</v>
      </c>
      <c r="Q43" t="s">
        <v>258</v>
      </c>
      <c r="R43" t="s">
        <v>264</v>
      </c>
      <c r="S43" t="s">
        <v>260</v>
      </c>
      <c r="T43" t="s">
        <v>261</v>
      </c>
      <c r="U43">
        <v>23</v>
      </c>
      <c r="V43" t="s">
        <v>269</v>
      </c>
      <c r="W43" t="s">
        <v>263</v>
      </c>
      <c r="X43" t="s">
        <v>461</v>
      </c>
    </row>
    <row r="44" spans="1:24" x14ac:dyDescent="0.2">
      <c r="A44" t="s">
        <v>149</v>
      </c>
      <c r="B44">
        <v>135104</v>
      </c>
      <c r="C44">
        <v>1</v>
      </c>
      <c r="D44">
        <v>2</v>
      </c>
      <c r="E44">
        <v>0</v>
      </c>
      <c r="F44" t="s">
        <v>5</v>
      </c>
      <c r="G44" t="s">
        <v>354</v>
      </c>
      <c r="H44" t="s">
        <v>275</v>
      </c>
      <c r="I44" t="s">
        <v>276</v>
      </c>
      <c r="J44" t="s">
        <v>317</v>
      </c>
      <c r="K44" t="s">
        <v>257</v>
      </c>
      <c r="L44" t="s">
        <v>263</v>
      </c>
      <c r="M44" t="s">
        <v>270</v>
      </c>
      <c r="N44" t="s">
        <v>275</v>
      </c>
      <c r="O44" t="s">
        <v>276</v>
      </c>
      <c r="P44" t="s">
        <v>257</v>
      </c>
      <c r="Q44" t="s">
        <v>258</v>
      </c>
      <c r="R44" t="s">
        <v>264</v>
      </c>
      <c r="S44" t="s">
        <v>260</v>
      </c>
      <c r="T44" t="s">
        <v>261</v>
      </c>
      <c r="U44">
        <v>23</v>
      </c>
      <c r="V44" t="s">
        <v>269</v>
      </c>
      <c r="W44" t="s">
        <v>263</v>
      </c>
      <c r="X44" t="s">
        <v>461</v>
      </c>
    </row>
    <row r="45" spans="1:24" x14ac:dyDescent="0.2">
      <c r="A45" t="s">
        <v>149</v>
      </c>
      <c r="B45">
        <v>132663</v>
      </c>
      <c r="C45">
        <v>1</v>
      </c>
      <c r="D45">
        <v>0</v>
      </c>
      <c r="E45">
        <v>2</v>
      </c>
      <c r="F45" t="s">
        <v>5</v>
      </c>
      <c r="G45" t="s">
        <v>309</v>
      </c>
      <c r="H45" t="s">
        <v>275</v>
      </c>
      <c r="I45" t="s">
        <v>276</v>
      </c>
      <c r="J45" t="s">
        <v>293</v>
      </c>
      <c r="K45" t="s">
        <v>257</v>
      </c>
      <c r="L45" t="s">
        <v>265</v>
      </c>
      <c r="M45" t="s">
        <v>257</v>
      </c>
      <c r="N45" t="s">
        <v>275</v>
      </c>
      <c r="O45" t="s">
        <v>276</v>
      </c>
      <c r="P45" t="s">
        <v>257</v>
      </c>
      <c r="Q45" t="s">
        <v>258</v>
      </c>
      <c r="R45" t="s">
        <v>264</v>
      </c>
      <c r="S45" t="s">
        <v>260</v>
      </c>
      <c r="T45" t="s">
        <v>261</v>
      </c>
      <c r="U45">
        <v>23</v>
      </c>
      <c r="V45" t="s">
        <v>269</v>
      </c>
      <c r="W45" t="s">
        <v>263</v>
      </c>
      <c r="X45" t="s">
        <v>461</v>
      </c>
    </row>
    <row r="46" spans="1:24" x14ac:dyDescent="0.2">
      <c r="A46" t="s">
        <v>149</v>
      </c>
      <c r="B46">
        <v>132732</v>
      </c>
      <c r="C46">
        <v>0</v>
      </c>
      <c r="D46">
        <v>0</v>
      </c>
      <c r="E46">
        <v>2</v>
      </c>
      <c r="F46" t="s">
        <v>5</v>
      </c>
      <c r="G46" t="s">
        <v>319</v>
      </c>
      <c r="H46" t="s">
        <v>275</v>
      </c>
      <c r="I46" t="s">
        <v>276</v>
      </c>
      <c r="J46" t="s">
        <v>293</v>
      </c>
      <c r="K46" t="s">
        <v>257</v>
      </c>
      <c r="L46" t="s">
        <v>265</v>
      </c>
      <c r="M46" t="s">
        <v>257</v>
      </c>
      <c r="N46" t="s">
        <v>275</v>
      </c>
      <c r="O46" t="s">
        <v>276</v>
      </c>
      <c r="P46" t="s">
        <v>257</v>
      </c>
      <c r="Q46" t="s">
        <v>258</v>
      </c>
      <c r="R46" t="s">
        <v>264</v>
      </c>
      <c r="S46" t="s">
        <v>260</v>
      </c>
      <c r="T46" t="s">
        <v>261</v>
      </c>
      <c r="U46">
        <v>23</v>
      </c>
      <c r="V46" t="s">
        <v>269</v>
      </c>
      <c r="W46" t="s">
        <v>263</v>
      </c>
      <c r="X46" t="s">
        <v>462</v>
      </c>
    </row>
    <row r="47" spans="1:24" x14ac:dyDescent="0.2">
      <c r="A47" t="s">
        <v>149</v>
      </c>
      <c r="B47">
        <v>132613</v>
      </c>
      <c r="C47">
        <v>2</v>
      </c>
      <c r="D47">
        <v>2</v>
      </c>
      <c r="E47">
        <v>2</v>
      </c>
      <c r="F47" t="s">
        <v>5</v>
      </c>
      <c r="G47" t="s">
        <v>304</v>
      </c>
      <c r="H47" t="s">
        <v>275</v>
      </c>
      <c r="I47" t="s">
        <v>276</v>
      </c>
      <c r="J47" t="s">
        <v>293</v>
      </c>
      <c r="K47" t="s">
        <v>270</v>
      </c>
      <c r="L47" t="s">
        <v>263</v>
      </c>
      <c r="M47" t="s">
        <v>270</v>
      </c>
      <c r="N47" t="s">
        <v>275</v>
      </c>
      <c r="O47" t="s">
        <v>276</v>
      </c>
      <c r="P47" t="s">
        <v>257</v>
      </c>
      <c r="Q47" t="s">
        <v>258</v>
      </c>
      <c r="R47" t="s">
        <v>264</v>
      </c>
      <c r="S47" t="s">
        <v>260</v>
      </c>
      <c r="T47" t="s">
        <v>261</v>
      </c>
      <c r="U47">
        <v>23</v>
      </c>
      <c r="V47" t="s">
        <v>269</v>
      </c>
      <c r="W47" t="s">
        <v>263</v>
      </c>
      <c r="X47" t="s">
        <v>460</v>
      </c>
    </row>
    <row r="48" spans="1:24" x14ac:dyDescent="0.2">
      <c r="A48" t="s">
        <v>149</v>
      </c>
      <c r="B48">
        <v>132630</v>
      </c>
      <c r="C48">
        <v>1</v>
      </c>
      <c r="D48">
        <v>2</v>
      </c>
      <c r="E48">
        <v>0</v>
      </c>
      <c r="F48" t="s">
        <v>5</v>
      </c>
      <c r="G48" t="s">
        <v>306</v>
      </c>
      <c r="H48" t="s">
        <v>275</v>
      </c>
      <c r="I48" t="s">
        <v>276</v>
      </c>
      <c r="J48" t="s">
        <v>293</v>
      </c>
      <c r="K48" t="s">
        <v>257</v>
      </c>
      <c r="L48" t="s">
        <v>265</v>
      </c>
      <c r="M48" t="s">
        <v>257</v>
      </c>
      <c r="N48" t="s">
        <v>275</v>
      </c>
      <c r="O48" t="s">
        <v>276</v>
      </c>
      <c r="P48" t="s">
        <v>257</v>
      </c>
      <c r="Q48" t="s">
        <v>258</v>
      </c>
      <c r="R48" t="s">
        <v>264</v>
      </c>
      <c r="S48" t="s">
        <v>260</v>
      </c>
      <c r="T48" t="s">
        <v>261</v>
      </c>
      <c r="U48">
        <v>23</v>
      </c>
      <c r="V48" t="s">
        <v>269</v>
      </c>
      <c r="W48" t="s">
        <v>263</v>
      </c>
      <c r="X48" t="s">
        <v>461</v>
      </c>
    </row>
    <row r="49" spans="1:24" x14ac:dyDescent="0.2">
      <c r="A49" t="s">
        <v>149</v>
      </c>
      <c r="B49">
        <v>132733</v>
      </c>
      <c r="C49">
        <v>2</v>
      </c>
      <c r="D49">
        <v>2</v>
      </c>
      <c r="E49">
        <v>2</v>
      </c>
      <c r="F49" t="s">
        <v>5</v>
      </c>
      <c r="G49" t="s">
        <v>320</v>
      </c>
      <c r="H49" t="s">
        <v>275</v>
      </c>
      <c r="I49" t="s">
        <v>276</v>
      </c>
      <c r="J49" t="s">
        <v>293</v>
      </c>
      <c r="K49" t="s">
        <v>257</v>
      </c>
      <c r="L49" t="s">
        <v>263</v>
      </c>
      <c r="M49" t="s">
        <v>270</v>
      </c>
      <c r="N49" t="s">
        <v>275</v>
      </c>
      <c r="O49" t="s">
        <v>276</v>
      </c>
      <c r="P49" t="s">
        <v>257</v>
      </c>
      <c r="Q49" t="s">
        <v>258</v>
      </c>
      <c r="R49" t="s">
        <v>264</v>
      </c>
      <c r="S49" t="s">
        <v>260</v>
      </c>
      <c r="T49" t="s">
        <v>261</v>
      </c>
      <c r="U49">
        <v>23</v>
      </c>
      <c r="V49" t="s">
        <v>269</v>
      </c>
      <c r="W49" t="s">
        <v>263</v>
      </c>
      <c r="X49" t="s">
        <v>460</v>
      </c>
    </row>
    <row r="50" spans="1:24" x14ac:dyDescent="0.2">
      <c r="A50" t="s">
        <v>149</v>
      </c>
      <c r="B50">
        <v>132667</v>
      </c>
      <c r="C50">
        <v>1</v>
      </c>
      <c r="D50">
        <v>2</v>
      </c>
      <c r="E50">
        <v>2</v>
      </c>
      <c r="F50" t="s">
        <v>5</v>
      </c>
      <c r="G50" t="s">
        <v>311</v>
      </c>
      <c r="H50" t="s">
        <v>275</v>
      </c>
      <c r="I50" t="s">
        <v>276</v>
      </c>
      <c r="J50" t="s">
        <v>293</v>
      </c>
      <c r="K50" t="s">
        <v>257</v>
      </c>
      <c r="L50" t="s">
        <v>265</v>
      </c>
      <c r="M50" t="s">
        <v>270</v>
      </c>
      <c r="N50" t="s">
        <v>275</v>
      </c>
      <c r="O50" t="s">
        <v>276</v>
      </c>
      <c r="P50" t="s">
        <v>257</v>
      </c>
      <c r="Q50" t="s">
        <v>258</v>
      </c>
      <c r="R50" t="s">
        <v>264</v>
      </c>
      <c r="S50" t="s">
        <v>260</v>
      </c>
      <c r="T50" t="s">
        <v>261</v>
      </c>
      <c r="U50">
        <v>23</v>
      </c>
      <c r="V50" t="s">
        <v>269</v>
      </c>
      <c r="W50" t="s">
        <v>263</v>
      </c>
      <c r="X50" t="s">
        <v>461</v>
      </c>
    </row>
    <row r="51" spans="1:24" x14ac:dyDescent="0.2">
      <c r="A51" t="s">
        <v>153</v>
      </c>
      <c r="B51">
        <v>132584</v>
      </c>
      <c r="C51">
        <v>2</v>
      </c>
      <c r="D51">
        <v>2</v>
      </c>
      <c r="E51">
        <v>2</v>
      </c>
      <c r="F51" t="s">
        <v>5</v>
      </c>
      <c r="G51" t="s">
        <v>300</v>
      </c>
      <c r="H51" t="s">
        <v>275</v>
      </c>
      <c r="I51" t="s">
        <v>276</v>
      </c>
      <c r="J51" t="s">
        <v>293</v>
      </c>
      <c r="K51" t="s">
        <v>257</v>
      </c>
      <c r="L51" t="s">
        <v>263</v>
      </c>
      <c r="M51" t="s">
        <v>270</v>
      </c>
      <c r="N51" t="s">
        <v>275</v>
      </c>
      <c r="O51" t="s">
        <v>276</v>
      </c>
      <c r="P51" t="s">
        <v>257</v>
      </c>
      <c r="Q51" t="s">
        <v>258</v>
      </c>
      <c r="R51" t="s">
        <v>271</v>
      </c>
      <c r="S51" t="s">
        <v>260</v>
      </c>
      <c r="T51" t="s">
        <v>261</v>
      </c>
      <c r="U51">
        <v>23</v>
      </c>
      <c r="V51" t="s">
        <v>452</v>
      </c>
      <c r="W51" t="s">
        <v>280</v>
      </c>
      <c r="X51" t="s">
        <v>460</v>
      </c>
    </row>
    <row r="52" spans="1:24" x14ac:dyDescent="0.2">
      <c r="A52" t="s">
        <v>153</v>
      </c>
      <c r="B52">
        <v>132733</v>
      </c>
      <c r="C52">
        <v>2</v>
      </c>
      <c r="D52">
        <v>2</v>
      </c>
      <c r="E52">
        <v>2</v>
      </c>
      <c r="F52" t="s">
        <v>5</v>
      </c>
      <c r="G52" t="s">
        <v>320</v>
      </c>
      <c r="H52" t="s">
        <v>275</v>
      </c>
      <c r="I52" t="s">
        <v>276</v>
      </c>
      <c r="J52" t="s">
        <v>293</v>
      </c>
      <c r="K52" t="s">
        <v>257</v>
      </c>
      <c r="L52" t="s">
        <v>263</v>
      </c>
      <c r="M52" t="s">
        <v>270</v>
      </c>
      <c r="N52" t="s">
        <v>275</v>
      </c>
      <c r="O52" t="s">
        <v>276</v>
      </c>
      <c r="P52" t="s">
        <v>257</v>
      </c>
      <c r="Q52" t="s">
        <v>258</v>
      </c>
      <c r="R52" t="s">
        <v>271</v>
      </c>
      <c r="S52" t="s">
        <v>260</v>
      </c>
      <c r="T52" t="s">
        <v>261</v>
      </c>
      <c r="U52">
        <v>23</v>
      </c>
      <c r="V52" t="s">
        <v>452</v>
      </c>
      <c r="W52" t="s">
        <v>280</v>
      </c>
      <c r="X52" t="s">
        <v>460</v>
      </c>
    </row>
    <row r="53" spans="1:24" x14ac:dyDescent="0.2">
      <c r="A53" t="s">
        <v>153</v>
      </c>
      <c r="B53">
        <v>132660</v>
      </c>
      <c r="C53">
        <v>2</v>
      </c>
      <c r="D53">
        <v>2</v>
      </c>
      <c r="E53">
        <v>1</v>
      </c>
      <c r="F53" t="s">
        <v>5</v>
      </c>
      <c r="G53" t="s">
        <v>308</v>
      </c>
      <c r="H53" t="s">
        <v>275</v>
      </c>
      <c r="I53" t="s">
        <v>276</v>
      </c>
      <c r="J53" t="s">
        <v>293</v>
      </c>
      <c r="K53" t="s">
        <v>257</v>
      </c>
      <c r="L53" t="s">
        <v>265</v>
      </c>
      <c r="M53" t="s">
        <v>257</v>
      </c>
      <c r="N53" t="s">
        <v>275</v>
      </c>
      <c r="O53" t="s">
        <v>276</v>
      </c>
      <c r="P53" t="s">
        <v>257</v>
      </c>
      <c r="Q53" t="s">
        <v>258</v>
      </c>
      <c r="R53" t="s">
        <v>271</v>
      </c>
      <c r="S53" t="s">
        <v>260</v>
      </c>
      <c r="T53" t="s">
        <v>261</v>
      </c>
      <c r="U53">
        <v>23</v>
      </c>
      <c r="V53" t="s">
        <v>452</v>
      </c>
      <c r="W53" t="s">
        <v>280</v>
      </c>
      <c r="X53" t="s">
        <v>460</v>
      </c>
    </row>
    <row r="54" spans="1:24" x14ac:dyDescent="0.2">
      <c r="A54" t="s">
        <v>110</v>
      </c>
      <c r="B54">
        <v>135104</v>
      </c>
      <c r="C54">
        <v>1</v>
      </c>
      <c r="D54">
        <v>1</v>
      </c>
      <c r="E54">
        <v>2</v>
      </c>
      <c r="F54" t="s">
        <v>5</v>
      </c>
      <c r="G54" t="s">
        <v>354</v>
      </c>
      <c r="H54" t="s">
        <v>275</v>
      </c>
      <c r="I54" t="s">
        <v>276</v>
      </c>
      <c r="J54" t="s">
        <v>317</v>
      </c>
      <c r="K54" t="s">
        <v>257</v>
      </c>
      <c r="L54" t="s">
        <v>263</v>
      </c>
      <c r="M54" t="s">
        <v>270</v>
      </c>
      <c r="N54" t="s">
        <v>275</v>
      </c>
      <c r="O54" t="s">
        <v>276</v>
      </c>
      <c r="P54" t="s">
        <v>257</v>
      </c>
      <c r="Q54" t="s">
        <v>272</v>
      </c>
      <c r="R54" t="s">
        <v>264</v>
      </c>
      <c r="S54" t="s">
        <v>260</v>
      </c>
      <c r="T54" t="s">
        <v>261</v>
      </c>
      <c r="U54">
        <v>24</v>
      </c>
      <c r="V54" t="s">
        <v>262</v>
      </c>
      <c r="W54" t="s">
        <v>265</v>
      </c>
      <c r="X54" t="s">
        <v>461</v>
      </c>
    </row>
    <row r="55" spans="1:24" x14ac:dyDescent="0.2">
      <c r="A55" t="s">
        <v>110</v>
      </c>
      <c r="B55">
        <v>132740</v>
      </c>
      <c r="C55">
        <v>0</v>
      </c>
      <c r="D55">
        <v>0</v>
      </c>
      <c r="E55">
        <v>0</v>
      </c>
      <c r="F55" t="s">
        <v>5</v>
      </c>
      <c r="G55" t="s">
        <v>321</v>
      </c>
      <c r="H55" t="s">
        <v>275</v>
      </c>
      <c r="I55" t="s">
        <v>276</v>
      </c>
      <c r="J55" t="s">
        <v>293</v>
      </c>
      <c r="K55" t="s">
        <v>270</v>
      </c>
      <c r="L55" t="s">
        <v>265</v>
      </c>
      <c r="M55" t="s">
        <v>257</v>
      </c>
      <c r="N55" t="s">
        <v>275</v>
      </c>
      <c r="O55" t="s">
        <v>276</v>
      </c>
      <c r="P55" t="s">
        <v>257</v>
      </c>
      <c r="Q55" t="s">
        <v>272</v>
      </c>
      <c r="R55" t="s">
        <v>264</v>
      </c>
      <c r="S55" t="s">
        <v>260</v>
      </c>
      <c r="T55" t="s">
        <v>261</v>
      </c>
      <c r="U55">
        <v>24</v>
      </c>
      <c r="V55" t="s">
        <v>262</v>
      </c>
      <c r="W55" t="s">
        <v>265</v>
      </c>
      <c r="X55" t="s">
        <v>462</v>
      </c>
    </row>
    <row r="56" spans="1:24" x14ac:dyDescent="0.2">
      <c r="A56" t="s">
        <v>110</v>
      </c>
      <c r="B56">
        <v>132663</v>
      </c>
      <c r="C56">
        <v>1</v>
      </c>
      <c r="D56">
        <v>1</v>
      </c>
      <c r="E56">
        <v>1</v>
      </c>
      <c r="F56" t="s">
        <v>5</v>
      </c>
      <c r="G56" t="s">
        <v>309</v>
      </c>
      <c r="H56" t="s">
        <v>275</v>
      </c>
      <c r="I56" t="s">
        <v>276</v>
      </c>
      <c r="J56" t="s">
        <v>293</v>
      </c>
      <c r="K56" t="s">
        <v>257</v>
      </c>
      <c r="L56" t="s">
        <v>265</v>
      </c>
      <c r="M56" t="s">
        <v>257</v>
      </c>
      <c r="N56" t="s">
        <v>275</v>
      </c>
      <c r="O56" t="s">
        <v>276</v>
      </c>
      <c r="P56" t="s">
        <v>257</v>
      </c>
      <c r="Q56" t="s">
        <v>272</v>
      </c>
      <c r="R56" t="s">
        <v>264</v>
      </c>
      <c r="S56" t="s">
        <v>260</v>
      </c>
      <c r="T56" t="s">
        <v>261</v>
      </c>
      <c r="U56">
        <v>24</v>
      </c>
      <c r="V56" t="s">
        <v>262</v>
      </c>
      <c r="W56" t="s">
        <v>265</v>
      </c>
      <c r="X56" t="s">
        <v>461</v>
      </c>
    </row>
    <row r="57" spans="1:24" x14ac:dyDescent="0.2">
      <c r="A57" t="s">
        <v>110</v>
      </c>
      <c r="B57">
        <v>132732</v>
      </c>
      <c r="C57">
        <v>0</v>
      </c>
      <c r="D57">
        <v>0</v>
      </c>
      <c r="E57">
        <v>0</v>
      </c>
      <c r="F57" t="s">
        <v>5</v>
      </c>
      <c r="G57" t="s">
        <v>319</v>
      </c>
      <c r="H57" t="s">
        <v>275</v>
      </c>
      <c r="I57" t="s">
        <v>276</v>
      </c>
      <c r="J57" t="s">
        <v>293</v>
      </c>
      <c r="K57" t="s">
        <v>257</v>
      </c>
      <c r="L57" t="s">
        <v>265</v>
      </c>
      <c r="M57" t="s">
        <v>257</v>
      </c>
      <c r="N57" t="s">
        <v>275</v>
      </c>
      <c r="O57" t="s">
        <v>276</v>
      </c>
      <c r="P57" t="s">
        <v>257</v>
      </c>
      <c r="Q57" t="s">
        <v>272</v>
      </c>
      <c r="R57" t="s">
        <v>264</v>
      </c>
      <c r="S57" t="s">
        <v>260</v>
      </c>
      <c r="T57" t="s">
        <v>261</v>
      </c>
      <c r="U57">
        <v>24</v>
      </c>
      <c r="V57" t="s">
        <v>262</v>
      </c>
      <c r="W57" t="s">
        <v>265</v>
      </c>
      <c r="X57" t="s">
        <v>462</v>
      </c>
    </row>
    <row r="58" spans="1:24" x14ac:dyDescent="0.2">
      <c r="A58" t="s">
        <v>110</v>
      </c>
      <c r="B58">
        <v>132630</v>
      </c>
      <c r="C58">
        <v>1</v>
      </c>
      <c r="D58">
        <v>1</v>
      </c>
      <c r="E58">
        <v>1</v>
      </c>
      <c r="F58" t="s">
        <v>5</v>
      </c>
      <c r="G58" t="s">
        <v>306</v>
      </c>
      <c r="H58" t="s">
        <v>275</v>
      </c>
      <c r="I58" t="s">
        <v>276</v>
      </c>
      <c r="J58" t="s">
        <v>293</v>
      </c>
      <c r="K58" t="s">
        <v>257</v>
      </c>
      <c r="L58" t="s">
        <v>265</v>
      </c>
      <c r="M58" t="s">
        <v>257</v>
      </c>
      <c r="N58" t="s">
        <v>275</v>
      </c>
      <c r="O58" t="s">
        <v>276</v>
      </c>
      <c r="P58" t="s">
        <v>257</v>
      </c>
      <c r="Q58" t="s">
        <v>272</v>
      </c>
      <c r="R58" t="s">
        <v>264</v>
      </c>
      <c r="S58" t="s">
        <v>260</v>
      </c>
      <c r="T58" t="s">
        <v>261</v>
      </c>
      <c r="U58">
        <v>24</v>
      </c>
      <c r="V58" t="s">
        <v>262</v>
      </c>
      <c r="W58" t="s">
        <v>265</v>
      </c>
      <c r="X58" t="s">
        <v>461</v>
      </c>
    </row>
    <row r="59" spans="1:24" x14ac:dyDescent="0.2">
      <c r="A59" t="s">
        <v>57</v>
      </c>
      <c r="B59">
        <v>132740</v>
      </c>
      <c r="C59">
        <v>0</v>
      </c>
      <c r="D59">
        <v>0</v>
      </c>
      <c r="E59">
        <v>0</v>
      </c>
      <c r="F59" t="s">
        <v>5</v>
      </c>
      <c r="G59" t="s">
        <v>321</v>
      </c>
      <c r="H59" t="s">
        <v>275</v>
      </c>
      <c r="I59" t="s">
        <v>276</v>
      </c>
      <c r="J59" t="s">
        <v>293</v>
      </c>
      <c r="K59" t="s">
        <v>270</v>
      </c>
      <c r="L59" t="s">
        <v>265</v>
      </c>
      <c r="M59" t="s">
        <v>257</v>
      </c>
      <c r="N59" t="s">
        <v>275</v>
      </c>
      <c r="O59" t="s">
        <v>276</v>
      </c>
      <c r="P59" t="s">
        <v>257</v>
      </c>
      <c r="Q59" t="s">
        <v>272</v>
      </c>
      <c r="R59" t="s">
        <v>271</v>
      </c>
      <c r="S59" t="s">
        <v>260</v>
      </c>
      <c r="T59" t="s">
        <v>261</v>
      </c>
      <c r="U59">
        <v>24</v>
      </c>
      <c r="V59" t="s">
        <v>262</v>
      </c>
      <c r="W59" t="s">
        <v>265</v>
      </c>
      <c r="X59" t="s">
        <v>462</v>
      </c>
    </row>
    <row r="60" spans="1:24" x14ac:dyDescent="0.2">
      <c r="A60" t="s">
        <v>57</v>
      </c>
      <c r="B60">
        <v>132733</v>
      </c>
      <c r="C60">
        <v>2</v>
      </c>
      <c r="D60">
        <v>2</v>
      </c>
      <c r="E60">
        <v>2</v>
      </c>
      <c r="F60" t="s">
        <v>5</v>
      </c>
      <c r="G60" t="s">
        <v>320</v>
      </c>
      <c r="H60" t="s">
        <v>275</v>
      </c>
      <c r="I60" t="s">
        <v>276</v>
      </c>
      <c r="J60" t="s">
        <v>293</v>
      </c>
      <c r="K60" t="s">
        <v>257</v>
      </c>
      <c r="L60" t="s">
        <v>263</v>
      </c>
      <c r="M60" t="s">
        <v>270</v>
      </c>
      <c r="N60" t="s">
        <v>275</v>
      </c>
      <c r="O60" t="s">
        <v>276</v>
      </c>
      <c r="P60" t="s">
        <v>257</v>
      </c>
      <c r="Q60" t="s">
        <v>272</v>
      </c>
      <c r="R60" t="s">
        <v>271</v>
      </c>
      <c r="S60" t="s">
        <v>260</v>
      </c>
      <c r="T60" t="s">
        <v>261</v>
      </c>
      <c r="U60">
        <v>24</v>
      </c>
      <c r="V60" t="s">
        <v>262</v>
      </c>
      <c r="W60" t="s">
        <v>265</v>
      </c>
      <c r="X60" t="s">
        <v>460</v>
      </c>
    </row>
    <row r="61" spans="1:24" x14ac:dyDescent="0.2">
      <c r="A61" t="s">
        <v>57</v>
      </c>
      <c r="B61">
        <v>132715</v>
      </c>
      <c r="C61">
        <v>0</v>
      </c>
      <c r="D61">
        <v>0</v>
      </c>
      <c r="E61">
        <v>0</v>
      </c>
      <c r="F61" t="s">
        <v>5</v>
      </c>
      <c r="G61" t="s">
        <v>314</v>
      </c>
      <c r="H61" t="s">
        <v>275</v>
      </c>
      <c r="I61" t="s">
        <v>276</v>
      </c>
      <c r="J61" t="s">
        <v>293</v>
      </c>
      <c r="K61" t="s">
        <v>257</v>
      </c>
      <c r="L61" t="s">
        <v>265</v>
      </c>
      <c r="M61" t="s">
        <v>257</v>
      </c>
      <c r="N61" t="s">
        <v>275</v>
      </c>
      <c r="O61" t="s">
        <v>276</v>
      </c>
      <c r="P61" t="s">
        <v>257</v>
      </c>
      <c r="Q61" t="s">
        <v>272</v>
      </c>
      <c r="R61" t="s">
        <v>271</v>
      </c>
      <c r="S61" t="s">
        <v>260</v>
      </c>
      <c r="T61" t="s">
        <v>261</v>
      </c>
      <c r="U61">
        <v>24</v>
      </c>
      <c r="V61" t="s">
        <v>262</v>
      </c>
      <c r="W61" t="s">
        <v>265</v>
      </c>
      <c r="X61" t="s">
        <v>462</v>
      </c>
    </row>
    <row r="62" spans="1:24" x14ac:dyDescent="0.2">
      <c r="A62" t="s">
        <v>57</v>
      </c>
      <c r="B62">
        <v>132717</v>
      </c>
      <c r="C62">
        <v>0</v>
      </c>
      <c r="D62">
        <v>0</v>
      </c>
      <c r="E62">
        <v>0</v>
      </c>
      <c r="F62" t="s">
        <v>5</v>
      </c>
      <c r="G62" t="s">
        <v>315</v>
      </c>
      <c r="H62" t="s">
        <v>275</v>
      </c>
      <c r="I62" t="s">
        <v>276</v>
      </c>
      <c r="J62" t="s">
        <v>293</v>
      </c>
      <c r="K62" t="s">
        <v>257</v>
      </c>
      <c r="L62" t="s">
        <v>263</v>
      </c>
      <c r="M62" t="s">
        <v>257</v>
      </c>
      <c r="N62" t="s">
        <v>275</v>
      </c>
      <c r="O62" t="s">
        <v>276</v>
      </c>
      <c r="P62" t="s">
        <v>257</v>
      </c>
      <c r="Q62" t="s">
        <v>272</v>
      </c>
      <c r="R62" t="s">
        <v>271</v>
      </c>
      <c r="S62" t="s">
        <v>260</v>
      </c>
      <c r="T62" t="s">
        <v>261</v>
      </c>
      <c r="U62">
        <v>24</v>
      </c>
      <c r="V62" t="s">
        <v>262</v>
      </c>
      <c r="W62" t="s">
        <v>265</v>
      </c>
      <c r="X62" t="s">
        <v>462</v>
      </c>
    </row>
    <row r="63" spans="1:24" x14ac:dyDescent="0.2">
      <c r="A63" t="s">
        <v>33</v>
      </c>
      <c r="B63">
        <v>134986</v>
      </c>
      <c r="C63">
        <v>2</v>
      </c>
      <c r="D63">
        <v>2</v>
      </c>
      <c r="E63">
        <v>2</v>
      </c>
      <c r="F63" t="s">
        <v>24</v>
      </c>
      <c r="G63" t="s">
        <v>361</v>
      </c>
      <c r="H63" t="s">
        <v>267</v>
      </c>
      <c r="I63" t="s">
        <v>268</v>
      </c>
      <c r="J63" t="s">
        <v>325</v>
      </c>
      <c r="K63" t="s">
        <v>257</v>
      </c>
      <c r="L63" t="s">
        <v>280</v>
      </c>
      <c r="M63" t="s">
        <v>257</v>
      </c>
      <c r="N63" t="s">
        <v>267</v>
      </c>
      <c r="O63" t="s">
        <v>268</v>
      </c>
      <c r="P63" t="s">
        <v>257</v>
      </c>
      <c r="Q63" t="s">
        <v>272</v>
      </c>
      <c r="R63" t="s">
        <v>264</v>
      </c>
      <c r="S63" t="s">
        <v>260</v>
      </c>
      <c r="T63" t="s">
        <v>261</v>
      </c>
      <c r="U63">
        <v>24</v>
      </c>
      <c r="V63" t="s">
        <v>262</v>
      </c>
      <c r="W63" t="s">
        <v>263</v>
      </c>
      <c r="X63" t="s">
        <v>460</v>
      </c>
    </row>
    <row r="64" spans="1:24" x14ac:dyDescent="0.2">
      <c r="A64" t="s">
        <v>33</v>
      </c>
      <c r="B64">
        <v>135001</v>
      </c>
      <c r="C64">
        <v>1</v>
      </c>
      <c r="D64">
        <v>1</v>
      </c>
      <c r="E64">
        <v>2</v>
      </c>
      <c r="F64" t="s">
        <v>24</v>
      </c>
      <c r="G64" t="s">
        <v>354</v>
      </c>
      <c r="H64" t="s">
        <v>267</v>
      </c>
      <c r="I64" t="s">
        <v>268</v>
      </c>
      <c r="J64" t="s">
        <v>325</v>
      </c>
      <c r="K64" t="s">
        <v>257</v>
      </c>
      <c r="L64" t="s">
        <v>263</v>
      </c>
      <c r="M64" t="s">
        <v>270</v>
      </c>
      <c r="N64" t="s">
        <v>267</v>
      </c>
      <c r="O64" t="s">
        <v>268</v>
      </c>
      <c r="P64" t="s">
        <v>257</v>
      </c>
      <c r="Q64" t="s">
        <v>272</v>
      </c>
      <c r="R64" t="s">
        <v>264</v>
      </c>
      <c r="S64" t="s">
        <v>260</v>
      </c>
      <c r="T64" t="s">
        <v>261</v>
      </c>
      <c r="U64">
        <v>24</v>
      </c>
      <c r="V64" t="s">
        <v>262</v>
      </c>
      <c r="W64" t="s">
        <v>263</v>
      </c>
      <c r="X64" t="s">
        <v>461</v>
      </c>
    </row>
    <row r="65" spans="1:24" x14ac:dyDescent="0.2">
      <c r="A65" t="s">
        <v>33</v>
      </c>
      <c r="B65">
        <v>134983</v>
      </c>
      <c r="C65">
        <v>2</v>
      </c>
      <c r="D65">
        <v>2</v>
      </c>
      <c r="E65">
        <v>2</v>
      </c>
      <c r="F65" t="s">
        <v>24</v>
      </c>
      <c r="G65" t="s">
        <v>360</v>
      </c>
      <c r="H65" t="s">
        <v>267</v>
      </c>
      <c r="I65" t="s">
        <v>268</v>
      </c>
      <c r="J65" t="s">
        <v>317</v>
      </c>
      <c r="K65" t="s">
        <v>270</v>
      </c>
      <c r="L65" t="s">
        <v>280</v>
      </c>
      <c r="M65" t="s">
        <v>257</v>
      </c>
      <c r="N65" t="s">
        <v>267</v>
      </c>
      <c r="O65" t="s">
        <v>268</v>
      </c>
      <c r="P65" t="s">
        <v>257</v>
      </c>
      <c r="Q65" t="s">
        <v>272</v>
      </c>
      <c r="R65" t="s">
        <v>264</v>
      </c>
      <c r="S65" t="s">
        <v>260</v>
      </c>
      <c r="T65" t="s">
        <v>261</v>
      </c>
      <c r="U65">
        <v>24</v>
      </c>
      <c r="V65" t="s">
        <v>262</v>
      </c>
      <c r="W65" t="s">
        <v>263</v>
      </c>
      <c r="X65" t="s">
        <v>460</v>
      </c>
    </row>
    <row r="66" spans="1:24" x14ac:dyDescent="0.2">
      <c r="A66" t="s">
        <v>33</v>
      </c>
      <c r="B66">
        <v>134996</v>
      </c>
      <c r="C66">
        <v>2</v>
      </c>
      <c r="D66">
        <v>2</v>
      </c>
      <c r="E66">
        <v>2</v>
      </c>
      <c r="F66" t="s">
        <v>24</v>
      </c>
      <c r="G66" t="s">
        <v>364</v>
      </c>
      <c r="H66" t="s">
        <v>267</v>
      </c>
      <c r="I66" t="s">
        <v>268</v>
      </c>
      <c r="J66" t="s">
        <v>325</v>
      </c>
      <c r="K66" t="s">
        <v>365</v>
      </c>
      <c r="L66" t="s">
        <v>263</v>
      </c>
      <c r="M66" t="s">
        <v>270</v>
      </c>
      <c r="N66" t="s">
        <v>267</v>
      </c>
      <c r="O66" t="s">
        <v>268</v>
      </c>
      <c r="P66" t="s">
        <v>257</v>
      </c>
      <c r="Q66" t="s">
        <v>272</v>
      </c>
      <c r="R66" t="s">
        <v>264</v>
      </c>
      <c r="S66" t="s">
        <v>260</v>
      </c>
      <c r="T66" t="s">
        <v>261</v>
      </c>
      <c r="U66">
        <v>24</v>
      </c>
      <c r="V66" t="s">
        <v>262</v>
      </c>
      <c r="W66" t="s">
        <v>263</v>
      </c>
      <c r="X66" t="s">
        <v>460</v>
      </c>
    </row>
    <row r="67" spans="1:24" x14ac:dyDescent="0.2">
      <c r="A67" t="s">
        <v>33</v>
      </c>
      <c r="B67">
        <v>135018</v>
      </c>
      <c r="C67">
        <v>2</v>
      </c>
      <c r="D67">
        <v>2</v>
      </c>
      <c r="E67">
        <v>2</v>
      </c>
      <c r="F67" t="s">
        <v>24</v>
      </c>
      <c r="G67" t="s">
        <v>371</v>
      </c>
      <c r="H67" t="s">
        <v>267</v>
      </c>
      <c r="I67" t="s">
        <v>268</v>
      </c>
      <c r="J67" t="s">
        <v>317</v>
      </c>
      <c r="K67" t="s">
        <v>270</v>
      </c>
      <c r="L67" t="s">
        <v>263</v>
      </c>
      <c r="M67" t="s">
        <v>257</v>
      </c>
      <c r="N67" t="s">
        <v>267</v>
      </c>
      <c r="O67" t="s">
        <v>268</v>
      </c>
      <c r="P67" t="s">
        <v>257</v>
      </c>
      <c r="Q67" t="s">
        <v>272</v>
      </c>
      <c r="R67" t="s">
        <v>264</v>
      </c>
      <c r="S67" t="s">
        <v>260</v>
      </c>
      <c r="T67" t="s">
        <v>261</v>
      </c>
      <c r="U67">
        <v>24</v>
      </c>
      <c r="V67" t="s">
        <v>262</v>
      </c>
      <c r="W67" t="s">
        <v>263</v>
      </c>
      <c r="X67" t="s">
        <v>460</v>
      </c>
    </row>
    <row r="68" spans="1:24" x14ac:dyDescent="0.2">
      <c r="A68" t="s">
        <v>36</v>
      </c>
      <c r="B68">
        <v>135071</v>
      </c>
      <c r="C68">
        <v>0</v>
      </c>
      <c r="D68">
        <v>0</v>
      </c>
      <c r="E68">
        <v>0</v>
      </c>
      <c r="F68" t="s">
        <v>5</v>
      </c>
      <c r="G68" t="s">
        <v>412</v>
      </c>
      <c r="H68" t="s">
        <v>255</v>
      </c>
      <c r="I68" t="s">
        <v>255</v>
      </c>
      <c r="J68" t="s">
        <v>317</v>
      </c>
      <c r="K68" t="s">
        <v>270</v>
      </c>
      <c r="L68" t="s">
        <v>263</v>
      </c>
      <c r="M68" t="s">
        <v>257</v>
      </c>
      <c r="N68" t="s">
        <v>255</v>
      </c>
      <c r="O68" t="s">
        <v>255</v>
      </c>
      <c r="P68" t="s">
        <v>270</v>
      </c>
      <c r="Q68" t="s">
        <v>266</v>
      </c>
      <c r="R68" t="s">
        <v>264</v>
      </c>
      <c r="S68" t="s">
        <v>260</v>
      </c>
      <c r="T68" t="s">
        <v>261</v>
      </c>
      <c r="U68">
        <v>23</v>
      </c>
      <c r="V68" t="s">
        <v>262</v>
      </c>
      <c r="W68" t="s">
        <v>263</v>
      </c>
      <c r="X68" t="s">
        <v>462</v>
      </c>
    </row>
    <row r="69" spans="1:24" x14ac:dyDescent="0.2">
      <c r="A69" t="s">
        <v>112</v>
      </c>
      <c r="B69">
        <v>132608</v>
      </c>
      <c r="C69">
        <v>2</v>
      </c>
      <c r="D69">
        <v>2</v>
      </c>
      <c r="E69">
        <v>1</v>
      </c>
      <c r="F69" t="s">
        <v>5</v>
      </c>
      <c r="G69" t="s">
        <v>302</v>
      </c>
      <c r="H69" t="s">
        <v>275</v>
      </c>
      <c r="I69" t="s">
        <v>276</v>
      </c>
      <c r="J69" t="s">
        <v>293</v>
      </c>
      <c r="K69" t="s">
        <v>270</v>
      </c>
      <c r="L69" t="s">
        <v>265</v>
      </c>
      <c r="M69" t="s">
        <v>270</v>
      </c>
      <c r="N69" t="s">
        <v>275</v>
      </c>
      <c r="O69" t="s">
        <v>276</v>
      </c>
      <c r="P69" t="s">
        <v>257</v>
      </c>
      <c r="Q69" t="s">
        <v>272</v>
      </c>
      <c r="R69" t="s">
        <v>264</v>
      </c>
      <c r="S69" t="s">
        <v>260</v>
      </c>
      <c r="T69" t="s">
        <v>261</v>
      </c>
      <c r="U69">
        <v>21</v>
      </c>
      <c r="V69" t="s">
        <v>262</v>
      </c>
      <c r="W69" t="s">
        <v>265</v>
      </c>
      <c r="X69" t="s">
        <v>460</v>
      </c>
    </row>
    <row r="70" spans="1:24" x14ac:dyDescent="0.2">
      <c r="A70" t="s">
        <v>112</v>
      </c>
      <c r="B70">
        <v>132609</v>
      </c>
      <c r="C70">
        <v>1</v>
      </c>
      <c r="D70">
        <v>1</v>
      </c>
      <c r="E70">
        <v>1</v>
      </c>
      <c r="F70" t="s">
        <v>5</v>
      </c>
      <c r="G70" t="s">
        <v>303</v>
      </c>
      <c r="H70" t="s">
        <v>275</v>
      </c>
      <c r="I70" t="s">
        <v>276</v>
      </c>
      <c r="J70" t="s">
        <v>293</v>
      </c>
      <c r="K70" t="s">
        <v>257</v>
      </c>
      <c r="L70" t="s">
        <v>265</v>
      </c>
      <c r="M70" t="s">
        <v>270</v>
      </c>
      <c r="N70" t="s">
        <v>275</v>
      </c>
      <c r="O70" t="s">
        <v>276</v>
      </c>
      <c r="P70" t="s">
        <v>257</v>
      </c>
      <c r="Q70" t="s">
        <v>272</v>
      </c>
      <c r="R70" t="s">
        <v>264</v>
      </c>
      <c r="S70" t="s">
        <v>260</v>
      </c>
      <c r="T70" t="s">
        <v>261</v>
      </c>
      <c r="U70">
        <v>21</v>
      </c>
      <c r="V70" t="s">
        <v>262</v>
      </c>
      <c r="W70" t="s">
        <v>265</v>
      </c>
      <c r="X70" t="s">
        <v>461</v>
      </c>
    </row>
    <row r="71" spans="1:24" x14ac:dyDescent="0.2">
      <c r="A71" t="s">
        <v>112</v>
      </c>
      <c r="B71">
        <v>132613</v>
      </c>
      <c r="C71">
        <v>1</v>
      </c>
      <c r="D71">
        <v>1</v>
      </c>
      <c r="E71">
        <v>0</v>
      </c>
      <c r="F71" t="s">
        <v>5</v>
      </c>
      <c r="G71" t="s">
        <v>304</v>
      </c>
      <c r="H71" t="s">
        <v>275</v>
      </c>
      <c r="I71" t="s">
        <v>276</v>
      </c>
      <c r="J71" t="s">
        <v>293</v>
      </c>
      <c r="K71" t="s">
        <v>270</v>
      </c>
      <c r="L71" t="s">
        <v>263</v>
      </c>
      <c r="M71" t="s">
        <v>270</v>
      </c>
      <c r="N71" t="s">
        <v>275</v>
      </c>
      <c r="O71" t="s">
        <v>276</v>
      </c>
      <c r="P71" t="s">
        <v>257</v>
      </c>
      <c r="Q71" t="s">
        <v>272</v>
      </c>
      <c r="R71" t="s">
        <v>264</v>
      </c>
      <c r="S71" t="s">
        <v>260</v>
      </c>
      <c r="T71" t="s">
        <v>261</v>
      </c>
      <c r="U71">
        <v>21</v>
      </c>
      <c r="V71" t="s">
        <v>262</v>
      </c>
      <c r="W71" t="s">
        <v>265</v>
      </c>
      <c r="X71" t="s">
        <v>461</v>
      </c>
    </row>
    <row r="72" spans="1:24" x14ac:dyDescent="0.2">
      <c r="A72" t="s">
        <v>66</v>
      </c>
      <c r="B72">
        <v>132663</v>
      </c>
      <c r="C72">
        <v>0</v>
      </c>
      <c r="D72">
        <v>0</v>
      </c>
      <c r="E72">
        <v>0</v>
      </c>
      <c r="F72" t="s">
        <v>5</v>
      </c>
      <c r="G72" t="s">
        <v>309</v>
      </c>
      <c r="H72" t="s">
        <v>275</v>
      </c>
      <c r="I72" t="s">
        <v>276</v>
      </c>
      <c r="J72" t="s">
        <v>293</v>
      </c>
      <c r="K72" t="s">
        <v>257</v>
      </c>
      <c r="L72" t="s">
        <v>265</v>
      </c>
      <c r="M72" t="s">
        <v>257</v>
      </c>
      <c r="N72" t="s">
        <v>275</v>
      </c>
      <c r="O72" t="s">
        <v>276</v>
      </c>
      <c r="P72" t="s">
        <v>257</v>
      </c>
      <c r="Q72" t="s">
        <v>258</v>
      </c>
      <c r="R72" t="s">
        <v>452</v>
      </c>
      <c r="S72" t="s">
        <v>274</v>
      </c>
      <c r="T72" t="s">
        <v>273</v>
      </c>
      <c r="U72">
        <v>20</v>
      </c>
      <c r="V72" t="s">
        <v>279</v>
      </c>
      <c r="W72" t="s">
        <v>263</v>
      </c>
      <c r="X72" t="s">
        <v>462</v>
      </c>
    </row>
    <row r="73" spans="1:24" x14ac:dyDescent="0.2">
      <c r="A73" t="s">
        <v>66</v>
      </c>
      <c r="B73">
        <v>132665</v>
      </c>
      <c r="C73">
        <v>0</v>
      </c>
      <c r="D73">
        <v>0</v>
      </c>
      <c r="E73">
        <v>0</v>
      </c>
      <c r="F73" t="s">
        <v>5</v>
      </c>
      <c r="G73" t="s">
        <v>310</v>
      </c>
      <c r="H73" t="s">
        <v>275</v>
      </c>
      <c r="I73" t="s">
        <v>276</v>
      </c>
      <c r="J73" t="s">
        <v>293</v>
      </c>
      <c r="K73" t="s">
        <v>257</v>
      </c>
      <c r="L73" t="s">
        <v>265</v>
      </c>
      <c r="M73" t="s">
        <v>257</v>
      </c>
      <c r="N73" t="s">
        <v>275</v>
      </c>
      <c r="O73" t="s">
        <v>276</v>
      </c>
      <c r="P73" t="s">
        <v>257</v>
      </c>
      <c r="Q73" t="s">
        <v>258</v>
      </c>
      <c r="R73" t="s">
        <v>452</v>
      </c>
      <c r="S73" t="s">
        <v>274</v>
      </c>
      <c r="T73" t="s">
        <v>273</v>
      </c>
      <c r="U73">
        <v>20</v>
      </c>
      <c r="V73" t="s">
        <v>279</v>
      </c>
      <c r="W73" t="s">
        <v>263</v>
      </c>
      <c r="X73" t="s">
        <v>462</v>
      </c>
    </row>
    <row r="74" spans="1:24" x14ac:dyDescent="0.2">
      <c r="A74" t="s">
        <v>66</v>
      </c>
      <c r="B74">
        <v>132668</v>
      </c>
      <c r="C74">
        <v>0</v>
      </c>
      <c r="D74">
        <v>0</v>
      </c>
      <c r="E74">
        <v>0</v>
      </c>
      <c r="F74" t="s">
        <v>5</v>
      </c>
      <c r="G74" t="s">
        <v>312</v>
      </c>
      <c r="H74" t="s">
        <v>275</v>
      </c>
      <c r="I74" t="s">
        <v>276</v>
      </c>
      <c r="J74" t="s">
        <v>293</v>
      </c>
      <c r="K74" t="s">
        <v>257</v>
      </c>
      <c r="L74" t="s">
        <v>265</v>
      </c>
      <c r="M74" t="s">
        <v>257</v>
      </c>
      <c r="N74" t="s">
        <v>275</v>
      </c>
      <c r="O74" t="s">
        <v>276</v>
      </c>
      <c r="P74" t="s">
        <v>257</v>
      </c>
      <c r="Q74" t="s">
        <v>258</v>
      </c>
      <c r="R74" t="s">
        <v>452</v>
      </c>
      <c r="S74" t="s">
        <v>274</v>
      </c>
      <c r="T74" t="s">
        <v>273</v>
      </c>
      <c r="U74">
        <v>20</v>
      </c>
      <c r="V74" t="s">
        <v>279</v>
      </c>
      <c r="W74" t="s">
        <v>263</v>
      </c>
      <c r="X74" t="s">
        <v>462</v>
      </c>
    </row>
    <row r="75" spans="1:24" x14ac:dyDescent="0.2">
      <c r="A75" t="s">
        <v>48</v>
      </c>
      <c r="B75">
        <v>132768</v>
      </c>
      <c r="C75">
        <v>1</v>
      </c>
      <c r="D75">
        <v>1</v>
      </c>
      <c r="E75">
        <v>1</v>
      </c>
      <c r="F75" t="s">
        <v>49</v>
      </c>
      <c r="G75" t="s">
        <v>327</v>
      </c>
      <c r="H75" t="s">
        <v>267</v>
      </c>
      <c r="I75" t="s">
        <v>268</v>
      </c>
      <c r="J75" t="s">
        <v>293</v>
      </c>
      <c r="K75" t="s">
        <v>257</v>
      </c>
      <c r="L75" t="s">
        <v>263</v>
      </c>
      <c r="M75" t="s">
        <v>270</v>
      </c>
      <c r="N75" t="s">
        <v>267</v>
      </c>
      <c r="O75" t="s">
        <v>268</v>
      </c>
      <c r="P75" t="s">
        <v>257</v>
      </c>
      <c r="Q75" t="s">
        <v>272</v>
      </c>
      <c r="R75" t="s">
        <v>264</v>
      </c>
      <c r="S75" t="s">
        <v>260</v>
      </c>
      <c r="T75" t="s">
        <v>452</v>
      </c>
      <c r="U75">
        <v>21</v>
      </c>
      <c r="V75" t="s">
        <v>269</v>
      </c>
      <c r="W75" t="s">
        <v>263</v>
      </c>
      <c r="X75" t="s">
        <v>461</v>
      </c>
    </row>
    <row r="76" spans="1:24" x14ac:dyDescent="0.2">
      <c r="A76" t="s">
        <v>48</v>
      </c>
      <c r="B76">
        <v>134975</v>
      </c>
      <c r="C76">
        <v>2</v>
      </c>
      <c r="D76">
        <v>1</v>
      </c>
      <c r="E76">
        <v>1</v>
      </c>
      <c r="F76" t="s">
        <v>49</v>
      </c>
      <c r="G76" t="s">
        <v>358</v>
      </c>
      <c r="H76" t="s">
        <v>267</v>
      </c>
      <c r="I76" t="s">
        <v>268</v>
      </c>
      <c r="J76" t="s">
        <v>317</v>
      </c>
      <c r="K76" t="s">
        <v>270</v>
      </c>
      <c r="L76" t="s">
        <v>280</v>
      </c>
      <c r="M76" t="s">
        <v>257</v>
      </c>
      <c r="N76" t="s">
        <v>267</v>
      </c>
      <c r="O76" t="s">
        <v>268</v>
      </c>
      <c r="P76" t="s">
        <v>257</v>
      </c>
      <c r="Q76" t="s">
        <v>272</v>
      </c>
      <c r="R76" t="s">
        <v>264</v>
      </c>
      <c r="S76" t="s">
        <v>260</v>
      </c>
      <c r="T76" t="s">
        <v>452</v>
      </c>
      <c r="U76">
        <v>21</v>
      </c>
      <c r="V76" t="s">
        <v>269</v>
      </c>
      <c r="W76" t="s">
        <v>263</v>
      </c>
      <c r="X76" t="s">
        <v>460</v>
      </c>
    </row>
    <row r="77" spans="1:24" x14ac:dyDescent="0.2">
      <c r="A77" t="s">
        <v>48</v>
      </c>
      <c r="B77">
        <v>134983</v>
      </c>
      <c r="C77">
        <v>0</v>
      </c>
      <c r="D77">
        <v>0</v>
      </c>
      <c r="E77">
        <v>1</v>
      </c>
      <c r="F77" t="s">
        <v>49</v>
      </c>
      <c r="G77" t="s">
        <v>360</v>
      </c>
      <c r="H77" t="s">
        <v>267</v>
      </c>
      <c r="I77" t="s">
        <v>268</v>
      </c>
      <c r="J77" t="s">
        <v>317</v>
      </c>
      <c r="K77" t="s">
        <v>270</v>
      </c>
      <c r="L77" t="s">
        <v>280</v>
      </c>
      <c r="M77" t="s">
        <v>257</v>
      </c>
      <c r="N77" t="s">
        <v>267</v>
      </c>
      <c r="O77" t="s">
        <v>268</v>
      </c>
      <c r="P77" t="s">
        <v>257</v>
      </c>
      <c r="Q77" t="s">
        <v>272</v>
      </c>
      <c r="R77" t="s">
        <v>264</v>
      </c>
      <c r="S77" t="s">
        <v>260</v>
      </c>
      <c r="T77" t="s">
        <v>452</v>
      </c>
      <c r="U77">
        <v>21</v>
      </c>
      <c r="V77" t="s">
        <v>269</v>
      </c>
      <c r="W77" t="s">
        <v>263</v>
      </c>
      <c r="X77" t="s">
        <v>462</v>
      </c>
    </row>
    <row r="78" spans="1:24" x14ac:dyDescent="0.2">
      <c r="A78" t="s">
        <v>50</v>
      </c>
      <c r="B78">
        <v>135043</v>
      </c>
      <c r="C78">
        <v>0</v>
      </c>
      <c r="D78">
        <v>0</v>
      </c>
      <c r="E78">
        <v>0</v>
      </c>
      <c r="F78" t="s">
        <v>5</v>
      </c>
      <c r="G78" t="s">
        <v>388</v>
      </c>
      <c r="H78" t="s">
        <v>255</v>
      </c>
      <c r="I78" t="s">
        <v>255</v>
      </c>
      <c r="J78" t="s">
        <v>293</v>
      </c>
      <c r="K78" t="s">
        <v>257</v>
      </c>
      <c r="L78" t="s">
        <v>263</v>
      </c>
      <c r="M78" t="s">
        <v>257</v>
      </c>
      <c r="N78" t="s">
        <v>255</v>
      </c>
      <c r="O78" t="s">
        <v>255</v>
      </c>
      <c r="P78" t="s">
        <v>270</v>
      </c>
      <c r="Q78" t="s">
        <v>272</v>
      </c>
      <c r="R78" t="s">
        <v>264</v>
      </c>
      <c r="S78" t="s">
        <v>260</v>
      </c>
      <c r="T78" t="s">
        <v>261</v>
      </c>
      <c r="U78">
        <v>23</v>
      </c>
      <c r="V78" t="s">
        <v>262</v>
      </c>
      <c r="W78" t="s">
        <v>265</v>
      </c>
      <c r="X78" t="s">
        <v>462</v>
      </c>
    </row>
    <row r="79" spans="1:24" x14ac:dyDescent="0.2">
      <c r="A79" t="s">
        <v>50</v>
      </c>
      <c r="B79">
        <v>135082</v>
      </c>
      <c r="C79">
        <v>2</v>
      </c>
      <c r="D79">
        <v>2</v>
      </c>
      <c r="E79">
        <v>2</v>
      </c>
      <c r="F79" t="s">
        <v>5</v>
      </c>
      <c r="G79" t="s">
        <v>323</v>
      </c>
      <c r="H79" t="s">
        <v>255</v>
      </c>
      <c r="I79" t="s">
        <v>255</v>
      </c>
      <c r="J79" t="s">
        <v>293</v>
      </c>
      <c r="K79" t="s">
        <v>257</v>
      </c>
      <c r="L79" t="s">
        <v>263</v>
      </c>
      <c r="M79" t="s">
        <v>257</v>
      </c>
      <c r="N79" t="s">
        <v>255</v>
      </c>
      <c r="O79" t="s">
        <v>255</v>
      </c>
      <c r="P79" t="s">
        <v>270</v>
      </c>
      <c r="Q79" t="s">
        <v>272</v>
      </c>
      <c r="R79" t="s">
        <v>264</v>
      </c>
      <c r="S79" t="s">
        <v>260</v>
      </c>
      <c r="T79" t="s">
        <v>261</v>
      </c>
      <c r="U79">
        <v>23</v>
      </c>
      <c r="V79" t="s">
        <v>262</v>
      </c>
      <c r="W79" t="s">
        <v>265</v>
      </c>
      <c r="X79" t="s">
        <v>460</v>
      </c>
    </row>
    <row r="80" spans="1:24" x14ac:dyDescent="0.2">
      <c r="A80" t="s">
        <v>50</v>
      </c>
      <c r="B80">
        <v>135081</v>
      </c>
      <c r="C80">
        <v>1</v>
      </c>
      <c r="D80">
        <v>1</v>
      </c>
      <c r="E80">
        <v>1</v>
      </c>
      <c r="F80" t="s">
        <v>5</v>
      </c>
      <c r="G80" t="s">
        <v>420</v>
      </c>
      <c r="H80" t="s">
        <v>255</v>
      </c>
      <c r="I80" t="s">
        <v>255</v>
      </c>
      <c r="J80" t="s">
        <v>293</v>
      </c>
      <c r="K80" t="s">
        <v>257</v>
      </c>
      <c r="L80" t="s">
        <v>263</v>
      </c>
      <c r="M80" t="s">
        <v>257</v>
      </c>
      <c r="N80" t="s">
        <v>255</v>
      </c>
      <c r="O80" t="s">
        <v>255</v>
      </c>
      <c r="P80" t="s">
        <v>270</v>
      </c>
      <c r="Q80" t="s">
        <v>272</v>
      </c>
      <c r="R80" t="s">
        <v>264</v>
      </c>
      <c r="S80" t="s">
        <v>260</v>
      </c>
      <c r="T80" t="s">
        <v>261</v>
      </c>
      <c r="U80">
        <v>23</v>
      </c>
      <c r="V80" t="s">
        <v>262</v>
      </c>
      <c r="W80" t="s">
        <v>265</v>
      </c>
      <c r="X80" t="s">
        <v>461</v>
      </c>
    </row>
    <row r="81" spans="1:24" x14ac:dyDescent="0.2">
      <c r="A81" t="s">
        <v>50</v>
      </c>
      <c r="B81">
        <v>135057</v>
      </c>
      <c r="C81">
        <v>1</v>
      </c>
      <c r="D81">
        <v>1</v>
      </c>
      <c r="E81">
        <v>0</v>
      </c>
      <c r="F81" t="s">
        <v>5</v>
      </c>
      <c r="G81" t="s">
        <v>401</v>
      </c>
      <c r="H81" t="s">
        <v>255</v>
      </c>
      <c r="I81" t="s">
        <v>255</v>
      </c>
      <c r="J81" t="s">
        <v>325</v>
      </c>
      <c r="K81" t="s">
        <v>270</v>
      </c>
      <c r="L81" t="s">
        <v>263</v>
      </c>
      <c r="M81" t="s">
        <v>257</v>
      </c>
      <c r="N81" t="s">
        <v>255</v>
      </c>
      <c r="O81" t="s">
        <v>255</v>
      </c>
      <c r="P81" t="s">
        <v>270</v>
      </c>
      <c r="Q81" t="s">
        <v>272</v>
      </c>
      <c r="R81" t="s">
        <v>264</v>
      </c>
      <c r="S81" t="s">
        <v>260</v>
      </c>
      <c r="T81" t="s">
        <v>261</v>
      </c>
      <c r="U81">
        <v>23</v>
      </c>
      <c r="V81" t="s">
        <v>262</v>
      </c>
      <c r="W81" t="s">
        <v>265</v>
      </c>
      <c r="X81" t="s">
        <v>461</v>
      </c>
    </row>
    <row r="82" spans="1:24" x14ac:dyDescent="0.2">
      <c r="A82" t="s">
        <v>50</v>
      </c>
      <c r="B82">
        <v>135066</v>
      </c>
      <c r="C82">
        <v>1</v>
      </c>
      <c r="D82">
        <v>1</v>
      </c>
      <c r="E82">
        <v>1</v>
      </c>
      <c r="F82" t="s">
        <v>5</v>
      </c>
      <c r="G82" t="s">
        <v>409</v>
      </c>
      <c r="H82" t="s">
        <v>255</v>
      </c>
      <c r="I82" t="s">
        <v>255</v>
      </c>
      <c r="J82" t="s">
        <v>325</v>
      </c>
      <c r="K82" t="s">
        <v>270</v>
      </c>
      <c r="L82" t="s">
        <v>280</v>
      </c>
      <c r="M82" t="s">
        <v>257</v>
      </c>
      <c r="N82" t="s">
        <v>255</v>
      </c>
      <c r="O82" t="s">
        <v>255</v>
      </c>
      <c r="P82" t="s">
        <v>270</v>
      </c>
      <c r="Q82" t="s">
        <v>272</v>
      </c>
      <c r="R82" t="s">
        <v>264</v>
      </c>
      <c r="S82" t="s">
        <v>260</v>
      </c>
      <c r="T82" t="s">
        <v>261</v>
      </c>
      <c r="U82">
        <v>23</v>
      </c>
      <c r="V82" t="s">
        <v>262</v>
      </c>
      <c r="W82" t="s">
        <v>265</v>
      </c>
      <c r="X82" t="s">
        <v>461</v>
      </c>
    </row>
    <row r="83" spans="1:24" x14ac:dyDescent="0.2">
      <c r="A83" t="s">
        <v>50</v>
      </c>
      <c r="B83">
        <v>135032</v>
      </c>
      <c r="C83">
        <v>1</v>
      </c>
      <c r="D83">
        <v>1</v>
      </c>
      <c r="E83">
        <v>1</v>
      </c>
      <c r="F83" t="s">
        <v>5</v>
      </c>
      <c r="G83" t="s">
        <v>379</v>
      </c>
      <c r="H83" t="s">
        <v>255</v>
      </c>
      <c r="I83" t="s">
        <v>255</v>
      </c>
      <c r="J83" t="s">
        <v>325</v>
      </c>
      <c r="K83" t="s">
        <v>270</v>
      </c>
      <c r="L83" t="s">
        <v>263</v>
      </c>
      <c r="M83" t="s">
        <v>257</v>
      </c>
      <c r="N83" t="s">
        <v>255</v>
      </c>
      <c r="O83" t="s">
        <v>255</v>
      </c>
      <c r="P83" t="s">
        <v>270</v>
      </c>
      <c r="Q83" t="s">
        <v>272</v>
      </c>
      <c r="R83" t="s">
        <v>264</v>
      </c>
      <c r="S83" t="s">
        <v>260</v>
      </c>
      <c r="T83" t="s">
        <v>261</v>
      </c>
      <c r="U83">
        <v>23</v>
      </c>
      <c r="V83" t="s">
        <v>262</v>
      </c>
      <c r="W83" t="s">
        <v>265</v>
      </c>
      <c r="X83" t="s">
        <v>461</v>
      </c>
    </row>
    <row r="84" spans="1:24" x14ac:dyDescent="0.2">
      <c r="A84" t="s">
        <v>50</v>
      </c>
      <c r="B84">
        <v>135062</v>
      </c>
      <c r="C84">
        <v>0</v>
      </c>
      <c r="D84">
        <v>0</v>
      </c>
      <c r="E84">
        <v>1</v>
      </c>
      <c r="F84" t="s">
        <v>5</v>
      </c>
      <c r="G84" t="s">
        <v>405</v>
      </c>
      <c r="H84" t="s">
        <v>255</v>
      </c>
      <c r="I84" t="s">
        <v>255</v>
      </c>
      <c r="J84" t="s">
        <v>293</v>
      </c>
      <c r="K84" t="s">
        <v>257</v>
      </c>
      <c r="L84" t="s">
        <v>263</v>
      </c>
      <c r="M84" t="s">
        <v>257</v>
      </c>
      <c r="N84" t="s">
        <v>255</v>
      </c>
      <c r="O84" t="s">
        <v>255</v>
      </c>
      <c r="P84" t="s">
        <v>270</v>
      </c>
      <c r="Q84" t="s">
        <v>272</v>
      </c>
      <c r="R84" t="s">
        <v>264</v>
      </c>
      <c r="S84" t="s">
        <v>260</v>
      </c>
      <c r="T84" t="s">
        <v>261</v>
      </c>
      <c r="U84">
        <v>23</v>
      </c>
      <c r="V84" t="s">
        <v>262</v>
      </c>
      <c r="W84" t="s">
        <v>265</v>
      </c>
      <c r="X84" t="s">
        <v>462</v>
      </c>
    </row>
    <row r="85" spans="1:24" x14ac:dyDescent="0.2">
      <c r="A85" t="s">
        <v>50</v>
      </c>
      <c r="B85">
        <v>135025</v>
      </c>
      <c r="C85">
        <v>1</v>
      </c>
      <c r="D85">
        <v>1</v>
      </c>
      <c r="E85">
        <v>1</v>
      </c>
      <c r="F85" t="s">
        <v>5</v>
      </c>
      <c r="G85" t="s">
        <v>374</v>
      </c>
      <c r="H85" t="s">
        <v>255</v>
      </c>
      <c r="I85" t="s">
        <v>255</v>
      </c>
      <c r="J85" t="s">
        <v>293</v>
      </c>
      <c r="K85" t="s">
        <v>257</v>
      </c>
      <c r="L85" t="s">
        <v>263</v>
      </c>
      <c r="M85" t="s">
        <v>257</v>
      </c>
      <c r="N85" t="s">
        <v>255</v>
      </c>
      <c r="O85" t="s">
        <v>255</v>
      </c>
      <c r="P85" t="s">
        <v>270</v>
      </c>
      <c r="Q85" t="s">
        <v>272</v>
      </c>
      <c r="R85" t="s">
        <v>264</v>
      </c>
      <c r="S85" t="s">
        <v>260</v>
      </c>
      <c r="T85" t="s">
        <v>261</v>
      </c>
      <c r="U85">
        <v>23</v>
      </c>
      <c r="V85" t="s">
        <v>262</v>
      </c>
      <c r="W85" t="s">
        <v>265</v>
      </c>
      <c r="X85" t="s">
        <v>461</v>
      </c>
    </row>
    <row r="86" spans="1:24" x14ac:dyDescent="0.2">
      <c r="A86" t="s">
        <v>50</v>
      </c>
      <c r="B86">
        <v>135069</v>
      </c>
      <c r="C86">
        <v>0</v>
      </c>
      <c r="D86">
        <v>1</v>
      </c>
      <c r="E86">
        <v>1</v>
      </c>
      <c r="F86" t="s">
        <v>5</v>
      </c>
      <c r="G86" t="s">
        <v>410</v>
      </c>
      <c r="H86" t="s">
        <v>255</v>
      </c>
      <c r="I86" t="s">
        <v>255</v>
      </c>
      <c r="J86" t="s">
        <v>325</v>
      </c>
      <c r="K86" t="s">
        <v>257</v>
      </c>
      <c r="L86" t="s">
        <v>265</v>
      </c>
      <c r="M86" t="s">
        <v>257</v>
      </c>
      <c r="N86" t="s">
        <v>255</v>
      </c>
      <c r="O86" t="s">
        <v>255</v>
      </c>
      <c r="P86" t="s">
        <v>270</v>
      </c>
      <c r="Q86" t="s">
        <v>272</v>
      </c>
      <c r="R86" t="s">
        <v>264</v>
      </c>
      <c r="S86" t="s">
        <v>260</v>
      </c>
      <c r="T86" t="s">
        <v>261</v>
      </c>
      <c r="U86">
        <v>23</v>
      </c>
      <c r="V86" t="s">
        <v>262</v>
      </c>
      <c r="W86" t="s">
        <v>265</v>
      </c>
      <c r="X86" t="s">
        <v>462</v>
      </c>
    </row>
    <row r="87" spans="1:24" x14ac:dyDescent="0.2">
      <c r="A87" t="s">
        <v>50</v>
      </c>
      <c r="B87">
        <v>135108</v>
      </c>
      <c r="C87">
        <v>1</v>
      </c>
      <c r="D87">
        <v>0</v>
      </c>
      <c r="E87">
        <v>1</v>
      </c>
      <c r="F87" t="s">
        <v>5</v>
      </c>
      <c r="G87" t="s">
        <v>425</v>
      </c>
      <c r="H87" t="s">
        <v>255</v>
      </c>
      <c r="I87" t="s">
        <v>255</v>
      </c>
      <c r="J87" t="s">
        <v>293</v>
      </c>
      <c r="K87" t="s">
        <v>257</v>
      </c>
      <c r="L87" t="s">
        <v>265</v>
      </c>
      <c r="M87" t="s">
        <v>257</v>
      </c>
      <c r="N87" t="s">
        <v>255</v>
      </c>
      <c r="O87" t="s">
        <v>255</v>
      </c>
      <c r="P87" t="s">
        <v>270</v>
      </c>
      <c r="Q87" t="s">
        <v>272</v>
      </c>
      <c r="R87" t="s">
        <v>264</v>
      </c>
      <c r="S87" t="s">
        <v>260</v>
      </c>
      <c r="T87" t="s">
        <v>261</v>
      </c>
      <c r="U87">
        <v>23</v>
      </c>
      <c r="V87" t="s">
        <v>262</v>
      </c>
      <c r="W87" t="s">
        <v>265</v>
      </c>
      <c r="X87" t="s">
        <v>461</v>
      </c>
    </row>
    <row r="88" spans="1:24" x14ac:dyDescent="0.2">
      <c r="A88" t="s">
        <v>52</v>
      </c>
      <c r="B88">
        <v>135088</v>
      </c>
      <c r="C88">
        <v>1</v>
      </c>
      <c r="D88">
        <v>2</v>
      </c>
      <c r="E88">
        <v>0</v>
      </c>
      <c r="F88" t="s">
        <v>5</v>
      </c>
      <c r="G88" t="s">
        <v>423</v>
      </c>
      <c r="H88" t="s">
        <v>267</v>
      </c>
      <c r="I88" t="s">
        <v>268</v>
      </c>
      <c r="J88" t="s">
        <v>293</v>
      </c>
      <c r="K88" t="s">
        <v>257</v>
      </c>
      <c r="L88" t="s">
        <v>265</v>
      </c>
      <c r="M88" t="s">
        <v>257</v>
      </c>
      <c r="N88" t="s">
        <v>267</v>
      </c>
      <c r="O88" t="s">
        <v>268</v>
      </c>
      <c r="P88" t="s">
        <v>257</v>
      </c>
      <c r="Q88" t="s">
        <v>258</v>
      </c>
      <c r="R88" t="s">
        <v>264</v>
      </c>
      <c r="S88" t="s">
        <v>260</v>
      </c>
      <c r="T88" t="s">
        <v>261</v>
      </c>
      <c r="U88">
        <v>30</v>
      </c>
      <c r="V88" t="s">
        <v>269</v>
      </c>
      <c r="W88" t="s">
        <v>263</v>
      </c>
      <c r="X88" t="s">
        <v>461</v>
      </c>
    </row>
    <row r="89" spans="1:24" x14ac:dyDescent="0.2">
      <c r="A89" t="s">
        <v>52</v>
      </c>
      <c r="B89">
        <v>132768</v>
      </c>
      <c r="C89">
        <v>2</v>
      </c>
      <c r="D89">
        <v>2</v>
      </c>
      <c r="E89">
        <v>2</v>
      </c>
      <c r="F89" t="s">
        <v>5</v>
      </c>
      <c r="G89" t="s">
        <v>327</v>
      </c>
      <c r="H89" t="s">
        <v>267</v>
      </c>
      <c r="I89" t="s">
        <v>268</v>
      </c>
      <c r="J89" t="s">
        <v>293</v>
      </c>
      <c r="K89" t="s">
        <v>257</v>
      </c>
      <c r="L89" t="s">
        <v>263</v>
      </c>
      <c r="M89" t="s">
        <v>270</v>
      </c>
      <c r="N89" t="s">
        <v>267</v>
      </c>
      <c r="O89" t="s">
        <v>268</v>
      </c>
      <c r="P89" t="s">
        <v>257</v>
      </c>
      <c r="Q89" t="s">
        <v>258</v>
      </c>
      <c r="R89" t="s">
        <v>264</v>
      </c>
      <c r="S89" t="s">
        <v>260</v>
      </c>
      <c r="T89" t="s">
        <v>261</v>
      </c>
      <c r="U89">
        <v>30</v>
      </c>
      <c r="V89" t="s">
        <v>269</v>
      </c>
      <c r="W89" t="s">
        <v>263</v>
      </c>
      <c r="X89" t="s">
        <v>460</v>
      </c>
    </row>
    <row r="90" spans="1:24" x14ac:dyDescent="0.2">
      <c r="A90" t="s">
        <v>52</v>
      </c>
      <c r="B90">
        <v>134996</v>
      </c>
      <c r="C90">
        <v>1</v>
      </c>
      <c r="D90">
        <v>1</v>
      </c>
      <c r="E90">
        <v>1</v>
      </c>
      <c r="F90" t="s">
        <v>5</v>
      </c>
      <c r="G90" t="s">
        <v>364</v>
      </c>
      <c r="H90" t="s">
        <v>267</v>
      </c>
      <c r="I90" t="s">
        <v>268</v>
      </c>
      <c r="J90" t="s">
        <v>325</v>
      </c>
      <c r="K90" t="s">
        <v>365</v>
      </c>
      <c r="L90" t="s">
        <v>263</v>
      </c>
      <c r="M90" t="s">
        <v>270</v>
      </c>
      <c r="N90" t="s">
        <v>267</v>
      </c>
      <c r="O90" t="s">
        <v>268</v>
      </c>
      <c r="P90" t="s">
        <v>257</v>
      </c>
      <c r="Q90" t="s">
        <v>258</v>
      </c>
      <c r="R90" t="s">
        <v>264</v>
      </c>
      <c r="S90" t="s">
        <v>260</v>
      </c>
      <c r="T90" t="s">
        <v>261</v>
      </c>
      <c r="U90">
        <v>30</v>
      </c>
      <c r="V90" t="s">
        <v>269</v>
      </c>
      <c r="W90" t="s">
        <v>263</v>
      </c>
      <c r="X90" t="s">
        <v>461</v>
      </c>
    </row>
    <row r="91" spans="1:24" x14ac:dyDescent="0.2">
      <c r="A91" t="s">
        <v>52</v>
      </c>
      <c r="B91">
        <v>135109</v>
      </c>
      <c r="C91">
        <v>2</v>
      </c>
      <c r="D91">
        <v>2</v>
      </c>
      <c r="E91">
        <v>1</v>
      </c>
      <c r="F91" t="s">
        <v>5</v>
      </c>
      <c r="G91" t="s">
        <v>426</v>
      </c>
      <c r="H91" t="s">
        <v>267</v>
      </c>
      <c r="I91" t="s">
        <v>268</v>
      </c>
      <c r="J91" t="s">
        <v>325</v>
      </c>
      <c r="K91" t="s">
        <v>257</v>
      </c>
      <c r="L91" t="s">
        <v>263</v>
      </c>
      <c r="M91" t="s">
        <v>257</v>
      </c>
      <c r="N91" t="s">
        <v>267</v>
      </c>
      <c r="O91" t="s">
        <v>268</v>
      </c>
      <c r="P91" t="s">
        <v>257</v>
      </c>
      <c r="Q91" t="s">
        <v>258</v>
      </c>
      <c r="R91" t="s">
        <v>264</v>
      </c>
      <c r="S91" t="s">
        <v>260</v>
      </c>
      <c r="T91" t="s">
        <v>261</v>
      </c>
      <c r="U91">
        <v>30</v>
      </c>
      <c r="V91" t="s">
        <v>269</v>
      </c>
      <c r="W91" t="s">
        <v>263</v>
      </c>
      <c r="X91" t="s">
        <v>460</v>
      </c>
    </row>
    <row r="92" spans="1:24" x14ac:dyDescent="0.2">
      <c r="A92" t="s">
        <v>53</v>
      </c>
      <c r="B92">
        <v>132740</v>
      </c>
      <c r="C92">
        <v>2</v>
      </c>
      <c r="D92">
        <v>2</v>
      </c>
      <c r="E92">
        <v>1</v>
      </c>
      <c r="F92" t="s">
        <v>54</v>
      </c>
      <c r="G92" t="s">
        <v>321</v>
      </c>
      <c r="H92" t="s">
        <v>275</v>
      </c>
      <c r="I92" t="s">
        <v>276</v>
      </c>
      <c r="J92" t="s">
        <v>293</v>
      </c>
      <c r="K92" t="s">
        <v>270</v>
      </c>
      <c r="L92" t="s">
        <v>265</v>
      </c>
      <c r="M92" t="s">
        <v>257</v>
      </c>
      <c r="N92" t="s">
        <v>275</v>
      </c>
      <c r="O92" t="s">
        <v>276</v>
      </c>
      <c r="P92" t="s">
        <v>257</v>
      </c>
      <c r="Q92" t="s">
        <v>266</v>
      </c>
      <c r="R92" t="s">
        <v>271</v>
      </c>
      <c r="S92" t="s">
        <v>260</v>
      </c>
      <c r="T92" t="s">
        <v>278</v>
      </c>
      <c r="U92">
        <v>28</v>
      </c>
      <c r="V92" t="s">
        <v>262</v>
      </c>
      <c r="W92" t="s">
        <v>263</v>
      </c>
      <c r="X92" t="s">
        <v>460</v>
      </c>
    </row>
    <row r="93" spans="1:24" x14ac:dyDescent="0.2">
      <c r="A93" t="s">
        <v>53</v>
      </c>
      <c r="B93">
        <v>132668</v>
      </c>
      <c r="C93">
        <v>2</v>
      </c>
      <c r="D93">
        <v>2</v>
      </c>
      <c r="E93">
        <v>2</v>
      </c>
      <c r="F93" t="s">
        <v>54</v>
      </c>
      <c r="G93" t="s">
        <v>312</v>
      </c>
      <c r="H93" t="s">
        <v>275</v>
      </c>
      <c r="I93" t="s">
        <v>276</v>
      </c>
      <c r="J93" t="s">
        <v>293</v>
      </c>
      <c r="K93" t="s">
        <v>257</v>
      </c>
      <c r="L93" t="s">
        <v>265</v>
      </c>
      <c r="M93" t="s">
        <v>257</v>
      </c>
      <c r="N93" t="s">
        <v>275</v>
      </c>
      <c r="O93" t="s">
        <v>276</v>
      </c>
      <c r="P93" t="s">
        <v>257</v>
      </c>
      <c r="Q93" t="s">
        <v>266</v>
      </c>
      <c r="R93" t="s">
        <v>271</v>
      </c>
      <c r="S93" t="s">
        <v>260</v>
      </c>
      <c r="T93" t="s">
        <v>278</v>
      </c>
      <c r="U93">
        <v>28</v>
      </c>
      <c r="V93" t="s">
        <v>262</v>
      </c>
      <c r="W93" t="s">
        <v>263</v>
      </c>
      <c r="X93" t="s">
        <v>460</v>
      </c>
    </row>
    <row r="94" spans="1:24" x14ac:dyDescent="0.2">
      <c r="A94" t="s">
        <v>53</v>
      </c>
      <c r="B94">
        <v>132715</v>
      </c>
      <c r="C94">
        <v>2</v>
      </c>
      <c r="D94">
        <v>2</v>
      </c>
      <c r="E94">
        <v>1</v>
      </c>
      <c r="F94" t="s">
        <v>54</v>
      </c>
      <c r="G94" t="s">
        <v>314</v>
      </c>
      <c r="H94" t="s">
        <v>275</v>
      </c>
      <c r="I94" t="s">
        <v>276</v>
      </c>
      <c r="J94" t="s">
        <v>293</v>
      </c>
      <c r="K94" t="s">
        <v>257</v>
      </c>
      <c r="L94" t="s">
        <v>265</v>
      </c>
      <c r="M94" t="s">
        <v>257</v>
      </c>
      <c r="N94" t="s">
        <v>275</v>
      </c>
      <c r="O94" t="s">
        <v>276</v>
      </c>
      <c r="P94" t="s">
        <v>257</v>
      </c>
      <c r="Q94" t="s">
        <v>266</v>
      </c>
      <c r="R94" t="s">
        <v>271</v>
      </c>
      <c r="S94" t="s">
        <v>260</v>
      </c>
      <c r="T94" t="s">
        <v>278</v>
      </c>
      <c r="U94">
        <v>28</v>
      </c>
      <c r="V94" t="s">
        <v>262</v>
      </c>
      <c r="W94" t="s">
        <v>263</v>
      </c>
      <c r="X94" t="s">
        <v>460</v>
      </c>
    </row>
    <row r="95" spans="1:24" x14ac:dyDescent="0.2">
      <c r="A95" t="s">
        <v>56</v>
      </c>
      <c r="B95">
        <v>135040</v>
      </c>
      <c r="C95">
        <v>0</v>
      </c>
      <c r="D95">
        <v>0</v>
      </c>
      <c r="E95">
        <v>0</v>
      </c>
      <c r="F95" t="s">
        <v>5</v>
      </c>
      <c r="G95" t="s">
        <v>385</v>
      </c>
      <c r="H95" t="s">
        <v>255</v>
      </c>
      <c r="I95" t="s">
        <v>255</v>
      </c>
      <c r="J95" t="s">
        <v>325</v>
      </c>
      <c r="K95" t="s">
        <v>257</v>
      </c>
      <c r="L95" t="s">
        <v>280</v>
      </c>
      <c r="M95" t="s">
        <v>257</v>
      </c>
      <c r="N95" t="s">
        <v>255</v>
      </c>
      <c r="O95" t="s">
        <v>255</v>
      </c>
      <c r="P95" t="s">
        <v>257</v>
      </c>
      <c r="Q95" t="s">
        <v>272</v>
      </c>
      <c r="R95" t="s">
        <v>271</v>
      </c>
      <c r="S95" t="s">
        <v>260</v>
      </c>
      <c r="T95" t="s">
        <v>261</v>
      </c>
      <c r="U95">
        <v>22</v>
      </c>
      <c r="V95" t="s">
        <v>262</v>
      </c>
      <c r="W95" t="s">
        <v>263</v>
      </c>
      <c r="X95" t="s">
        <v>462</v>
      </c>
    </row>
    <row r="96" spans="1:24" x14ac:dyDescent="0.2">
      <c r="A96" t="s">
        <v>56</v>
      </c>
      <c r="B96">
        <v>135033</v>
      </c>
      <c r="C96">
        <v>1</v>
      </c>
      <c r="D96">
        <v>1</v>
      </c>
      <c r="E96">
        <v>2</v>
      </c>
      <c r="F96" t="s">
        <v>5</v>
      </c>
      <c r="G96" t="s">
        <v>380</v>
      </c>
      <c r="H96" t="s">
        <v>255</v>
      </c>
      <c r="I96" t="s">
        <v>255</v>
      </c>
      <c r="J96" t="s">
        <v>293</v>
      </c>
      <c r="K96" t="s">
        <v>270</v>
      </c>
      <c r="L96" t="s">
        <v>263</v>
      </c>
      <c r="M96" t="s">
        <v>257</v>
      </c>
      <c r="N96" t="s">
        <v>255</v>
      </c>
      <c r="O96" t="s">
        <v>255</v>
      </c>
      <c r="P96" t="s">
        <v>257</v>
      </c>
      <c r="Q96" t="s">
        <v>272</v>
      </c>
      <c r="R96" t="s">
        <v>271</v>
      </c>
      <c r="S96" t="s">
        <v>260</v>
      </c>
      <c r="T96" t="s">
        <v>261</v>
      </c>
      <c r="U96">
        <v>22</v>
      </c>
      <c r="V96" t="s">
        <v>262</v>
      </c>
      <c r="W96" t="s">
        <v>263</v>
      </c>
      <c r="X96" t="s">
        <v>461</v>
      </c>
    </row>
    <row r="97" spans="1:24" x14ac:dyDescent="0.2">
      <c r="A97" t="s">
        <v>56</v>
      </c>
      <c r="B97">
        <v>135025</v>
      </c>
      <c r="C97">
        <v>0</v>
      </c>
      <c r="D97">
        <v>0</v>
      </c>
      <c r="E97">
        <v>0</v>
      </c>
      <c r="F97" t="s">
        <v>5</v>
      </c>
      <c r="G97" t="s">
        <v>374</v>
      </c>
      <c r="H97" t="s">
        <v>255</v>
      </c>
      <c r="I97" t="s">
        <v>255</v>
      </c>
      <c r="J97" t="s">
        <v>293</v>
      </c>
      <c r="K97" t="s">
        <v>257</v>
      </c>
      <c r="L97" t="s">
        <v>263</v>
      </c>
      <c r="M97" t="s">
        <v>257</v>
      </c>
      <c r="N97" t="s">
        <v>255</v>
      </c>
      <c r="O97" t="s">
        <v>255</v>
      </c>
      <c r="P97" t="s">
        <v>257</v>
      </c>
      <c r="Q97" t="s">
        <v>272</v>
      </c>
      <c r="R97" t="s">
        <v>271</v>
      </c>
      <c r="S97" t="s">
        <v>260</v>
      </c>
      <c r="T97" t="s">
        <v>261</v>
      </c>
      <c r="U97">
        <v>22</v>
      </c>
      <c r="V97" t="s">
        <v>262</v>
      </c>
      <c r="W97" t="s">
        <v>263</v>
      </c>
      <c r="X97" t="s">
        <v>462</v>
      </c>
    </row>
    <row r="98" spans="1:24" x14ac:dyDescent="0.2">
      <c r="A98" t="s">
        <v>56</v>
      </c>
      <c r="B98">
        <v>135032</v>
      </c>
      <c r="C98">
        <v>1</v>
      </c>
      <c r="D98">
        <v>1</v>
      </c>
      <c r="E98">
        <v>2</v>
      </c>
      <c r="F98" t="s">
        <v>5</v>
      </c>
      <c r="G98" t="s">
        <v>379</v>
      </c>
      <c r="H98" t="s">
        <v>255</v>
      </c>
      <c r="I98" t="s">
        <v>255</v>
      </c>
      <c r="J98" t="s">
        <v>325</v>
      </c>
      <c r="K98" t="s">
        <v>270</v>
      </c>
      <c r="L98" t="s">
        <v>263</v>
      </c>
      <c r="M98" t="s">
        <v>257</v>
      </c>
      <c r="N98" t="s">
        <v>255</v>
      </c>
      <c r="O98" t="s">
        <v>255</v>
      </c>
      <c r="P98" t="s">
        <v>257</v>
      </c>
      <c r="Q98" t="s">
        <v>272</v>
      </c>
      <c r="R98" t="s">
        <v>271</v>
      </c>
      <c r="S98" t="s">
        <v>260</v>
      </c>
      <c r="T98" t="s">
        <v>261</v>
      </c>
      <c r="U98">
        <v>22</v>
      </c>
      <c r="V98" t="s">
        <v>262</v>
      </c>
      <c r="W98" t="s">
        <v>263</v>
      </c>
      <c r="X98" t="s">
        <v>461</v>
      </c>
    </row>
    <row r="99" spans="1:24" x14ac:dyDescent="0.2">
      <c r="A99" t="s">
        <v>56</v>
      </c>
      <c r="B99">
        <v>135057</v>
      </c>
      <c r="C99">
        <v>2</v>
      </c>
      <c r="D99">
        <v>2</v>
      </c>
      <c r="E99">
        <v>2</v>
      </c>
      <c r="F99" t="s">
        <v>5</v>
      </c>
      <c r="G99" t="s">
        <v>401</v>
      </c>
      <c r="H99" t="s">
        <v>255</v>
      </c>
      <c r="I99" t="s">
        <v>255</v>
      </c>
      <c r="J99" t="s">
        <v>325</v>
      </c>
      <c r="K99" t="s">
        <v>270</v>
      </c>
      <c r="L99" t="s">
        <v>263</v>
      </c>
      <c r="M99" t="s">
        <v>257</v>
      </c>
      <c r="N99" t="s">
        <v>255</v>
      </c>
      <c r="O99" t="s">
        <v>255</v>
      </c>
      <c r="P99" t="s">
        <v>257</v>
      </c>
      <c r="Q99" t="s">
        <v>272</v>
      </c>
      <c r="R99" t="s">
        <v>271</v>
      </c>
      <c r="S99" t="s">
        <v>260</v>
      </c>
      <c r="T99" t="s">
        <v>261</v>
      </c>
      <c r="U99">
        <v>22</v>
      </c>
      <c r="V99" t="s">
        <v>262</v>
      </c>
      <c r="W99" t="s">
        <v>263</v>
      </c>
      <c r="X99" t="s">
        <v>460</v>
      </c>
    </row>
    <row r="100" spans="1:24" x14ac:dyDescent="0.2">
      <c r="A100" t="s">
        <v>56</v>
      </c>
      <c r="B100">
        <v>135060</v>
      </c>
      <c r="C100">
        <v>1</v>
      </c>
      <c r="D100">
        <v>1</v>
      </c>
      <c r="E100">
        <v>2</v>
      </c>
      <c r="F100" t="s">
        <v>5</v>
      </c>
      <c r="G100" t="s">
        <v>404</v>
      </c>
      <c r="H100" t="s">
        <v>255</v>
      </c>
      <c r="I100" t="s">
        <v>255</v>
      </c>
      <c r="J100" t="s">
        <v>293</v>
      </c>
      <c r="K100" t="s">
        <v>257</v>
      </c>
      <c r="L100" t="s">
        <v>263</v>
      </c>
      <c r="M100" t="s">
        <v>257</v>
      </c>
      <c r="N100" t="s">
        <v>255</v>
      </c>
      <c r="O100" t="s">
        <v>255</v>
      </c>
      <c r="P100" t="s">
        <v>257</v>
      </c>
      <c r="Q100" t="s">
        <v>272</v>
      </c>
      <c r="R100" t="s">
        <v>271</v>
      </c>
      <c r="S100" t="s">
        <v>260</v>
      </c>
      <c r="T100" t="s">
        <v>261</v>
      </c>
      <c r="U100">
        <v>22</v>
      </c>
      <c r="V100" t="s">
        <v>262</v>
      </c>
      <c r="W100" t="s">
        <v>263</v>
      </c>
      <c r="X100" t="s">
        <v>461</v>
      </c>
    </row>
    <row r="101" spans="1:24" x14ac:dyDescent="0.2">
      <c r="A101" t="s">
        <v>56</v>
      </c>
      <c r="B101">
        <v>135052</v>
      </c>
      <c r="C101">
        <v>2</v>
      </c>
      <c r="D101">
        <v>2</v>
      </c>
      <c r="E101">
        <v>2</v>
      </c>
      <c r="F101" t="s">
        <v>5</v>
      </c>
      <c r="G101" t="s">
        <v>397</v>
      </c>
      <c r="H101" t="s">
        <v>255</v>
      </c>
      <c r="I101" t="s">
        <v>255</v>
      </c>
      <c r="J101" t="s">
        <v>317</v>
      </c>
      <c r="K101" t="s">
        <v>257</v>
      </c>
      <c r="L101" t="s">
        <v>280</v>
      </c>
      <c r="M101" t="s">
        <v>257</v>
      </c>
      <c r="N101" t="s">
        <v>255</v>
      </c>
      <c r="O101" t="s">
        <v>255</v>
      </c>
      <c r="P101" t="s">
        <v>257</v>
      </c>
      <c r="Q101" t="s">
        <v>272</v>
      </c>
      <c r="R101" t="s">
        <v>271</v>
      </c>
      <c r="S101" t="s">
        <v>260</v>
      </c>
      <c r="T101" t="s">
        <v>261</v>
      </c>
      <c r="U101">
        <v>22</v>
      </c>
      <c r="V101" t="s">
        <v>262</v>
      </c>
      <c r="W101" t="s">
        <v>263</v>
      </c>
      <c r="X101" t="s">
        <v>460</v>
      </c>
    </row>
    <row r="102" spans="1:24" x14ac:dyDescent="0.2">
      <c r="A102" t="s">
        <v>56</v>
      </c>
      <c r="B102">
        <v>135038</v>
      </c>
      <c r="C102">
        <v>2</v>
      </c>
      <c r="D102">
        <v>1</v>
      </c>
      <c r="E102">
        <v>2</v>
      </c>
      <c r="F102" t="s">
        <v>5</v>
      </c>
      <c r="G102" t="s">
        <v>383</v>
      </c>
      <c r="H102" t="s">
        <v>255</v>
      </c>
      <c r="I102" t="s">
        <v>255</v>
      </c>
      <c r="J102" t="s">
        <v>293</v>
      </c>
      <c r="K102" t="s">
        <v>270</v>
      </c>
      <c r="L102" t="s">
        <v>263</v>
      </c>
      <c r="M102" t="s">
        <v>257</v>
      </c>
      <c r="N102" t="s">
        <v>255</v>
      </c>
      <c r="O102" t="s">
        <v>255</v>
      </c>
      <c r="P102" t="s">
        <v>257</v>
      </c>
      <c r="Q102" t="s">
        <v>272</v>
      </c>
      <c r="R102" t="s">
        <v>271</v>
      </c>
      <c r="S102" t="s">
        <v>260</v>
      </c>
      <c r="T102" t="s">
        <v>261</v>
      </c>
      <c r="U102">
        <v>22</v>
      </c>
      <c r="V102" t="s">
        <v>262</v>
      </c>
      <c r="W102" t="s">
        <v>263</v>
      </c>
      <c r="X102" t="s">
        <v>460</v>
      </c>
    </row>
    <row r="103" spans="1:24" x14ac:dyDescent="0.2">
      <c r="A103" t="s">
        <v>56</v>
      </c>
      <c r="B103">
        <v>135081</v>
      </c>
      <c r="C103">
        <v>0</v>
      </c>
      <c r="D103">
        <v>2</v>
      </c>
      <c r="E103">
        <v>1</v>
      </c>
      <c r="F103" t="s">
        <v>5</v>
      </c>
      <c r="G103" t="s">
        <v>420</v>
      </c>
      <c r="H103" t="s">
        <v>255</v>
      </c>
      <c r="I103" t="s">
        <v>255</v>
      </c>
      <c r="J103" t="s">
        <v>293</v>
      </c>
      <c r="K103" t="s">
        <v>257</v>
      </c>
      <c r="L103" t="s">
        <v>263</v>
      </c>
      <c r="M103" t="s">
        <v>257</v>
      </c>
      <c r="N103" t="s">
        <v>255</v>
      </c>
      <c r="O103" t="s">
        <v>255</v>
      </c>
      <c r="P103" t="s">
        <v>257</v>
      </c>
      <c r="Q103" t="s">
        <v>272</v>
      </c>
      <c r="R103" t="s">
        <v>271</v>
      </c>
      <c r="S103" t="s">
        <v>260</v>
      </c>
      <c r="T103" t="s">
        <v>261</v>
      </c>
      <c r="U103">
        <v>22</v>
      </c>
      <c r="V103" t="s">
        <v>262</v>
      </c>
      <c r="W103" t="s">
        <v>263</v>
      </c>
      <c r="X103" t="s">
        <v>462</v>
      </c>
    </row>
    <row r="104" spans="1:24" x14ac:dyDescent="0.2">
      <c r="A104" t="s">
        <v>61</v>
      </c>
      <c r="B104">
        <v>132626</v>
      </c>
      <c r="C104">
        <v>2</v>
      </c>
      <c r="D104">
        <v>2</v>
      </c>
      <c r="E104">
        <v>2</v>
      </c>
      <c r="F104" t="s">
        <v>5</v>
      </c>
      <c r="G104" t="s">
        <v>305</v>
      </c>
      <c r="H104" t="s">
        <v>275</v>
      </c>
      <c r="I104" t="s">
        <v>276</v>
      </c>
      <c r="J104" t="s">
        <v>293</v>
      </c>
      <c r="K104" t="s">
        <v>257</v>
      </c>
      <c r="L104" t="s">
        <v>263</v>
      </c>
      <c r="M104" t="s">
        <v>270</v>
      </c>
      <c r="N104" t="s">
        <v>275</v>
      </c>
      <c r="O104" t="s">
        <v>276</v>
      </c>
      <c r="P104" t="s">
        <v>257</v>
      </c>
      <c r="Q104" t="s">
        <v>258</v>
      </c>
      <c r="R104" t="s">
        <v>264</v>
      </c>
      <c r="S104" t="s">
        <v>260</v>
      </c>
      <c r="T104" t="s">
        <v>261</v>
      </c>
      <c r="U104">
        <v>23</v>
      </c>
      <c r="V104" t="s">
        <v>262</v>
      </c>
      <c r="W104" t="s">
        <v>263</v>
      </c>
      <c r="X104" t="s">
        <v>460</v>
      </c>
    </row>
    <row r="105" spans="1:24" x14ac:dyDescent="0.2">
      <c r="A105" t="s">
        <v>61</v>
      </c>
      <c r="B105">
        <v>132561</v>
      </c>
      <c r="C105">
        <v>1</v>
      </c>
      <c r="D105">
        <v>1</v>
      </c>
      <c r="E105">
        <v>1</v>
      </c>
      <c r="F105" t="s">
        <v>5</v>
      </c>
      <c r="G105" t="s">
        <v>295</v>
      </c>
      <c r="H105" t="s">
        <v>275</v>
      </c>
      <c r="I105" t="s">
        <v>276</v>
      </c>
      <c r="J105" t="s">
        <v>293</v>
      </c>
      <c r="K105" t="s">
        <v>257</v>
      </c>
      <c r="L105" t="s">
        <v>265</v>
      </c>
      <c r="M105" t="s">
        <v>257</v>
      </c>
      <c r="N105" t="s">
        <v>275</v>
      </c>
      <c r="O105" t="s">
        <v>276</v>
      </c>
      <c r="P105" t="s">
        <v>257</v>
      </c>
      <c r="Q105" t="s">
        <v>258</v>
      </c>
      <c r="R105" t="s">
        <v>264</v>
      </c>
      <c r="S105" t="s">
        <v>260</v>
      </c>
      <c r="T105" t="s">
        <v>261</v>
      </c>
      <c r="U105">
        <v>23</v>
      </c>
      <c r="V105" t="s">
        <v>262</v>
      </c>
      <c r="W105" t="s">
        <v>263</v>
      </c>
      <c r="X105" t="s">
        <v>461</v>
      </c>
    </row>
    <row r="106" spans="1:24" x14ac:dyDescent="0.2">
      <c r="A106" t="s">
        <v>61</v>
      </c>
      <c r="B106">
        <v>132706</v>
      </c>
      <c r="C106">
        <v>0</v>
      </c>
      <c r="D106">
        <v>2</v>
      </c>
      <c r="E106">
        <v>0</v>
      </c>
      <c r="F106" t="s">
        <v>5</v>
      </c>
      <c r="G106" t="s">
        <v>313</v>
      </c>
      <c r="H106" t="s">
        <v>275</v>
      </c>
      <c r="I106" t="s">
        <v>276</v>
      </c>
      <c r="J106" t="s">
        <v>293</v>
      </c>
      <c r="K106" t="s">
        <v>257</v>
      </c>
      <c r="L106" t="s">
        <v>263</v>
      </c>
      <c r="M106" t="s">
        <v>270</v>
      </c>
      <c r="N106" t="s">
        <v>275</v>
      </c>
      <c r="O106" t="s">
        <v>276</v>
      </c>
      <c r="P106" t="s">
        <v>257</v>
      </c>
      <c r="Q106" t="s">
        <v>258</v>
      </c>
      <c r="R106" t="s">
        <v>264</v>
      </c>
      <c r="S106" t="s">
        <v>260</v>
      </c>
      <c r="T106" t="s">
        <v>261</v>
      </c>
      <c r="U106">
        <v>23</v>
      </c>
      <c r="V106" t="s">
        <v>262</v>
      </c>
      <c r="W106" t="s">
        <v>263</v>
      </c>
      <c r="X106" t="s">
        <v>462</v>
      </c>
    </row>
    <row r="107" spans="1:24" x14ac:dyDescent="0.2">
      <c r="A107" t="s">
        <v>61</v>
      </c>
      <c r="B107">
        <v>132654</v>
      </c>
      <c r="C107">
        <v>0</v>
      </c>
      <c r="D107">
        <v>0</v>
      </c>
      <c r="E107">
        <v>0</v>
      </c>
      <c r="F107" t="s">
        <v>5</v>
      </c>
      <c r="G107" t="s">
        <v>307</v>
      </c>
      <c r="H107" t="s">
        <v>275</v>
      </c>
      <c r="I107" t="s">
        <v>276</v>
      </c>
      <c r="J107" t="s">
        <v>293</v>
      </c>
      <c r="K107" t="s">
        <v>257</v>
      </c>
      <c r="L107" t="s">
        <v>265</v>
      </c>
      <c r="M107" t="s">
        <v>257</v>
      </c>
      <c r="N107" t="s">
        <v>275</v>
      </c>
      <c r="O107" t="s">
        <v>276</v>
      </c>
      <c r="P107" t="s">
        <v>257</v>
      </c>
      <c r="Q107" t="s">
        <v>258</v>
      </c>
      <c r="R107" t="s">
        <v>264</v>
      </c>
      <c r="S107" t="s">
        <v>260</v>
      </c>
      <c r="T107" t="s">
        <v>261</v>
      </c>
      <c r="U107">
        <v>23</v>
      </c>
      <c r="V107" t="s">
        <v>262</v>
      </c>
      <c r="W107" t="s">
        <v>263</v>
      </c>
      <c r="X107" t="s">
        <v>462</v>
      </c>
    </row>
    <row r="108" spans="1:24" x14ac:dyDescent="0.2">
      <c r="A108" t="s">
        <v>61</v>
      </c>
      <c r="B108">
        <v>132665</v>
      </c>
      <c r="C108">
        <v>2</v>
      </c>
      <c r="D108">
        <v>2</v>
      </c>
      <c r="E108">
        <v>2</v>
      </c>
      <c r="F108" t="s">
        <v>5</v>
      </c>
      <c r="G108" t="s">
        <v>310</v>
      </c>
      <c r="H108" t="s">
        <v>275</v>
      </c>
      <c r="I108" t="s">
        <v>276</v>
      </c>
      <c r="J108" t="s">
        <v>293</v>
      </c>
      <c r="K108" t="s">
        <v>257</v>
      </c>
      <c r="L108" t="s">
        <v>265</v>
      </c>
      <c r="M108" t="s">
        <v>257</v>
      </c>
      <c r="N108" t="s">
        <v>275</v>
      </c>
      <c r="O108" t="s">
        <v>276</v>
      </c>
      <c r="P108" t="s">
        <v>257</v>
      </c>
      <c r="Q108" t="s">
        <v>258</v>
      </c>
      <c r="R108" t="s">
        <v>264</v>
      </c>
      <c r="S108" t="s">
        <v>260</v>
      </c>
      <c r="T108" t="s">
        <v>261</v>
      </c>
      <c r="U108">
        <v>23</v>
      </c>
      <c r="V108" t="s">
        <v>262</v>
      </c>
      <c r="W108" t="s">
        <v>263</v>
      </c>
      <c r="X108" t="s">
        <v>460</v>
      </c>
    </row>
    <row r="109" spans="1:24" x14ac:dyDescent="0.2">
      <c r="A109" t="s">
        <v>173</v>
      </c>
      <c r="B109">
        <v>132733</v>
      </c>
      <c r="C109">
        <v>1</v>
      </c>
      <c r="D109">
        <v>2</v>
      </c>
      <c r="E109">
        <v>1</v>
      </c>
      <c r="F109" t="s">
        <v>5</v>
      </c>
      <c r="G109" t="s">
        <v>320</v>
      </c>
      <c r="H109" t="s">
        <v>275</v>
      </c>
      <c r="I109" t="s">
        <v>276</v>
      </c>
      <c r="J109" t="s">
        <v>293</v>
      </c>
      <c r="K109" t="s">
        <v>257</v>
      </c>
      <c r="L109" t="s">
        <v>263</v>
      </c>
      <c r="M109" t="s">
        <v>270</v>
      </c>
      <c r="N109" t="s">
        <v>275</v>
      </c>
      <c r="O109" t="s">
        <v>276</v>
      </c>
      <c r="P109" t="s">
        <v>257</v>
      </c>
      <c r="Q109" t="s">
        <v>258</v>
      </c>
      <c r="R109" t="s">
        <v>452</v>
      </c>
      <c r="S109" t="s">
        <v>260</v>
      </c>
      <c r="T109" t="s">
        <v>261</v>
      </c>
      <c r="U109">
        <v>25</v>
      </c>
      <c r="V109" t="s">
        <v>262</v>
      </c>
      <c r="W109" t="s">
        <v>263</v>
      </c>
      <c r="X109" t="s">
        <v>461</v>
      </c>
    </row>
    <row r="110" spans="1:24" x14ac:dyDescent="0.2">
      <c r="A110" t="s">
        <v>173</v>
      </c>
      <c r="B110">
        <v>132608</v>
      </c>
      <c r="C110">
        <v>1</v>
      </c>
      <c r="D110">
        <v>2</v>
      </c>
      <c r="E110">
        <v>1</v>
      </c>
      <c r="F110" t="s">
        <v>5</v>
      </c>
      <c r="G110" t="s">
        <v>302</v>
      </c>
      <c r="H110" t="s">
        <v>275</v>
      </c>
      <c r="I110" t="s">
        <v>276</v>
      </c>
      <c r="J110" t="s">
        <v>293</v>
      </c>
      <c r="K110" t="s">
        <v>270</v>
      </c>
      <c r="L110" t="s">
        <v>265</v>
      </c>
      <c r="M110" t="s">
        <v>270</v>
      </c>
      <c r="N110" t="s">
        <v>275</v>
      </c>
      <c r="O110" t="s">
        <v>276</v>
      </c>
      <c r="P110" t="s">
        <v>257</v>
      </c>
      <c r="Q110" t="s">
        <v>258</v>
      </c>
      <c r="R110" t="s">
        <v>452</v>
      </c>
      <c r="S110" t="s">
        <v>260</v>
      </c>
      <c r="T110" t="s">
        <v>261</v>
      </c>
      <c r="U110">
        <v>25</v>
      </c>
      <c r="V110" t="s">
        <v>262</v>
      </c>
      <c r="W110" t="s">
        <v>263</v>
      </c>
      <c r="X110" t="s">
        <v>461</v>
      </c>
    </row>
    <row r="111" spans="1:24" x14ac:dyDescent="0.2">
      <c r="A111" t="s">
        <v>173</v>
      </c>
      <c r="B111">
        <v>135104</v>
      </c>
      <c r="C111">
        <v>2</v>
      </c>
      <c r="D111">
        <v>2</v>
      </c>
      <c r="E111">
        <v>2</v>
      </c>
      <c r="F111" t="s">
        <v>5</v>
      </c>
      <c r="G111" t="s">
        <v>354</v>
      </c>
      <c r="H111" t="s">
        <v>275</v>
      </c>
      <c r="I111" t="s">
        <v>276</v>
      </c>
      <c r="J111" t="s">
        <v>317</v>
      </c>
      <c r="K111" t="s">
        <v>257</v>
      </c>
      <c r="L111" t="s">
        <v>263</v>
      </c>
      <c r="M111" t="s">
        <v>270</v>
      </c>
      <c r="N111" t="s">
        <v>275</v>
      </c>
      <c r="O111" t="s">
        <v>276</v>
      </c>
      <c r="P111" t="s">
        <v>257</v>
      </c>
      <c r="Q111" t="s">
        <v>258</v>
      </c>
      <c r="R111" t="s">
        <v>452</v>
      </c>
      <c r="S111" t="s">
        <v>260</v>
      </c>
      <c r="T111" t="s">
        <v>261</v>
      </c>
      <c r="U111">
        <v>25</v>
      </c>
      <c r="V111" t="s">
        <v>262</v>
      </c>
      <c r="W111" t="s">
        <v>263</v>
      </c>
      <c r="X111" t="s">
        <v>460</v>
      </c>
    </row>
    <row r="112" spans="1:24" x14ac:dyDescent="0.2">
      <c r="A112" t="s">
        <v>173</v>
      </c>
      <c r="B112">
        <v>132584</v>
      </c>
      <c r="C112">
        <v>1</v>
      </c>
      <c r="D112">
        <v>2</v>
      </c>
      <c r="E112">
        <v>0</v>
      </c>
      <c r="F112" t="s">
        <v>5</v>
      </c>
      <c r="G112" t="s">
        <v>300</v>
      </c>
      <c r="H112" t="s">
        <v>275</v>
      </c>
      <c r="I112" t="s">
        <v>276</v>
      </c>
      <c r="J112" t="s">
        <v>293</v>
      </c>
      <c r="K112" t="s">
        <v>257</v>
      </c>
      <c r="L112" t="s">
        <v>263</v>
      </c>
      <c r="M112" t="s">
        <v>270</v>
      </c>
      <c r="N112" t="s">
        <v>275</v>
      </c>
      <c r="O112" t="s">
        <v>276</v>
      </c>
      <c r="P112" t="s">
        <v>257</v>
      </c>
      <c r="Q112" t="s">
        <v>258</v>
      </c>
      <c r="R112" t="s">
        <v>452</v>
      </c>
      <c r="S112" t="s">
        <v>260</v>
      </c>
      <c r="T112" t="s">
        <v>261</v>
      </c>
      <c r="U112">
        <v>25</v>
      </c>
      <c r="V112" t="s">
        <v>262</v>
      </c>
      <c r="W112" t="s">
        <v>263</v>
      </c>
      <c r="X112" t="s">
        <v>461</v>
      </c>
    </row>
    <row r="113" spans="1:24" x14ac:dyDescent="0.2">
      <c r="A113" t="s">
        <v>173</v>
      </c>
      <c r="B113">
        <v>132667</v>
      </c>
      <c r="C113">
        <v>1</v>
      </c>
      <c r="D113">
        <v>2</v>
      </c>
      <c r="E113">
        <v>1</v>
      </c>
      <c r="F113" t="s">
        <v>5</v>
      </c>
      <c r="G113" t="s">
        <v>311</v>
      </c>
      <c r="H113" t="s">
        <v>275</v>
      </c>
      <c r="I113" t="s">
        <v>276</v>
      </c>
      <c r="J113" t="s">
        <v>293</v>
      </c>
      <c r="K113" t="s">
        <v>257</v>
      </c>
      <c r="L113" t="s">
        <v>265</v>
      </c>
      <c r="M113" t="s">
        <v>270</v>
      </c>
      <c r="N113" t="s">
        <v>275</v>
      </c>
      <c r="O113" t="s">
        <v>276</v>
      </c>
      <c r="P113" t="s">
        <v>257</v>
      </c>
      <c r="Q113" t="s">
        <v>258</v>
      </c>
      <c r="R113" t="s">
        <v>452</v>
      </c>
      <c r="S113" t="s">
        <v>260</v>
      </c>
      <c r="T113" t="s">
        <v>261</v>
      </c>
      <c r="U113">
        <v>25</v>
      </c>
      <c r="V113" t="s">
        <v>262</v>
      </c>
      <c r="W113" t="s">
        <v>263</v>
      </c>
      <c r="X113" t="s">
        <v>461</v>
      </c>
    </row>
    <row r="114" spans="1:24" x14ac:dyDescent="0.2">
      <c r="A114" t="s">
        <v>173</v>
      </c>
      <c r="B114">
        <v>132740</v>
      </c>
      <c r="C114">
        <v>1</v>
      </c>
      <c r="D114">
        <v>1</v>
      </c>
      <c r="E114">
        <v>1</v>
      </c>
      <c r="F114" t="s">
        <v>5</v>
      </c>
      <c r="G114" t="s">
        <v>321</v>
      </c>
      <c r="H114" t="s">
        <v>275</v>
      </c>
      <c r="I114" t="s">
        <v>276</v>
      </c>
      <c r="J114" t="s">
        <v>293</v>
      </c>
      <c r="K114" t="s">
        <v>270</v>
      </c>
      <c r="L114" t="s">
        <v>265</v>
      </c>
      <c r="M114" t="s">
        <v>257</v>
      </c>
      <c r="N114" t="s">
        <v>275</v>
      </c>
      <c r="O114" t="s">
        <v>276</v>
      </c>
      <c r="P114" t="s">
        <v>257</v>
      </c>
      <c r="Q114" t="s">
        <v>258</v>
      </c>
      <c r="R114" t="s">
        <v>452</v>
      </c>
      <c r="S114" t="s">
        <v>260</v>
      </c>
      <c r="T114" t="s">
        <v>261</v>
      </c>
      <c r="U114">
        <v>25</v>
      </c>
      <c r="V114" t="s">
        <v>262</v>
      </c>
      <c r="W114" t="s">
        <v>263</v>
      </c>
      <c r="X114" t="s">
        <v>461</v>
      </c>
    </row>
    <row r="115" spans="1:24" x14ac:dyDescent="0.2">
      <c r="A115" t="s">
        <v>173</v>
      </c>
      <c r="B115">
        <v>132613</v>
      </c>
      <c r="C115">
        <v>1</v>
      </c>
      <c r="D115">
        <v>2</v>
      </c>
      <c r="E115">
        <v>1</v>
      </c>
      <c r="F115" t="s">
        <v>5</v>
      </c>
      <c r="G115" t="s">
        <v>304</v>
      </c>
      <c r="H115" t="s">
        <v>275</v>
      </c>
      <c r="I115" t="s">
        <v>276</v>
      </c>
      <c r="J115" t="s">
        <v>293</v>
      </c>
      <c r="K115" t="s">
        <v>270</v>
      </c>
      <c r="L115" t="s">
        <v>263</v>
      </c>
      <c r="M115" t="s">
        <v>270</v>
      </c>
      <c r="N115" t="s">
        <v>275</v>
      </c>
      <c r="O115" t="s">
        <v>276</v>
      </c>
      <c r="P115" t="s">
        <v>257</v>
      </c>
      <c r="Q115" t="s">
        <v>258</v>
      </c>
      <c r="R115" t="s">
        <v>452</v>
      </c>
      <c r="S115" t="s">
        <v>260</v>
      </c>
      <c r="T115" t="s">
        <v>261</v>
      </c>
      <c r="U115">
        <v>25</v>
      </c>
      <c r="V115" t="s">
        <v>262</v>
      </c>
      <c r="W115" t="s">
        <v>263</v>
      </c>
      <c r="X115" t="s">
        <v>461</v>
      </c>
    </row>
    <row r="116" spans="1:24" x14ac:dyDescent="0.2">
      <c r="A116" t="s">
        <v>173</v>
      </c>
      <c r="B116">
        <v>132594</v>
      </c>
      <c r="C116">
        <v>1</v>
      </c>
      <c r="D116">
        <v>1</v>
      </c>
      <c r="E116">
        <v>1</v>
      </c>
      <c r="F116" t="s">
        <v>5</v>
      </c>
      <c r="G116" t="s">
        <v>301</v>
      </c>
      <c r="H116" t="s">
        <v>275</v>
      </c>
      <c r="I116" t="s">
        <v>276</v>
      </c>
      <c r="J116" t="s">
        <v>293</v>
      </c>
      <c r="K116" t="s">
        <v>257</v>
      </c>
      <c r="L116" t="s">
        <v>265</v>
      </c>
      <c r="M116" t="s">
        <v>257</v>
      </c>
      <c r="N116" t="s">
        <v>275</v>
      </c>
      <c r="O116" t="s">
        <v>276</v>
      </c>
      <c r="P116" t="s">
        <v>257</v>
      </c>
      <c r="Q116" t="s">
        <v>258</v>
      </c>
      <c r="R116" t="s">
        <v>452</v>
      </c>
      <c r="S116" t="s">
        <v>260</v>
      </c>
      <c r="T116" t="s">
        <v>261</v>
      </c>
      <c r="U116">
        <v>25</v>
      </c>
      <c r="V116" t="s">
        <v>262</v>
      </c>
      <c r="W116" t="s">
        <v>263</v>
      </c>
      <c r="X116" t="s">
        <v>461</v>
      </c>
    </row>
    <row r="117" spans="1:24" x14ac:dyDescent="0.2">
      <c r="A117" t="s">
        <v>126</v>
      </c>
      <c r="B117">
        <v>135034</v>
      </c>
      <c r="C117">
        <v>2</v>
      </c>
      <c r="D117">
        <v>2</v>
      </c>
      <c r="E117">
        <v>2</v>
      </c>
      <c r="F117" t="s">
        <v>5</v>
      </c>
      <c r="G117" t="s">
        <v>381</v>
      </c>
      <c r="H117" t="s">
        <v>255</v>
      </c>
      <c r="I117" t="s">
        <v>255</v>
      </c>
      <c r="J117" t="s">
        <v>293</v>
      </c>
      <c r="K117" t="s">
        <v>257</v>
      </c>
      <c r="L117" t="s">
        <v>263</v>
      </c>
      <c r="M117" t="s">
        <v>257</v>
      </c>
      <c r="N117" t="s">
        <v>255</v>
      </c>
      <c r="O117" t="s">
        <v>255</v>
      </c>
      <c r="P117" t="s">
        <v>257</v>
      </c>
      <c r="Q117" t="s">
        <v>258</v>
      </c>
      <c r="R117" t="s">
        <v>452</v>
      </c>
      <c r="S117" t="s">
        <v>452</v>
      </c>
      <c r="T117" t="s">
        <v>452</v>
      </c>
      <c r="U117">
        <v>31</v>
      </c>
      <c r="V117" t="s">
        <v>452</v>
      </c>
      <c r="W117" t="s">
        <v>452</v>
      </c>
      <c r="X117" t="s">
        <v>460</v>
      </c>
    </row>
    <row r="118" spans="1:24" x14ac:dyDescent="0.2">
      <c r="A118" t="s">
        <v>126</v>
      </c>
      <c r="B118">
        <v>132723</v>
      </c>
      <c r="C118">
        <v>1</v>
      </c>
      <c r="D118">
        <v>1</v>
      </c>
      <c r="E118">
        <v>1</v>
      </c>
      <c r="F118" t="s">
        <v>5</v>
      </c>
      <c r="G118" t="s">
        <v>316</v>
      </c>
      <c r="H118" t="s">
        <v>255</v>
      </c>
      <c r="I118" t="s">
        <v>255</v>
      </c>
      <c r="J118" t="s">
        <v>317</v>
      </c>
      <c r="K118" t="s">
        <v>270</v>
      </c>
      <c r="L118" t="s">
        <v>263</v>
      </c>
      <c r="M118" t="s">
        <v>257</v>
      </c>
      <c r="N118" t="s">
        <v>255</v>
      </c>
      <c r="O118" t="s">
        <v>255</v>
      </c>
      <c r="P118" t="s">
        <v>257</v>
      </c>
      <c r="Q118" t="s">
        <v>258</v>
      </c>
      <c r="R118" t="s">
        <v>452</v>
      </c>
      <c r="S118" t="s">
        <v>452</v>
      </c>
      <c r="T118" t="s">
        <v>452</v>
      </c>
      <c r="U118">
        <v>31</v>
      </c>
      <c r="V118" t="s">
        <v>452</v>
      </c>
      <c r="W118" t="s">
        <v>452</v>
      </c>
      <c r="X118" t="s">
        <v>461</v>
      </c>
    </row>
    <row r="119" spans="1:24" x14ac:dyDescent="0.2">
      <c r="A119" t="s">
        <v>126</v>
      </c>
      <c r="B119">
        <v>135046</v>
      </c>
      <c r="C119">
        <v>2</v>
      </c>
      <c r="D119">
        <v>2</v>
      </c>
      <c r="E119">
        <v>1</v>
      </c>
      <c r="F119" t="s">
        <v>5</v>
      </c>
      <c r="G119" t="s">
        <v>391</v>
      </c>
      <c r="H119" t="s">
        <v>255</v>
      </c>
      <c r="I119" t="s">
        <v>255</v>
      </c>
      <c r="J119" t="s">
        <v>293</v>
      </c>
      <c r="K119" t="s">
        <v>257</v>
      </c>
      <c r="L119" t="s">
        <v>263</v>
      </c>
      <c r="M119" t="s">
        <v>257</v>
      </c>
      <c r="N119" t="s">
        <v>255</v>
      </c>
      <c r="O119" t="s">
        <v>255</v>
      </c>
      <c r="P119" t="s">
        <v>257</v>
      </c>
      <c r="Q119" t="s">
        <v>258</v>
      </c>
      <c r="R119" t="s">
        <v>452</v>
      </c>
      <c r="S119" t="s">
        <v>452</v>
      </c>
      <c r="T119" t="s">
        <v>452</v>
      </c>
      <c r="U119">
        <v>31</v>
      </c>
      <c r="V119" t="s">
        <v>452</v>
      </c>
      <c r="W119" t="s">
        <v>452</v>
      </c>
      <c r="X119" t="s">
        <v>460</v>
      </c>
    </row>
    <row r="120" spans="1:24" x14ac:dyDescent="0.2">
      <c r="A120" t="s">
        <v>126</v>
      </c>
      <c r="B120">
        <v>132572</v>
      </c>
      <c r="C120">
        <v>2</v>
      </c>
      <c r="D120">
        <v>2</v>
      </c>
      <c r="E120">
        <v>2</v>
      </c>
      <c r="F120" t="s">
        <v>5</v>
      </c>
      <c r="G120" t="s">
        <v>298</v>
      </c>
      <c r="H120" t="s">
        <v>255</v>
      </c>
      <c r="I120" t="s">
        <v>255</v>
      </c>
      <c r="J120" t="s">
        <v>293</v>
      </c>
      <c r="K120" t="s">
        <v>257</v>
      </c>
      <c r="L120" t="s">
        <v>265</v>
      </c>
      <c r="M120" t="s">
        <v>257</v>
      </c>
      <c r="N120" t="s">
        <v>255</v>
      </c>
      <c r="O120" t="s">
        <v>255</v>
      </c>
      <c r="P120" t="s">
        <v>257</v>
      </c>
      <c r="Q120" t="s">
        <v>258</v>
      </c>
      <c r="R120" t="s">
        <v>452</v>
      </c>
      <c r="S120" t="s">
        <v>452</v>
      </c>
      <c r="T120" t="s">
        <v>452</v>
      </c>
      <c r="U120">
        <v>31</v>
      </c>
      <c r="V120" t="s">
        <v>452</v>
      </c>
      <c r="W120" t="s">
        <v>452</v>
      </c>
      <c r="X120" t="s">
        <v>460</v>
      </c>
    </row>
    <row r="121" spans="1:24" x14ac:dyDescent="0.2">
      <c r="A121" t="s">
        <v>126</v>
      </c>
      <c r="B121">
        <v>135049</v>
      </c>
      <c r="C121">
        <v>0</v>
      </c>
      <c r="D121">
        <v>0</v>
      </c>
      <c r="E121">
        <v>0</v>
      </c>
      <c r="F121" t="s">
        <v>5</v>
      </c>
      <c r="G121" t="s">
        <v>394</v>
      </c>
      <c r="H121" t="s">
        <v>255</v>
      </c>
      <c r="I121" t="s">
        <v>255</v>
      </c>
      <c r="J121" t="s">
        <v>293</v>
      </c>
      <c r="K121" t="s">
        <v>257</v>
      </c>
      <c r="L121" t="s">
        <v>263</v>
      </c>
      <c r="M121" t="s">
        <v>257</v>
      </c>
      <c r="N121" t="s">
        <v>255</v>
      </c>
      <c r="O121" t="s">
        <v>255</v>
      </c>
      <c r="P121" t="s">
        <v>257</v>
      </c>
      <c r="Q121" t="s">
        <v>258</v>
      </c>
      <c r="R121" t="s">
        <v>452</v>
      </c>
      <c r="S121" t="s">
        <v>452</v>
      </c>
      <c r="T121" t="s">
        <v>452</v>
      </c>
      <c r="U121">
        <v>31</v>
      </c>
      <c r="V121" t="s">
        <v>452</v>
      </c>
      <c r="W121" t="s">
        <v>452</v>
      </c>
      <c r="X121" t="s">
        <v>462</v>
      </c>
    </row>
    <row r="122" spans="1:24" x14ac:dyDescent="0.2">
      <c r="A122" t="s">
        <v>126</v>
      </c>
      <c r="B122">
        <v>135072</v>
      </c>
      <c r="C122">
        <v>1</v>
      </c>
      <c r="D122">
        <v>2</v>
      </c>
      <c r="E122">
        <v>2</v>
      </c>
      <c r="F122" t="s">
        <v>5</v>
      </c>
      <c r="G122" t="s">
        <v>413</v>
      </c>
      <c r="H122" t="s">
        <v>255</v>
      </c>
      <c r="I122" t="s">
        <v>255</v>
      </c>
      <c r="J122" t="s">
        <v>293</v>
      </c>
      <c r="K122" t="s">
        <v>257</v>
      </c>
      <c r="L122" t="s">
        <v>263</v>
      </c>
      <c r="M122" t="s">
        <v>257</v>
      </c>
      <c r="N122" t="s">
        <v>255</v>
      </c>
      <c r="O122" t="s">
        <v>255</v>
      </c>
      <c r="P122" t="s">
        <v>257</v>
      </c>
      <c r="Q122" t="s">
        <v>258</v>
      </c>
      <c r="R122" t="s">
        <v>452</v>
      </c>
      <c r="S122" t="s">
        <v>452</v>
      </c>
      <c r="T122" t="s">
        <v>452</v>
      </c>
      <c r="U122">
        <v>31</v>
      </c>
      <c r="V122" t="s">
        <v>452</v>
      </c>
      <c r="W122" t="s">
        <v>452</v>
      </c>
      <c r="X122" t="s">
        <v>461</v>
      </c>
    </row>
    <row r="123" spans="1:24" x14ac:dyDescent="0.2">
      <c r="A123" t="s">
        <v>126</v>
      </c>
      <c r="B123">
        <v>135074</v>
      </c>
      <c r="C123">
        <v>2</v>
      </c>
      <c r="D123">
        <v>2</v>
      </c>
      <c r="E123">
        <v>2</v>
      </c>
      <c r="F123" t="s">
        <v>5</v>
      </c>
      <c r="G123" t="s">
        <v>415</v>
      </c>
      <c r="H123" t="s">
        <v>255</v>
      </c>
      <c r="I123" t="s">
        <v>255</v>
      </c>
      <c r="J123" t="s">
        <v>325</v>
      </c>
      <c r="K123" t="s">
        <v>270</v>
      </c>
      <c r="L123" t="s">
        <v>280</v>
      </c>
      <c r="M123" t="s">
        <v>257</v>
      </c>
      <c r="N123" t="s">
        <v>255</v>
      </c>
      <c r="O123" t="s">
        <v>255</v>
      </c>
      <c r="P123" t="s">
        <v>257</v>
      </c>
      <c r="Q123" t="s">
        <v>258</v>
      </c>
      <c r="R123" t="s">
        <v>452</v>
      </c>
      <c r="S123" t="s">
        <v>452</v>
      </c>
      <c r="T123" t="s">
        <v>452</v>
      </c>
      <c r="U123">
        <v>31</v>
      </c>
      <c r="V123" t="s">
        <v>452</v>
      </c>
      <c r="W123" t="s">
        <v>452</v>
      </c>
      <c r="X123" t="s">
        <v>460</v>
      </c>
    </row>
    <row r="124" spans="1:24" x14ac:dyDescent="0.2">
      <c r="A124" t="s">
        <v>126</v>
      </c>
      <c r="B124">
        <v>132755</v>
      </c>
      <c r="C124">
        <v>2</v>
      </c>
      <c r="D124">
        <v>2</v>
      </c>
      <c r="E124">
        <v>2</v>
      </c>
      <c r="F124" t="s">
        <v>5</v>
      </c>
      <c r="G124" t="s">
        <v>323</v>
      </c>
      <c r="H124" t="s">
        <v>255</v>
      </c>
      <c r="I124" t="s">
        <v>255</v>
      </c>
      <c r="J124" t="s">
        <v>293</v>
      </c>
      <c r="K124" t="s">
        <v>257</v>
      </c>
      <c r="L124" t="s">
        <v>263</v>
      </c>
      <c r="M124" t="s">
        <v>257</v>
      </c>
      <c r="N124" t="s">
        <v>255</v>
      </c>
      <c r="O124" t="s">
        <v>255</v>
      </c>
      <c r="P124" t="s">
        <v>257</v>
      </c>
      <c r="Q124" t="s">
        <v>258</v>
      </c>
      <c r="R124" t="s">
        <v>452</v>
      </c>
      <c r="S124" t="s">
        <v>452</v>
      </c>
      <c r="T124" t="s">
        <v>452</v>
      </c>
      <c r="U124">
        <v>31</v>
      </c>
      <c r="V124" t="s">
        <v>452</v>
      </c>
      <c r="W124" t="s">
        <v>452</v>
      </c>
      <c r="X124" t="s">
        <v>460</v>
      </c>
    </row>
    <row r="125" spans="1:24" x14ac:dyDescent="0.2">
      <c r="A125" t="s">
        <v>126</v>
      </c>
      <c r="B125">
        <v>135044</v>
      </c>
      <c r="C125">
        <v>1</v>
      </c>
      <c r="D125">
        <v>2</v>
      </c>
      <c r="E125">
        <v>2</v>
      </c>
      <c r="F125" t="s">
        <v>5</v>
      </c>
      <c r="G125" t="s">
        <v>389</v>
      </c>
      <c r="H125" t="s">
        <v>255</v>
      </c>
      <c r="I125" t="s">
        <v>255</v>
      </c>
      <c r="J125" t="s">
        <v>293</v>
      </c>
      <c r="K125" t="s">
        <v>257</v>
      </c>
      <c r="L125" t="s">
        <v>263</v>
      </c>
      <c r="M125" t="s">
        <v>257</v>
      </c>
      <c r="N125" t="s">
        <v>255</v>
      </c>
      <c r="O125" t="s">
        <v>255</v>
      </c>
      <c r="P125" t="s">
        <v>257</v>
      </c>
      <c r="Q125" t="s">
        <v>258</v>
      </c>
      <c r="R125" t="s">
        <v>452</v>
      </c>
      <c r="S125" t="s">
        <v>452</v>
      </c>
      <c r="T125" t="s">
        <v>452</v>
      </c>
      <c r="U125">
        <v>31</v>
      </c>
      <c r="V125" t="s">
        <v>452</v>
      </c>
      <c r="W125" t="s">
        <v>452</v>
      </c>
      <c r="X125" t="s">
        <v>461</v>
      </c>
    </row>
    <row r="126" spans="1:24" x14ac:dyDescent="0.2">
      <c r="A126" t="s">
        <v>154</v>
      </c>
      <c r="B126">
        <v>135075</v>
      </c>
      <c r="C126">
        <v>2</v>
      </c>
      <c r="D126">
        <v>2</v>
      </c>
      <c r="E126">
        <v>2</v>
      </c>
      <c r="F126" t="s">
        <v>13</v>
      </c>
      <c r="G126" t="s">
        <v>416</v>
      </c>
      <c r="H126" t="s">
        <v>255</v>
      </c>
      <c r="I126" t="s">
        <v>255</v>
      </c>
      <c r="J126" t="s">
        <v>293</v>
      </c>
      <c r="K126" t="s">
        <v>257</v>
      </c>
      <c r="L126" t="s">
        <v>263</v>
      </c>
      <c r="M126" t="s">
        <v>257</v>
      </c>
      <c r="N126" t="s">
        <v>255</v>
      </c>
      <c r="O126" t="s">
        <v>255</v>
      </c>
      <c r="P126" t="s">
        <v>257</v>
      </c>
      <c r="Q126" t="s">
        <v>258</v>
      </c>
      <c r="R126" t="s">
        <v>264</v>
      </c>
      <c r="S126" t="s">
        <v>260</v>
      </c>
      <c r="T126" t="s">
        <v>261</v>
      </c>
      <c r="U126">
        <v>29</v>
      </c>
      <c r="V126" t="s">
        <v>262</v>
      </c>
      <c r="W126" t="s">
        <v>263</v>
      </c>
      <c r="X126" t="s">
        <v>460</v>
      </c>
    </row>
    <row r="127" spans="1:24" x14ac:dyDescent="0.2">
      <c r="A127" t="s">
        <v>154</v>
      </c>
      <c r="B127">
        <v>132572</v>
      </c>
      <c r="C127">
        <v>1</v>
      </c>
      <c r="D127">
        <v>2</v>
      </c>
      <c r="E127">
        <v>1</v>
      </c>
      <c r="F127" t="s">
        <v>13</v>
      </c>
      <c r="G127" t="s">
        <v>298</v>
      </c>
      <c r="H127" t="s">
        <v>255</v>
      </c>
      <c r="I127" t="s">
        <v>255</v>
      </c>
      <c r="J127" t="s">
        <v>293</v>
      </c>
      <c r="K127" t="s">
        <v>257</v>
      </c>
      <c r="L127" t="s">
        <v>265</v>
      </c>
      <c r="M127" t="s">
        <v>257</v>
      </c>
      <c r="N127" t="s">
        <v>255</v>
      </c>
      <c r="O127" t="s">
        <v>255</v>
      </c>
      <c r="P127" t="s">
        <v>257</v>
      </c>
      <c r="Q127" t="s">
        <v>258</v>
      </c>
      <c r="R127" t="s">
        <v>264</v>
      </c>
      <c r="S127" t="s">
        <v>260</v>
      </c>
      <c r="T127" t="s">
        <v>261</v>
      </c>
      <c r="U127">
        <v>29</v>
      </c>
      <c r="V127" t="s">
        <v>262</v>
      </c>
      <c r="W127" t="s">
        <v>263</v>
      </c>
      <c r="X127" t="s">
        <v>461</v>
      </c>
    </row>
    <row r="128" spans="1:24" x14ac:dyDescent="0.2">
      <c r="A128" t="s">
        <v>154</v>
      </c>
      <c r="B128">
        <v>135074</v>
      </c>
      <c r="C128">
        <v>2</v>
      </c>
      <c r="D128">
        <v>2</v>
      </c>
      <c r="E128">
        <v>1</v>
      </c>
      <c r="F128" t="s">
        <v>13</v>
      </c>
      <c r="G128" t="s">
        <v>415</v>
      </c>
      <c r="H128" t="s">
        <v>255</v>
      </c>
      <c r="I128" t="s">
        <v>255</v>
      </c>
      <c r="J128" t="s">
        <v>325</v>
      </c>
      <c r="K128" t="s">
        <v>270</v>
      </c>
      <c r="L128" t="s">
        <v>280</v>
      </c>
      <c r="M128" t="s">
        <v>257</v>
      </c>
      <c r="N128" t="s">
        <v>255</v>
      </c>
      <c r="O128" t="s">
        <v>255</v>
      </c>
      <c r="P128" t="s">
        <v>257</v>
      </c>
      <c r="Q128" t="s">
        <v>258</v>
      </c>
      <c r="R128" t="s">
        <v>264</v>
      </c>
      <c r="S128" t="s">
        <v>260</v>
      </c>
      <c r="T128" t="s">
        <v>261</v>
      </c>
      <c r="U128">
        <v>29</v>
      </c>
      <c r="V128" t="s">
        <v>262</v>
      </c>
      <c r="W128" t="s">
        <v>263</v>
      </c>
      <c r="X128" t="s">
        <v>460</v>
      </c>
    </row>
    <row r="129" spans="1:24" x14ac:dyDescent="0.2">
      <c r="A129" t="s">
        <v>154</v>
      </c>
      <c r="B129">
        <v>135028</v>
      </c>
      <c r="C129">
        <v>1</v>
      </c>
      <c r="D129">
        <v>1</v>
      </c>
      <c r="E129">
        <v>1</v>
      </c>
      <c r="F129" t="s">
        <v>13</v>
      </c>
      <c r="G129" t="s">
        <v>377</v>
      </c>
      <c r="H129" t="s">
        <v>255</v>
      </c>
      <c r="I129" t="s">
        <v>255</v>
      </c>
      <c r="J129" t="s">
        <v>325</v>
      </c>
      <c r="K129" t="s">
        <v>257</v>
      </c>
      <c r="L129" t="s">
        <v>263</v>
      </c>
      <c r="M129" t="s">
        <v>257</v>
      </c>
      <c r="N129" t="s">
        <v>255</v>
      </c>
      <c r="O129" t="s">
        <v>255</v>
      </c>
      <c r="P129" t="s">
        <v>257</v>
      </c>
      <c r="Q129" t="s">
        <v>258</v>
      </c>
      <c r="R129" t="s">
        <v>264</v>
      </c>
      <c r="S129" t="s">
        <v>260</v>
      </c>
      <c r="T129" t="s">
        <v>261</v>
      </c>
      <c r="U129">
        <v>29</v>
      </c>
      <c r="V129" t="s">
        <v>262</v>
      </c>
      <c r="W129" t="s">
        <v>263</v>
      </c>
      <c r="X129" t="s">
        <v>461</v>
      </c>
    </row>
    <row r="130" spans="1:24" x14ac:dyDescent="0.2">
      <c r="A130" t="s">
        <v>154</v>
      </c>
      <c r="B130">
        <v>135085</v>
      </c>
      <c r="C130">
        <v>1</v>
      </c>
      <c r="D130">
        <v>2</v>
      </c>
      <c r="E130">
        <v>1</v>
      </c>
      <c r="F130" t="s">
        <v>13</v>
      </c>
      <c r="G130" t="s">
        <v>421</v>
      </c>
      <c r="H130" t="s">
        <v>255</v>
      </c>
      <c r="I130" t="s">
        <v>255</v>
      </c>
      <c r="J130" t="s">
        <v>293</v>
      </c>
      <c r="K130" t="s">
        <v>257</v>
      </c>
      <c r="L130" t="s">
        <v>263</v>
      </c>
      <c r="M130" t="s">
        <v>257</v>
      </c>
      <c r="N130" t="s">
        <v>255</v>
      </c>
      <c r="O130" t="s">
        <v>255</v>
      </c>
      <c r="P130" t="s">
        <v>257</v>
      </c>
      <c r="Q130" t="s">
        <v>258</v>
      </c>
      <c r="R130" t="s">
        <v>264</v>
      </c>
      <c r="S130" t="s">
        <v>260</v>
      </c>
      <c r="T130" t="s">
        <v>261</v>
      </c>
      <c r="U130">
        <v>29</v>
      </c>
      <c r="V130" t="s">
        <v>262</v>
      </c>
      <c r="W130" t="s">
        <v>263</v>
      </c>
      <c r="X130" t="s">
        <v>461</v>
      </c>
    </row>
    <row r="131" spans="1:24" x14ac:dyDescent="0.2">
      <c r="A131" t="s">
        <v>154</v>
      </c>
      <c r="B131">
        <v>135032</v>
      </c>
      <c r="C131">
        <v>2</v>
      </c>
      <c r="D131">
        <v>1</v>
      </c>
      <c r="E131">
        <v>2</v>
      </c>
      <c r="F131" t="s">
        <v>13</v>
      </c>
      <c r="G131" t="s">
        <v>379</v>
      </c>
      <c r="H131" t="s">
        <v>255</v>
      </c>
      <c r="I131" t="s">
        <v>255</v>
      </c>
      <c r="J131" t="s">
        <v>325</v>
      </c>
      <c r="K131" t="s">
        <v>270</v>
      </c>
      <c r="L131" t="s">
        <v>263</v>
      </c>
      <c r="M131" t="s">
        <v>257</v>
      </c>
      <c r="N131" t="s">
        <v>255</v>
      </c>
      <c r="O131" t="s">
        <v>255</v>
      </c>
      <c r="P131" t="s">
        <v>257</v>
      </c>
      <c r="Q131" t="s">
        <v>258</v>
      </c>
      <c r="R131" t="s">
        <v>264</v>
      </c>
      <c r="S131" t="s">
        <v>260</v>
      </c>
      <c r="T131" t="s">
        <v>261</v>
      </c>
      <c r="U131">
        <v>29</v>
      </c>
      <c r="V131" t="s">
        <v>262</v>
      </c>
      <c r="W131" t="s">
        <v>263</v>
      </c>
      <c r="X131" t="s">
        <v>460</v>
      </c>
    </row>
    <row r="132" spans="1:24" x14ac:dyDescent="0.2">
      <c r="A132" t="s">
        <v>154</v>
      </c>
      <c r="B132">
        <v>135086</v>
      </c>
      <c r="C132">
        <v>1</v>
      </c>
      <c r="D132">
        <v>1</v>
      </c>
      <c r="E132">
        <v>0</v>
      </c>
      <c r="F132" t="s">
        <v>13</v>
      </c>
      <c r="G132" t="s">
        <v>422</v>
      </c>
      <c r="H132" t="s">
        <v>255</v>
      </c>
      <c r="I132" t="s">
        <v>255</v>
      </c>
      <c r="J132" t="s">
        <v>293</v>
      </c>
      <c r="K132" t="s">
        <v>257</v>
      </c>
      <c r="L132" t="s">
        <v>263</v>
      </c>
      <c r="M132" t="s">
        <v>270</v>
      </c>
      <c r="N132" t="s">
        <v>255</v>
      </c>
      <c r="O132" t="s">
        <v>255</v>
      </c>
      <c r="P132" t="s">
        <v>257</v>
      </c>
      <c r="Q132" t="s">
        <v>258</v>
      </c>
      <c r="R132" t="s">
        <v>264</v>
      </c>
      <c r="S132" t="s">
        <v>260</v>
      </c>
      <c r="T132" t="s">
        <v>261</v>
      </c>
      <c r="U132">
        <v>29</v>
      </c>
      <c r="V132" t="s">
        <v>262</v>
      </c>
      <c r="W132" t="s">
        <v>263</v>
      </c>
      <c r="X132" t="s">
        <v>461</v>
      </c>
    </row>
    <row r="133" spans="1:24" x14ac:dyDescent="0.2">
      <c r="A133" t="s">
        <v>154</v>
      </c>
      <c r="B133">
        <v>132723</v>
      </c>
      <c r="C133">
        <v>2</v>
      </c>
      <c r="D133">
        <v>2</v>
      </c>
      <c r="E133">
        <v>2</v>
      </c>
      <c r="F133" t="s">
        <v>13</v>
      </c>
      <c r="G133" t="s">
        <v>316</v>
      </c>
      <c r="H133" t="s">
        <v>255</v>
      </c>
      <c r="I133" t="s">
        <v>255</v>
      </c>
      <c r="J133" t="s">
        <v>317</v>
      </c>
      <c r="K133" t="s">
        <v>270</v>
      </c>
      <c r="L133" t="s">
        <v>263</v>
      </c>
      <c r="M133" t="s">
        <v>257</v>
      </c>
      <c r="N133" t="s">
        <v>255</v>
      </c>
      <c r="O133" t="s">
        <v>255</v>
      </c>
      <c r="P133" t="s">
        <v>257</v>
      </c>
      <c r="Q133" t="s">
        <v>258</v>
      </c>
      <c r="R133" t="s">
        <v>264</v>
      </c>
      <c r="S133" t="s">
        <v>260</v>
      </c>
      <c r="T133" t="s">
        <v>261</v>
      </c>
      <c r="U133">
        <v>29</v>
      </c>
      <c r="V133" t="s">
        <v>262</v>
      </c>
      <c r="W133" t="s">
        <v>263</v>
      </c>
      <c r="X133" t="s">
        <v>460</v>
      </c>
    </row>
    <row r="134" spans="1:24" x14ac:dyDescent="0.2">
      <c r="A134" t="s">
        <v>154</v>
      </c>
      <c r="B134">
        <v>135046</v>
      </c>
      <c r="C134">
        <v>1</v>
      </c>
      <c r="D134">
        <v>2</v>
      </c>
      <c r="E134">
        <v>1</v>
      </c>
      <c r="F134" t="s">
        <v>13</v>
      </c>
      <c r="G134" t="s">
        <v>391</v>
      </c>
      <c r="H134" t="s">
        <v>255</v>
      </c>
      <c r="I134" t="s">
        <v>255</v>
      </c>
      <c r="J134" t="s">
        <v>293</v>
      </c>
      <c r="K134" t="s">
        <v>257</v>
      </c>
      <c r="L134" t="s">
        <v>263</v>
      </c>
      <c r="M134" t="s">
        <v>257</v>
      </c>
      <c r="N134" t="s">
        <v>255</v>
      </c>
      <c r="O134" t="s">
        <v>255</v>
      </c>
      <c r="P134" t="s">
        <v>257</v>
      </c>
      <c r="Q134" t="s">
        <v>258</v>
      </c>
      <c r="R134" t="s">
        <v>264</v>
      </c>
      <c r="S134" t="s">
        <v>260</v>
      </c>
      <c r="T134" t="s">
        <v>261</v>
      </c>
      <c r="U134">
        <v>29</v>
      </c>
      <c r="V134" t="s">
        <v>262</v>
      </c>
      <c r="W134" t="s">
        <v>263</v>
      </c>
      <c r="X134" t="s">
        <v>461</v>
      </c>
    </row>
    <row r="135" spans="1:24" x14ac:dyDescent="0.2">
      <c r="A135" t="s">
        <v>154</v>
      </c>
      <c r="B135">
        <v>135058</v>
      </c>
      <c r="C135">
        <v>1</v>
      </c>
      <c r="D135">
        <v>1</v>
      </c>
      <c r="E135">
        <v>1</v>
      </c>
      <c r="F135" t="s">
        <v>13</v>
      </c>
      <c r="G135" t="s">
        <v>402</v>
      </c>
      <c r="H135" t="s">
        <v>255</v>
      </c>
      <c r="I135" t="s">
        <v>255</v>
      </c>
      <c r="J135" t="s">
        <v>293</v>
      </c>
      <c r="K135" t="s">
        <v>257</v>
      </c>
      <c r="L135" t="s">
        <v>263</v>
      </c>
      <c r="M135" t="s">
        <v>270</v>
      </c>
      <c r="N135" t="s">
        <v>255</v>
      </c>
      <c r="O135" t="s">
        <v>255</v>
      </c>
      <c r="P135" t="s">
        <v>257</v>
      </c>
      <c r="Q135" t="s">
        <v>258</v>
      </c>
      <c r="R135" t="s">
        <v>264</v>
      </c>
      <c r="S135" t="s">
        <v>260</v>
      </c>
      <c r="T135" t="s">
        <v>261</v>
      </c>
      <c r="U135">
        <v>29</v>
      </c>
      <c r="V135" t="s">
        <v>262</v>
      </c>
      <c r="W135" t="s">
        <v>263</v>
      </c>
      <c r="X135" t="s">
        <v>461</v>
      </c>
    </row>
    <row r="136" spans="1:24" x14ac:dyDescent="0.2">
      <c r="A136" t="s">
        <v>65</v>
      </c>
      <c r="B136">
        <v>135018</v>
      </c>
      <c r="C136">
        <v>2</v>
      </c>
      <c r="D136">
        <v>2</v>
      </c>
      <c r="E136">
        <v>2</v>
      </c>
      <c r="F136" t="s">
        <v>5</v>
      </c>
      <c r="G136" t="s">
        <v>371</v>
      </c>
      <c r="H136" t="s">
        <v>267</v>
      </c>
      <c r="I136" t="s">
        <v>268</v>
      </c>
      <c r="J136" t="s">
        <v>317</v>
      </c>
      <c r="K136" t="s">
        <v>270</v>
      </c>
      <c r="L136" t="s">
        <v>263</v>
      </c>
      <c r="M136" t="s">
        <v>257</v>
      </c>
      <c r="N136" t="s">
        <v>267</v>
      </c>
      <c r="O136" t="s">
        <v>268</v>
      </c>
      <c r="P136" t="s">
        <v>257</v>
      </c>
      <c r="Q136" t="s">
        <v>272</v>
      </c>
      <c r="R136" t="s">
        <v>259</v>
      </c>
      <c r="S136" t="s">
        <v>260</v>
      </c>
      <c r="T136" t="s">
        <v>261</v>
      </c>
      <c r="U136">
        <v>21</v>
      </c>
      <c r="V136" t="s">
        <v>262</v>
      </c>
      <c r="W136" t="s">
        <v>263</v>
      </c>
      <c r="X136" t="s">
        <v>460</v>
      </c>
    </row>
    <row r="137" spans="1:24" x14ac:dyDescent="0.2">
      <c r="A137" t="s">
        <v>65</v>
      </c>
      <c r="B137">
        <v>134986</v>
      </c>
      <c r="C137">
        <v>2</v>
      </c>
      <c r="D137">
        <v>2</v>
      </c>
      <c r="E137">
        <v>2</v>
      </c>
      <c r="F137" t="s">
        <v>5</v>
      </c>
      <c r="G137" t="s">
        <v>361</v>
      </c>
      <c r="H137" t="s">
        <v>267</v>
      </c>
      <c r="I137" t="s">
        <v>268</v>
      </c>
      <c r="J137" t="s">
        <v>325</v>
      </c>
      <c r="K137" t="s">
        <v>257</v>
      </c>
      <c r="L137" t="s">
        <v>280</v>
      </c>
      <c r="M137" t="s">
        <v>257</v>
      </c>
      <c r="N137" t="s">
        <v>267</v>
      </c>
      <c r="O137" t="s">
        <v>268</v>
      </c>
      <c r="P137" t="s">
        <v>257</v>
      </c>
      <c r="Q137" t="s">
        <v>272</v>
      </c>
      <c r="R137" t="s">
        <v>259</v>
      </c>
      <c r="S137" t="s">
        <v>260</v>
      </c>
      <c r="T137" t="s">
        <v>261</v>
      </c>
      <c r="U137">
        <v>21</v>
      </c>
      <c r="V137" t="s">
        <v>262</v>
      </c>
      <c r="W137" t="s">
        <v>263</v>
      </c>
      <c r="X137" t="s">
        <v>460</v>
      </c>
    </row>
    <row r="138" spans="1:24" x14ac:dyDescent="0.2">
      <c r="A138" t="s">
        <v>65</v>
      </c>
      <c r="B138">
        <v>135088</v>
      </c>
      <c r="C138">
        <v>1</v>
      </c>
      <c r="D138">
        <v>0</v>
      </c>
      <c r="E138">
        <v>1</v>
      </c>
      <c r="F138" t="s">
        <v>5</v>
      </c>
      <c r="G138" t="s">
        <v>423</v>
      </c>
      <c r="H138" t="s">
        <v>267</v>
      </c>
      <c r="I138" t="s">
        <v>268</v>
      </c>
      <c r="J138" t="s">
        <v>293</v>
      </c>
      <c r="K138" t="s">
        <v>257</v>
      </c>
      <c r="L138" t="s">
        <v>265</v>
      </c>
      <c r="M138" t="s">
        <v>257</v>
      </c>
      <c r="N138" t="s">
        <v>267</v>
      </c>
      <c r="O138" t="s">
        <v>268</v>
      </c>
      <c r="P138" t="s">
        <v>257</v>
      </c>
      <c r="Q138" t="s">
        <v>272</v>
      </c>
      <c r="R138" t="s">
        <v>259</v>
      </c>
      <c r="S138" t="s">
        <v>260</v>
      </c>
      <c r="T138" t="s">
        <v>261</v>
      </c>
      <c r="U138">
        <v>21</v>
      </c>
      <c r="V138" t="s">
        <v>262</v>
      </c>
      <c r="W138" t="s">
        <v>263</v>
      </c>
      <c r="X138" t="s">
        <v>461</v>
      </c>
    </row>
    <row r="139" spans="1:24" x14ac:dyDescent="0.2">
      <c r="A139" t="s">
        <v>65</v>
      </c>
      <c r="B139">
        <v>135016</v>
      </c>
      <c r="C139">
        <v>0</v>
      </c>
      <c r="D139">
        <v>0</v>
      </c>
      <c r="E139">
        <v>0</v>
      </c>
      <c r="F139" t="s">
        <v>5</v>
      </c>
      <c r="G139" t="s">
        <v>370</v>
      </c>
      <c r="H139" t="s">
        <v>267</v>
      </c>
      <c r="I139" t="s">
        <v>268</v>
      </c>
      <c r="J139" t="s">
        <v>293</v>
      </c>
      <c r="K139" t="s">
        <v>257</v>
      </c>
      <c r="L139" t="s">
        <v>263</v>
      </c>
      <c r="M139" t="s">
        <v>257</v>
      </c>
      <c r="N139" t="s">
        <v>267</v>
      </c>
      <c r="O139" t="s">
        <v>268</v>
      </c>
      <c r="P139" t="s">
        <v>257</v>
      </c>
      <c r="Q139" t="s">
        <v>272</v>
      </c>
      <c r="R139" t="s">
        <v>259</v>
      </c>
      <c r="S139" t="s">
        <v>260</v>
      </c>
      <c r="T139" t="s">
        <v>261</v>
      </c>
      <c r="U139">
        <v>21</v>
      </c>
      <c r="V139" t="s">
        <v>262</v>
      </c>
      <c r="W139" t="s">
        <v>263</v>
      </c>
      <c r="X139" t="s">
        <v>462</v>
      </c>
    </row>
    <row r="140" spans="1:24" x14ac:dyDescent="0.2">
      <c r="A140" t="s">
        <v>65</v>
      </c>
      <c r="B140">
        <v>132767</v>
      </c>
      <c r="C140">
        <v>0</v>
      </c>
      <c r="D140">
        <v>0</v>
      </c>
      <c r="E140">
        <v>0</v>
      </c>
      <c r="F140" t="s">
        <v>5</v>
      </c>
      <c r="G140" t="s">
        <v>326</v>
      </c>
      <c r="H140" t="s">
        <v>281</v>
      </c>
      <c r="I140" t="s">
        <v>268</v>
      </c>
      <c r="J140" t="s">
        <v>325</v>
      </c>
      <c r="K140" t="s">
        <v>270</v>
      </c>
      <c r="L140" t="s">
        <v>263</v>
      </c>
      <c r="M140" t="s">
        <v>257</v>
      </c>
      <c r="N140" t="s">
        <v>267</v>
      </c>
      <c r="O140" t="s">
        <v>268</v>
      </c>
      <c r="P140" t="s">
        <v>257</v>
      </c>
      <c r="Q140" t="s">
        <v>272</v>
      </c>
      <c r="R140" t="s">
        <v>259</v>
      </c>
      <c r="S140" t="s">
        <v>260</v>
      </c>
      <c r="T140" t="s">
        <v>261</v>
      </c>
      <c r="U140">
        <v>21</v>
      </c>
      <c r="V140" t="s">
        <v>262</v>
      </c>
      <c r="W140" t="s">
        <v>263</v>
      </c>
      <c r="X140" t="s">
        <v>462</v>
      </c>
    </row>
    <row r="141" spans="1:24" x14ac:dyDescent="0.2">
      <c r="A141" t="s">
        <v>65</v>
      </c>
      <c r="B141">
        <v>135019</v>
      </c>
      <c r="C141">
        <v>0</v>
      </c>
      <c r="D141">
        <v>0</v>
      </c>
      <c r="E141">
        <v>0</v>
      </c>
      <c r="F141" t="s">
        <v>5</v>
      </c>
      <c r="G141" t="s">
        <v>372</v>
      </c>
      <c r="H141" t="s">
        <v>281</v>
      </c>
      <c r="I141" t="s">
        <v>268</v>
      </c>
      <c r="J141" t="s">
        <v>293</v>
      </c>
      <c r="K141" t="s">
        <v>257</v>
      </c>
      <c r="L141" t="s">
        <v>265</v>
      </c>
      <c r="M141" t="s">
        <v>257</v>
      </c>
      <c r="N141" t="s">
        <v>267</v>
      </c>
      <c r="O141" t="s">
        <v>268</v>
      </c>
      <c r="P141" t="s">
        <v>257</v>
      </c>
      <c r="Q141" t="s">
        <v>272</v>
      </c>
      <c r="R141" t="s">
        <v>259</v>
      </c>
      <c r="S141" t="s">
        <v>260</v>
      </c>
      <c r="T141" t="s">
        <v>261</v>
      </c>
      <c r="U141">
        <v>21</v>
      </c>
      <c r="V141" t="s">
        <v>262</v>
      </c>
      <c r="W141" t="s">
        <v>263</v>
      </c>
      <c r="X141" t="s">
        <v>462</v>
      </c>
    </row>
    <row r="142" spans="1:24" x14ac:dyDescent="0.2">
      <c r="A142" t="s">
        <v>65</v>
      </c>
      <c r="B142">
        <v>135109</v>
      </c>
      <c r="C142">
        <v>0</v>
      </c>
      <c r="D142">
        <v>0</v>
      </c>
      <c r="E142">
        <v>0</v>
      </c>
      <c r="F142" t="s">
        <v>5</v>
      </c>
      <c r="G142" t="s">
        <v>426</v>
      </c>
      <c r="H142" t="s">
        <v>267</v>
      </c>
      <c r="I142" t="s">
        <v>268</v>
      </c>
      <c r="J142" t="s">
        <v>325</v>
      </c>
      <c r="K142" t="s">
        <v>257</v>
      </c>
      <c r="L142" t="s">
        <v>263</v>
      </c>
      <c r="M142" t="s">
        <v>257</v>
      </c>
      <c r="N142" t="s">
        <v>267</v>
      </c>
      <c r="O142" t="s">
        <v>268</v>
      </c>
      <c r="P142" t="s">
        <v>257</v>
      </c>
      <c r="Q142" t="s">
        <v>272</v>
      </c>
      <c r="R142" t="s">
        <v>259</v>
      </c>
      <c r="S142" t="s">
        <v>260</v>
      </c>
      <c r="T142" t="s">
        <v>261</v>
      </c>
      <c r="U142">
        <v>21</v>
      </c>
      <c r="V142" t="s">
        <v>262</v>
      </c>
      <c r="W142" t="s">
        <v>263</v>
      </c>
      <c r="X142" t="s">
        <v>462</v>
      </c>
    </row>
    <row r="143" spans="1:24" x14ac:dyDescent="0.2">
      <c r="A143" t="s">
        <v>65</v>
      </c>
      <c r="B143">
        <v>134996</v>
      </c>
      <c r="C143">
        <v>0</v>
      </c>
      <c r="D143">
        <v>0</v>
      </c>
      <c r="E143">
        <v>0</v>
      </c>
      <c r="F143" t="s">
        <v>5</v>
      </c>
      <c r="G143" t="s">
        <v>364</v>
      </c>
      <c r="H143" t="s">
        <v>267</v>
      </c>
      <c r="I143" t="s">
        <v>268</v>
      </c>
      <c r="J143" t="s">
        <v>325</v>
      </c>
      <c r="K143" t="s">
        <v>365</v>
      </c>
      <c r="L143" t="s">
        <v>263</v>
      </c>
      <c r="M143" t="s">
        <v>270</v>
      </c>
      <c r="N143" t="s">
        <v>267</v>
      </c>
      <c r="O143" t="s">
        <v>268</v>
      </c>
      <c r="P143" t="s">
        <v>257</v>
      </c>
      <c r="Q143" t="s">
        <v>272</v>
      </c>
      <c r="R143" t="s">
        <v>259</v>
      </c>
      <c r="S143" t="s">
        <v>260</v>
      </c>
      <c r="T143" t="s">
        <v>261</v>
      </c>
      <c r="U143">
        <v>21</v>
      </c>
      <c r="V143" t="s">
        <v>262</v>
      </c>
      <c r="W143" t="s">
        <v>263</v>
      </c>
      <c r="X143" t="s">
        <v>462</v>
      </c>
    </row>
    <row r="144" spans="1:24" x14ac:dyDescent="0.2">
      <c r="A144" t="s">
        <v>70</v>
      </c>
      <c r="B144">
        <v>135018</v>
      </c>
      <c r="C144">
        <v>1</v>
      </c>
      <c r="D144">
        <v>2</v>
      </c>
      <c r="E144">
        <v>1</v>
      </c>
      <c r="F144" t="s">
        <v>19</v>
      </c>
      <c r="G144" t="s">
        <v>371</v>
      </c>
      <c r="H144" t="s">
        <v>267</v>
      </c>
      <c r="I144" t="s">
        <v>268</v>
      </c>
      <c r="J144" t="s">
        <v>317</v>
      </c>
      <c r="K144" t="s">
        <v>270</v>
      </c>
      <c r="L144" t="s">
        <v>263</v>
      </c>
      <c r="M144" t="s">
        <v>257</v>
      </c>
      <c r="N144" t="s">
        <v>267</v>
      </c>
      <c r="O144" t="s">
        <v>268</v>
      </c>
      <c r="P144" t="s">
        <v>270</v>
      </c>
      <c r="Q144" t="s">
        <v>272</v>
      </c>
      <c r="R144" t="s">
        <v>271</v>
      </c>
      <c r="S144" t="s">
        <v>260</v>
      </c>
      <c r="T144" t="s">
        <v>261</v>
      </c>
      <c r="U144">
        <v>27</v>
      </c>
      <c r="V144" t="s">
        <v>262</v>
      </c>
      <c r="W144" t="s">
        <v>263</v>
      </c>
      <c r="X144" t="s">
        <v>461</v>
      </c>
    </row>
    <row r="145" spans="1:24" x14ac:dyDescent="0.2">
      <c r="A145" t="s">
        <v>70</v>
      </c>
      <c r="B145">
        <v>132773</v>
      </c>
      <c r="C145">
        <v>2</v>
      </c>
      <c r="D145">
        <v>1</v>
      </c>
      <c r="E145">
        <v>2</v>
      </c>
      <c r="F145" t="s">
        <v>19</v>
      </c>
      <c r="G145" t="s">
        <v>328</v>
      </c>
      <c r="H145" t="s">
        <v>267</v>
      </c>
      <c r="I145" t="s">
        <v>268</v>
      </c>
      <c r="J145" t="s">
        <v>325</v>
      </c>
      <c r="K145" t="s">
        <v>270</v>
      </c>
      <c r="L145" t="s">
        <v>265</v>
      </c>
      <c r="M145" t="s">
        <v>257</v>
      </c>
      <c r="N145" t="s">
        <v>267</v>
      </c>
      <c r="O145" t="s">
        <v>268</v>
      </c>
      <c r="P145" t="s">
        <v>270</v>
      </c>
      <c r="Q145" t="s">
        <v>272</v>
      </c>
      <c r="R145" t="s">
        <v>271</v>
      </c>
      <c r="S145" t="s">
        <v>260</v>
      </c>
      <c r="T145" t="s">
        <v>261</v>
      </c>
      <c r="U145">
        <v>27</v>
      </c>
      <c r="V145" t="s">
        <v>262</v>
      </c>
      <c r="W145" t="s">
        <v>263</v>
      </c>
      <c r="X145" t="s">
        <v>460</v>
      </c>
    </row>
    <row r="146" spans="1:24" x14ac:dyDescent="0.2">
      <c r="A146" t="s">
        <v>70</v>
      </c>
      <c r="B146">
        <v>132583</v>
      </c>
      <c r="C146">
        <v>1</v>
      </c>
      <c r="D146">
        <v>0</v>
      </c>
      <c r="E146">
        <v>2</v>
      </c>
      <c r="F146" t="s">
        <v>19</v>
      </c>
      <c r="G146" t="s">
        <v>299</v>
      </c>
      <c r="H146" t="s">
        <v>267</v>
      </c>
      <c r="I146" t="s">
        <v>268</v>
      </c>
      <c r="J146" t="s">
        <v>293</v>
      </c>
      <c r="K146" t="s">
        <v>257</v>
      </c>
      <c r="L146" t="s">
        <v>265</v>
      </c>
      <c r="M146" t="s">
        <v>270</v>
      </c>
      <c r="N146" t="s">
        <v>267</v>
      </c>
      <c r="O146" t="s">
        <v>268</v>
      </c>
      <c r="P146" t="s">
        <v>270</v>
      </c>
      <c r="Q146" t="s">
        <v>272</v>
      </c>
      <c r="R146" t="s">
        <v>271</v>
      </c>
      <c r="S146" t="s">
        <v>260</v>
      </c>
      <c r="T146" t="s">
        <v>261</v>
      </c>
      <c r="U146">
        <v>27</v>
      </c>
      <c r="V146" t="s">
        <v>262</v>
      </c>
      <c r="W146" t="s">
        <v>263</v>
      </c>
      <c r="X146" t="s">
        <v>461</v>
      </c>
    </row>
    <row r="147" spans="1:24" x14ac:dyDescent="0.2">
      <c r="A147" t="s">
        <v>137</v>
      </c>
      <c r="B147">
        <v>135019</v>
      </c>
      <c r="C147">
        <v>2</v>
      </c>
      <c r="D147">
        <v>2</v>
      </c>
      <c r="E147">
        <v>2</v>
      </c>
      <c r="F147" t="s">
        <v>10</v>
      </c>
      <c r="G147" t="s">
        <v>372</v>
      </c>
      <c r="H147" t="s">
        <v>281</v>
      </c>
      <c r="I147" t="s">
        <v>268</v>
      </c>
      <c r="J147" t="s">
        <v>293</v>
      </c>
      <c r="K147" t="s">
        <v>257</v>
      </c>
      <c r="L147" t="s">
        <v>265</v>
      </c>
      <c r="M147" t="s">
        <v>257</v>
      </c>
      <c r="N147" t="s">
        <v>267</v>
      </c>
      <c r="O147" t="s">
        <v>268</v>
      </c>
      <c r="P147" t="s">
        <v>270</v>
      </c>
      <c r="Q147" t="s">
        <v>272</v>
      </c>
      <c r="R147" t="s">
        <v>271</v>
      </c>
      <c r="S147" t="s">
        <v>260</v>
      </c>
      <c r="T147" t="s">
        <v>261</v>
      </c>
      <c r="U147">
        <v>22</v>
      </c>
      <c r="V147" t="s">
        <v>262</v>
      </c>
      <c r="W147" t="s">
        <v>263</v>
      </c>
      <c r="X147" t="s">
        <v>460</v>
      </c>
    </row>
    <row r="148" spans="1:24" x14ac:dyDescent="0.2">
      <c r="A148" t="s">
        <v>137</v>
      </c>
      <c r="B148">
        <v>134996</v>
      </c>
      <c r="C148">
        <v>2</v>
      </c>
      <c r="D148">
        <v>2</v>
      </c>
      <c r="E148">
        <v>2</v>
      </c>
      <c r="F148" t="s">
        <v>10</v>
      </c>
      <c r="G148" t="s">
        <v>364</v>
      </c>
      <c r="H148" t="s">
        <v>267</v>
      </c>
      <c r="I148" t="s">
        <v>268</v>
      </c>
      <c r="J148" t="s">
        <v>325</v>
      </c>
      <c r="K148" t="s">
        <v>365</v>
      </c>
      <c r="L148" t="s">
        <v>263</v>
      </c>
      <c r="M148" t="s">
        <v>270</v>
      </c>
      <c r="N148" t="s">
        <v>267</v>
      </c>
      <c r="O148" t="s">
        <v>268</v>
      </c>
      <c r="P148" t="s">
        <v>270</v>
      </c>
      <c r="Q148" t="s">
        <v>272</v>
      </c>
      <c r="R148" t="s">
        <v>271</v>
      </c>
      <c r="S148" t="s">
        <v>260</v>
      </c>
      <c r="T148" t="s">
        <v>261</v>
      </c>
      <c r="U148">
        <v>22</v>
      </c>
      <c r="V148" t="s">
        <v>262</v>
      </c>
      <c r="W148" t="s">
        <v>263</v>
      </c>
      <c r="X148" t="s">
        <v>460</v>
      </c>
    </row>
    <row r="149" spans="1:24" x14ac:dyDescent="0.2">
      <c r="A149" t="s">
        <v>137</v>
      </c>
      <c r="B149">
        <v>135001</v>
      </c>
      <c r="C149">
        <v>2</v>
      </c>
      <c r="D149">
        <v>2</v>
      </c>
      <c r="E149">
        <v>2</v>
      </c>
      <c r="F149" t="s">
        <v>10</v>
      </c>
      <c r="G149" t="s">
        <v>354</v>
      </c>
      <c r="H149" t="s">
        <v>267</v>
      </c>
      <c r="I149" t="s">
        <v>268</v>
      </c>
      <c r="J149" t="s">
        <v>325</v>
      </c>
      <c r="K149" t="s">
        <v>257</v>
      </c>
      <c r="L149" t="s">
        <v>263</v>
      </c>
      <c r="M149" t="s">
        <v>270</v>
      </c>
      <c r="N149" t="s">
        <v>267</v>
      </c>
      <c r="O149" t="s">
        <v>268</v>
      </c>
      <c r="P149" t="s">
        <v>270</v>
      </c>
      <c r="Q149" t="s">
        <v>272</v>
      </c>
      <c r="R149" t="s">
        <v>271</v>
      </c>
      <c r="S149" t="s">
        <v>260</v>
      </c>
      <c r="T149" t="s">
        <v>261</v>
      </c>
      <c r="U149">
        <v>22</v>
      </c>
      <c r="V149" t="s">
        <v>262</v>
      </c>
      <c r="W149" t="s">
        <v>263</v>
      </c>
      <c r="X149" t="s">
        <v>460</v>
      </c>
    </row>
    <row r="150" spans="1:24" x14ac:dyDescent="0.2">
      <c r="A150" t="s">
        <v>137</v>
      </c>
      <c r="B150">
        <v>134976</v>
      </c>
      <c r="C150">
        <v>2</v>
      </c>
      <c r="D150">
        <v>2</v>
      </c>
      <c r="E150">
        <v>1</v>
      </c>
      <c r="F150" t="s">
        <v>10</v>
      </c>
      <c r="G150" t="s">
        <v>359</v>
      </c>
      <c r="H150" t="s">
        <v>267</v>
      </c>
      <c r="I150" t="s">
        <v>268</v>
      </c>
      <c r="J150" t="s">
        <v>293</v>
      </c>
      <c r="K150" t="s">
        <v>257</v>
      </c>
      <c r="L150" t="s">
        <v>265</v>
      </c>
      <c r="M150" t="s">
        <v>257</v>
      </c>
      <c r="N150" t="s">
        <v>267</v>
      </c>
      <c r="O150" t="s">
        <v>268</v>
      </c>
      <c r="P150" t="s">
        <v>270</v>
      </c>
      <c r="Q150" t="s">
        <v>272</v>
      </c>
      <c r="R150" t="s">
        <v>271</v>
      </c>
      <c r="S150" t="s">
        <v>260</v>
      </c>
      <c r="T150" t="s">
        <v>261</v>
      </c>
      <c r="U150">
        <v>22</v>
      </c>
      <c r="V150" t="s">
        <v>262</v>
      </c>
      <c r="W150" t="s">
        <v>263</v>
      </c>
      <c r="X150" t="s">
        <v>460</v>
      </c>
    </row>
    <row r="151" spans="1:24" x14ac:dyDescent="0.2">
      <c r="A151" t="s">
        <v>137</v>
      </c>
      <c r="B151">
        <v>134999</v>
      </c>
      <c r="C151">
        <v>2</v>
      </c>
      <c r="D151">
        <v>2</v>
      </c>
      <c r="E151">
        <v>2</v>
      </c>
      <c r="F151" t="s">
        <v>10</v>
      </c>
      <c r="G151" t="s">
        <v>366</v>
      </c>
      <c r="H151" t="s">
        <v>267</v>
      </c>
      <c r="I151" t="s">
        <v>268</v>
      </c>
      <c r="J151" t="s">
        <v>293</v>
      </c>
      <c r="K151" t="s">
        <v>257</v>
      </c>
      <c r="L151" t="s">
        <v>263</v>
      </c>
      <c r="M151" t="s">
        <v>257</v>
      </c>
      <c r="N151" t="s">
        <v>267</v>
      </c>
      <c r="O151" t="s">
        <v>268</v>
      </c>
      <c r="P151" t="s">
        <v>270</v>
      </c>
      <c r="Q151" t="s">
        <v>272</v>
      </c>
      <c r="R151" t="s">
        <v>271</v>
      </c>
      <c r="S151" t="s">
        <v>260</v>
      </c>
      <c r="T151" t="s">
        <v>261</v>
      </c>
      <c r="U151">
        <v>22</v>
      </c>
      <c r="V151" t="s">
        <v>262</v>
      </c>
      <c r="W151" t="s">
        <v>263</v>
      </c>
      <c r="X151" t="s">
        <v>460</v>
      </c>
    </row>
    <row r="152" spans="1:24" x14ac:dyDescent="0.2">
      <c r="A152" t="s">
        <v>137</v>
      </c>
      <c r="B152">
        <v>135013</v>
      </c>
      <c r="C152">
        <v>2</v>
      </c>
      <c r="D152">
        <v>2</v>
      </c>
      <c r="E152">
        <v>1</v>
      </c>
      <c r="F152" t="s">
        <v>10</v>
      </c>
      <c r="G152" t="s">
        <v>369</v>
      </c>
      <c r="H152" t="s">
        <v>267</v>
      </c>
      <c r="I152" t="s">
        <v>268</v>
      </c>
      <c r="J152" t="s">
        <v>293</v>
      </c>
      <c r="K152" t="s">
        <v>257</v>
      </c>
      <c r="L152" t="s">
        <v>265</v>
      </c>
      <c r="M152" t="s">
        <v>257</v>
      </c>
      <c r="N152" t="s">
        <v>267</v>
      </c>
      <c r="O152" t="s">
        <v>268</v>
      </c>
      <c r="P152" t="s">
        <v>270</v>
      </c>
      <c r="Q152" t="s">
        <v>272</v>
      </c>
      <c r="R152" t="s">
        <v>271</v>
      </c>
      <c r="S152" t="s">
        <v>260</v>
      </c>
      <c r="T152" t="s">
        <v>261</v>
      </c>
      <c r="U152">
        <v>22</v>
      </c>
      <c r="V152" t="s">
        <v>262</v>
      </c>
      <c r="W152" t="s">
        <v>263</v>
      </c>
      <c r="X152" t="s">
        <v>460</v>
      </c>
    </row>
    <row r="153" spans="1:24" x14ac:dyDescent="0.2">
      <c r="A153" t="s">
        <v>137</v>
      </c>
      <c r="B153">
        <v>132767</v>
      </c>
      <c r="C153">
        <v>2</v>
      </c>
      <c r="D153">
        <v>2</v>
      </c>
      <c r="E153">
        <v>2</v>
      </c>
      <c r="F153" t="s">
        <v>10</v>
      </c>
      <c r="G153" t="s">
        <v>326</v>
      </c>
      <c r="H153" t="s">
        <v>281</v>
      </c>
      <c r="I153" t="s">
        <v>268</v>
      </c>
      <c r="J153" t="s">
        <v>325</v>
      </c>
      <c r="K153" t="s">
        <v>270</v>
      </c>
      <c r="L153" t="s">
        <v>263</v>
      </c>
      <c r="M153" t="s">
        <v>257</v>
      </c>
      <c r="N153" t="s">
        <v>267</v>
      </c>
      <c r="O153" t="s">
        <v>268</v>
      </c>
      <c r="P153" t="s">
        <v>270</v>
      </c>
      <c r="Q153" t="s">
        <v>272</v>
      </c>
      <c r="R153" t="s">
        <v>271</v>
      </c>
      <c r="S153" t="s">
        <v>260</v>
      </c>
      <c r="T153" t="s">
        <v>261</v>
      </c>
      <c r="U153">
        <v>22</v>
      </c>
      <c r="V153" t="s">
        <v>262</v>
      </c>
      <c r="W153" t="s">
        <v>263</v>
      </c>
      <c r="X153" t="s">
        <v>460</v>
      </c>
    </row>
    <row r="154" spans="1:24" x14ac:dyDescent="0.2">
      <c r="A154" t="s">
        <v>137</v>
      </c>
      <c r="B154">
        <v>135011</v>
      </c>
      <c r="C154">
        <v>1</v>
      </c>
      <c r="D154">
        <v>1</v>
      </c>
      <c r="E154">
        <v>0</v>
      </c>
      <c r="F154" t="s">
        <v>10</v>
      </c>
      <c r="G154" t="s">
        <v>368</v>
      </c>
      <c r="H154" t="s">
        <v>267</v>
      </c>
      <c r="I154" t="s">
        <v>268</v>
      </c>
      <c r="J154" t="s">
        <v>293</v>
      </c>
      <c r="K154" t="s">
        <v>257</v>
      </c>
      <c r="L154" t="s">
        <v>263</v>
      </c>
      <c r="M154" t="s">
        <v>270</v>
      </c>
      <c r="N154" t="s">
        <v>267</v>
      </c>
      <c r="O154" t="s">
        <v>268</v>
      </c>
      <c r="P154" t="s">
        <v>270</v>
      </c>
      <c r="Q154" t="s">
        <v>272</v>
      </c>
      <c r="R154" t="s">
        <v>271</v>
      </c>
      <c r="S154" t="s">
        <v>260</v>
      </c>
      <c r="T154" t="s">
        <v>261</v>
      </c>
      <c r="U154">
        <v>22</v>
      </c>
      <c r="V154" t="s">
        <v>262</v>
      </c>
      <c r="W154" t="s">
        <v>263</v>
      </c>
      <c r="X154" t="s">
        <v>461</v>
      </c>
    </row>
    <row r="155" spans="1:24" x14ac:dyDescent="0.2">
      <c r="A155" t="s">
        <v>89</v>
      </c>
      <c r="B155">
        <v>135088</v>
      </c>
      <c r="C155">
        <v>1</v>
      </c>
      <c r="D155">
        <v>1</v>
      </c>
      <c r="E155">
        <v>1</v>
      </c>
      <c r="F155" t="s">
        <v>5</v>
      </c>
      <c r="G155" t="s">
        <v>423</v>
      </c>
      <c r="H155" t="s">
        <v>267</v>
      </c>
      <c r="I155" t="s">
        <v>268</v>
      </c>
      <c r="J155" t="s">
        <v>293</v>
      </c>
      <c r="K155" t="s">
        <v>257</v>
      </c>
      <c r="L155" t="s">
        <v>265</v>
      </c>
      <c r="M155" t="s">
        <v>257</v>
      </c>
      <c r="N155" t="s">
        <v>267</v>
      </c>
      <c r="O155" t="s">
        <v>268</v>
      </c>
      <c r="P155" t="s">
        <v>257</v>
      </c>
      <c r="Q155" t="s">
        <v>272</v>
      </c>
      <c r="R155" t="s">
        <v>264</v>
      </c>
      <c r="S155" t="s">
        <v>260</v>
      </c>
      <c r="T155" t="s">
        <v>261</v>
      </c>
      <c r="U155">
        <v>33</v>
      </c>
      <c r="V155" t="s">
        <v>269</v>
      </c>
      <c r="W155" t="s">
        <v>263</v>
      </c>
      <c r="X155" t="s">
        <v>461</v>
      </c>
    </row>
    <row r="156" spans="1:24" x14ac:dyDescent="0.2">
      <c r="A156" t="s">
        <v>89</v>
      </c>
      <c r="B156">
        <v>135109</v>
      </c>
      <c r="C156">
        <v>1</v>
      </c>
      <c r="D156">
        <v>1</v>
      </c>
      <c r="E156">
        <v>1</v>
      </c>
      <c r="F156" t="s">
        <v>5</v>
      </c>
      <c r="G156" t="s">
        <v>426</v>
      </c>
      <c r="H156" t="s">
        <v>267</v>
      </c>
      <c r="I156" t="s">
        <v>268</v>
      </c>
      <c r="J156" t="s">
        <v>325</v>
      </c>
      <c r="K156" t="s">
        <v>257</v>
      </c>
      <c r="L156" t="s">
        <v>263</v>
      </c>
      <c r="M156" t="s">
        <v>257</v>
      </c>
      <c r="N156" t="s">
        <v>267</v>
      </c>
      <c r="O156" t="s">
        <v>268</v>
      </c>
      <c r="P156" t="s">
        <v>257</v>
      </c>
      <c r="Q156" t="s">
        <v>272</v>
      </c>
      <c r="R156" t="s">
        <v>264</v>
      </c>
      <c r="S156" t="s">
        <v>260</v>
      </c>
      <c r="T156" t="s">
        <v>261</v>
      </c>
      <c r="U156">
        <v>33</v>
      </c>
      <c r="V156" t="s">
        <v>269</v>
      </c>
      <c r="W156" t="s">
        <v>263</v>
      </c>
      <c r="X156" t="s">
        <v>461</v>
      </c>
    </row>
    <row r="157" spans="1:24" x14ac:dyDescent="0.2">
      <c r="A157" t="s">
        <v>89</v>
      </c>
      <c r="B157">
        <v>132768</v>
      </c>
      <c r="C157">
        <v>1</v>
      </c>
      <c r="D157">
        <v>2</v>
      </c>
      <c r="E157">
        <v>1</v>
      </c>
      <c r="F157" t="s">
        <v>5</v>
      </c>
      <c r="G157" t="s">
        <v>327</v>
      </c>
      <c r="H157" t="s">
        <v>267</v>
      </c>
      <c r="I157" t="s">
        <v>268</v>
      </c>
      <c r="J157" t="s">
        <v>293</v>
      </c>
      <c r="K157" t="s">
        <v>257</v>
      </c>
      <c r="L157" t="s">
        <v>263</v>
      </c>
      <c r="M157" t="s">
        <v>270</v>
      </c>
      <c r="N157" t="s">
        <v>267</v>
      </c>
      <c r="O157" t="s">
        <v>268</v>
      </c>
      <c r="P157" t="s">
        <v>257</v>
      </c>
      <c r="Q157" t="s">
        <v>272</v>
      </c>
      <c r="R157" t="s">
        <v>264</v>
      </c>
      <c r="S157" t="s">
        <v>260</v>
      </c>
      <c r="T157" t="s">
        <v>261</v>
      </c>
      <c r="U157">
        <v>33</v>
      </c>
      <c r="V157" t="s">
        <v>269</v>
      </c>
      <c r="W157" t="s">
        <v>263</v>
      </c>
      <c r="X157" t="s">
        <v>461</v>
      </c>
    </row>
    <row r="158" spans="1:24" x14ac:dyDescent="0.2">
      <c r="A158" t="s">
        <v>108</v>
      </c>
      <c r="B158">
        <v>135011</v>
      </c>
      <c r="C158">
        <v>1</v>
      </c>
      <c r="D158">
        <v>2</v>
      </c>
      <c r="E158">
        <v>2</v>
      </c>
      <c r="F158" t="s">
        <v>5</v>
      </c>
      <c r="G158" t="s">
        <v>368</v>
      </c>
      <c r="H158" t="s">
        <v>267</v>
      </c>
      <c r="I158" t="s">
        <v>268</v>
      </c>
      <c r="J158" t="s">
        <v>293</v>
      </c>
      <c r="K158" t="s">
        <v>257</v>
      </c>
      <c r="L158" t="s">
        <v>263</v>
      </c>
      <c r="M158" t="s">
        <v>270</v>
      </c>
      <c r="N158" t="s">
        <v>281</v>
      </c>
      <c r="O158" t="s">
        <v>268</v>
      </c>
      <c r="P158" t="s">
        <v>257</v>
      </c>
      <c r="Q158" t="s">
        <v>258</v>
      </c>
      <c r="R158" t="s">
        <v>264</v>
      </c>
      <c r="S158" t="s">
        <v>260</v>
      </c>
      <c r="T158" t="s">
        <v>452</v>
      </c>
      <c r="U158">
        <v>26</v>
      </c>
      <c r="V158" t="s">
        <v>262</v>
      </c>
      <c r="W158" t="s">
        <v>265</v>
      </c>
      <c r="X158" t="s">
        <v>461</v>
      </c>
    </row>
    <row r="159" spans="1:24" x14ac:dyDescent="0.2">
      <c r="A159" t="s">
        <v>108</v>
      </c>
      <c r="B159">
        <v>134999</v>
      </c>
      <c r="C159">
        <v>1</v>
      </c>
      <c r="D159">
        <v>1</v>
      </c>
      <c r="E159">
        <v>1</v>
      </c>
      <c r="F159" t="s">
        <v>5</v>
      </c>
      <c r="G159" t="s">
        <v>366</v>
      </c>
      <c r="H159" t="s">
        <v>267</v>
      </c>
      <c r="I159" t="s">
        <v>268</v>
      </c>
      <c r="J159" t="s">
        <v>293</v>
      </c>
      <c r="K159" t="s">
        <v>257</v>
      </c>
      <c r="L159" t="s">
        <v>263</v>
      </c>
      <c r="M159" t="s">
        <v>257</v>
      </c>
      <c r="N159" t="s">
        <v>281</v>
      </c>
      <c r="O159" t="s">
        <v>268</v>
      </c>
      <c r="P159" t="s">
        <v>257</v>
      </c>
      <c r="Q159" t="s">
        <v>258</v>
      </c>
      <c r="R159" t="s">
        <v>264</v>
      </c>
      <c r="S159" t="s">
        <v>260</v>
      </c>
      <c r="T159" t="s">
        <v>452</v>
      </c>
      <c r="U159">
        <v>26</v>
      </c>
      <c r="V159" t="s">
        <v>262</v>
      </c>
      <c r="W159" t="s">
        <v>265</v>
      </c>
      <c r="X159" t="s">
        <v>461</v>
      </c>
    </row>
    <row r="160" spans="1:24" x14ac:dyDescent="0.2">
      <c r="A160" t="s">
        <v>108</v>
      </c>
      <c r="B160">
        <v>135019</v>
      </c>
      <c r="C160">
        <v>2</v>
      </c>
      <c r="D160">
        <v>1</v>
      </c>
      <c r="E160">
        <v>0</v>
      </c>
      <c r="F160" t="s">
        <v>5</v>
      </c>
      <c r="G160" t="s">
        <v>372</v>
      </c>
      <c r="H160" t="s">
        <v>281</v>
      </c>
      <c r="I160" t="s">
        <v>268</v>
      </c>
      <c r="J160" t="s">
        <v>293</v>
      </c>
      <c r="K160" t="s">
        <v>257</v>
      </c>
      <c r="L160" t="s">
        <v>265</v>
      </c>
      <c r="M160" t="s">
        <v>257</v>
      </c>
      <c r="N160" t="s">
        <v>281</v>
      </c>
      <c r="O160" t="s">
        <v>268</v>
      </c>
      <c r="P160" t="s">
        <v>257</v>
      </c>
      <c r="Q160" t="s">
        <v>258</v>
      </c>
      <c r="R160" t="s">
        <v>264</v>
      </c>
      <c r="S160" t="s">
        <v>260</v>
      </c>
      <c r="T160" t="s">
        <v>452</v>
      </c>
      <c r="U160">
        <v>26</v>
      </c>
      <c r="V160" t="s">
        <v>262</v>
      </c>
      <c r="W160" t="s">
        <v>265</v>
      </c>
      <c r="X160" t="s">
        <v>460</v>
      </c>
    </row>
    <row r="161" spans="1:24" x14ac:dyDescent="0.2">
      <c r="A161" t="s">
        <v>108</v>
      </c>
      <c r="B161">
        <v>132767</v>
      </c>
      <c r="C161">
        <v>1</v>
      </c>
      <c r="D161">
        <v>2</v>
      </c>
      <c r="E161">
        <v>1</v>
      </c>
      <c r="F161" t="s">
        <v>5</v>
      </c>
      <c r="G161" t="s">
        <v>326</v>
      </c>
      <c r="H161" t="s">
        <v>281</v>
      </c>
      <c r="I161" t="s">
        <v>268</v>
      </c>
      <c r="J161" t="s">
        <v>325</v>
      </c>
      <c r="K161" t="s">
        <v>270</v>
      </c>
      <c r="L161" t="s">
        <v>263</v>
      </c>
      <c r="M161" t="s">
        <v>257</v>
      </c>
      <c r="N161" t="s">
        <v>281</v>
      </c>
      <c r="O161" t="s">
        <v>268</v>
      </c>
      <c r="P161" t="s">
        <v>257</v>
      </c>
      <c r="Q161" t="s">
        <v>258</v>
      </c>
      <c r="R161" t="s">
        <v>264</v>
      </c>
      <c r="S161" t="s">
        <v>260</v>
      </c>
      <c r="T161" t="s">
        <v>452</v>
      </c>
      <c r="U161">
        <v>26</v>
      </c>
      <c r="V161" t="s">
        <v>262</v>
      </c>
      <c r="W161" t="s">
        <v>265</v>
      </c>
      <c r="X161" t="s">
        <v>461</v>
      </c>
    </row>
    <row r="162" spans="1:24" x14ac:dyDescent="0.2">
      <c r="A162" t="s">
        <v>108</v>
      </c>
      <c r="B162">
        <v>135013</v>
      </c>
      <c r="C162">
        <v>1</v>
      </c>
      <c r="D162">
        <v>2</v>
      </c>
      <c r="E162">
        <v>2</v>
      </c>
      <c r="F162" t="s">
        <v>5</v>
      </c>
      <c r="G162" t="s">
        <v>369</v>
      </c>
      <c r="H162" t="s">
        <v>267</v>
      </c>
      <c r="I162" t="s">
        <v>268</v>
      </c>
      <c r="J162" t="s">
        <v>293</v>
      </c>
      <c r="K162" t="s">
        <v>257</v>
      </c>
      <c r="L162" t="s">
        <v>265</v>
      </c>
      <c r="M162" t="s">
        <v>257</v>
      </c>
      <c r="N162" t="s">
        <v>281</v>
      </c>
      <c r="O162" t="s">
        <v>268</v>
      </c>
      <c r="P162" t="s">
        <v>257</v>
      </c>
      <c r="Q162" t="s">
        <v>258</v>
      </c>
      <c r="R162" t="s">
        <v>264</v>
      </c>
      <c r="S162" t="s">
        <v>260</v>
      </c>
      <c r="T162" t="s">
        <v>452</v>
      </c>
      <c r="U162">
        <v>26</v>
      </c>
      <c r="V162" t="s">
        <v>262</v>
      </c>
      <c r="W162" t="s">
        <v>265</v>
      </c>
      <c r="X162" t="s">
        <v>461</v>
      </c>
    </row>
    <row r="163" spans="1:24" x14ac:dyDescent="0.2">
      <c r="A163" t="s">
        <v>91</v>
      </c>
      <c r="B163">
        <v>135076</v>
      </c>
      <c r="C163">
        <v>1</v>
      </c>
      <c r="D163">
        <v>1</v>
      </c>
      <c r="E163">
        <v>1</v>
      </c>
      <c r="F163" t="s">
        <v>5</v>
      </c>
      <c r="G163" t="s">
        <v>417</v>
      </c>
      <c r="H163" t="s">
        <v>255</v>
      </c>
      <c r="I163" t="s">
        <v>255</v>
      </c>
      <c r="J163" t="s">
        <v>325</v>
      </c>
      <c r="K163" t="s">
        <v>257</v>
      </c>
      <c r="L163" t="s">
        <v>280</v>
      </c>
      <c r="M163" t="s">
        <v>257</v>
      </c>
      <c r="N163" t="s">
        <v>255</v>
      </c>
      <c r="O163" t="s">
        <v>255</v>
      </c>
      <c r="P163" t="s">
        <v>257</v>
      </c>
      <c r="Q163" t="s">
        <v>272</v>
      </c>
      <c r="R163" t="s">
        <v>264</v>
      </c>
      <c r="S163" t="s">
        <v>260</v>
      </c>
      <c r="T163" t="s">
        <v>261</v>
      </c>
      <c r="U163">
        <v>22</v>
      </c>
      <c r="V163" t="s">
        <v>262</v>
      </c>
      <c r="W163" t="s">
        <v>265</v>
      </c>
      <c r="X163" t="s">
        <v>461</v>
      </c>
    </row>
    <row r="164" spans="1:24" x14ac:dyDescent="0.2">
      <c r="A164" t="s">
        <v>91</v>
      </c>
      <c r="B164">
        <v>135032</v>
      </c>
      <c r="C164">
        <v>2</v>
      </c>
      <c r="D164">
        <v>2</v>
      </c>
      <c r="E164">
        <v>1</v>
      </c>
      <c r="F164" t="s">
        <v>5</v>
      </c>
      <c r="G164" t="s">
        <v>379</v>
      </c>
      <c r="H164" t="s">
        <v>255</v>
      </c>
      <c r="I164" t="s">
        <v>255</v>
      </c>
      <c r="J164" t="s">
        <v>325</v>
      </c>
      <c r="K164" t="s">
        <v>270</v>
      </c>
      <c r="L164" t="s">
        <v>263</v>
      </c>
      <c r="M164" t="s">
        <v>257</v>
      </c>
      <c r="N164" t="s">
        <v>255</v>
      </c>
      <c r="O164" t="s">
        <v>255</v>
      </c>
      <c r="P164" t="s">
        <v>257</v>
      </c>
      <c r="Q164" t="s">
        <v>272</v>
      </c>
      <c r="R164" t="s">
        <v>264</v>
      </c>
      <c r="S164" t="s">
        <v>260</v>
      </c>
      <c r="T164" t="s">
        <v>261</v>
      </c>
      <c r="U164">
        <v>22</v>
      </c>
      <c r="V164" t="s">
        <v>262</v>
      </c>
      <c r="W164" t="s">
        <v>265</v>
      </c>
      <c r="X164" t="s">
        <v>460</v>
      </c>
    </row>
    <row r="165" spans="1:24" x14ac:dyDescent="0.2">
      <c r="A165" t="s">
        <v>91</v>
      </c>
      <c r="B165">
        <v>132825</v>
      </c>
      <c r="C165">
        <v>1</v>
      </c>
      <c r="D165">
        <v>2</v>
      </c>
      <c r="E165">
        <v>0</v>
      </c>
      <c r="F165" t="s">
        <v>5</v>
      </c>
      <c r="G165" t="s">
        <v>329</v>
      </c>
      <c r="H165" t="s">
        <v>255</v>
      </c>
      <c r="I165" t="s">
        <v>255</v>
      </c>
      <c r="J165" t="s">
        <v>293</v>
      </c>
      <c r="K165" t="s">
        <v>257</v>
      </c>
      <c r="L165" t="s">
        <v>265</v>
      </c>
      <c r="M165" t="s">
        <v>257</v>
      </c>
      <c r="N165" t="s">
        <v>255</v>
      </c>
      <c r="O165" t="s">
        <v>255</v>
      </c>
      <c r="P165" t="s">
        <v>257</v>
      </c>
      <c r="Q165" t="s">
        <v>272</v>
      </c>
      <c r="R165" t="s">
        <v>264</v>
      </c>
      <c r="S165" t="s">
        <v>260</v>
      </c>
      <c r="T165" t="s">
        <v>261</v>
      </c>
      <c r="U165">
        <v>22</v>
      </c>
      <c r="V165" t="s">
        <v>262</v>
      </c>
      <c r="W165" t="s">
        <v>265</v>
      </c>
      <c r="X165" t="s">
        <v>461</v>
      </c>
    </row>
    <row r="166" spans="1:24" x14ac:dyDescent="0.2">
      <c r="A166" t="s">
        <v>91</v>
      </c>
      <c r="B166">
        <v>135063</v>
      </c>
      <c r="C166">
        <v>2</v>
      </c>
      <c r="D166">
        <v>1</v>
      </c>
      <c r="E166">
        <v>2</v>
      </c>
      <c r="F166" t="s">
        <v>5</v>
      </c>
      <c r="G166" t="s">
        <v>406</v>
      </c>
      <c r="H166" t="s">
        <v>255</v>
      </c>
      <c r="I166" t="s">
        <v>255</v>
      </c>
      <c r="J166" t="s">
        <v>293</v>
      </c>
      <c r="K166" t="s">
        <v>257</v>
      </c>
      <c r="L166" t="s">
        <v>263</v>
      </c>
      <c r="M166" t="s">
        <v>257</v>
      </c>
      <c r="N166" t="s">
        <v>255</v>
      </c>
      <c r="O166" t="s">
        <v>255</v>
      </c>
      <c r="P166" t="s">
        <v>257</v>
      </c>
      <c r="Q166" t="s">
        <v>272</v>
      </c>
      <c r="R166" t="s">
        <v>264</v>
      </c>
      <c r="S166" t="s">
        <v>260</v>
      </c>
      <c r="T166" t="s">
        <v>261</v>
      </c>
      <c r="U166">
        <v>22</v>
      </c>
      <c r="V166" t="s">
        <v>262</v>
      </c>
      <c r="W166" t="s">
        <v>265</v>
      </c>
      <c r="X166" t="s">
        <v>460</v>
      </c>
    </row>
    <row r="167" spans="1:24" x14ac:dyDescent="0.2">
      <c r="A167" t="s">
        <v>91</v>
      </c>
      <c r="B167">
        <v>135042</v>
      </c>
      <c r="C167">
        <v>2</v>
      </c>
      <c r="D167">
        <v>1</v>
      </c>
      <c r="E167">
        <v>2</v>
      </c>
      <c r="F167" t="s">
        <v>5</v>
      </c>
      <c r="G167" t="s">
        <v>387</v>
      </c>
      <c r="H167" t="s">
        <v>255</v>
      </c>
      <c r="I167" t="s">
        <v>255</v>
      </c>
      <c r="J167" t="s">
        <v>293</v>
      </c>
      <c r="K167" t="s">
        <v>257</v>
      </c>
      <c r="L167" t="s">
        <v>263</v>
      </c>
      <c r="M167" t="s">
        <v>257</v>
      </c>
      <c r="N167" t="s">
        <v>255</v>
      </c>
      <c r="O167" t="s">
        <v>255</v>
      </c>
      <c r="P167" t="s">
        <v>257</v>
      </c>
      <c r="Q167" t="s">
        <v>272</v>
      </c>
      <c r="R167" t="s">
        <v>264</v>
      </c>
      <c r="S167" t="s">
        <v>260</v>
      </c>
      <c r="T167" t="s">
        <v>261</v>
      </c>
      <c r="U167">
        <v>22</v>
      </c>
      <c r="V167" t="s">
        <v>262</v>
      </c>
      <c r="W167" t="s">
        <v>265</v>
      </c>
      <c r="X167" t="s">
        <v>460</v>
      </c>
    </row>
    <row r="168" spans="1:24" x14ac:dyDescent="0.2">
      <c r="A168" t="s">
        <v>91</v>
      </c>
      <c r="B168">
        <v>135053</v>
      </c>
      <c r="C168">
        <v>2</v>
      </c>
      <c r="D168">
        <v>2</v>
      </c>
      <c r="E168">
        <v>0</v>
      </c>
      <c r="F168" t="s">
        <v>5</v>
      </c>
      <c r="G168" t="s">
        <v>398</v>
      </c>
      <c r="H168" t="s">
        <v>255</v>
      </c>
      <c r="I168" t="s">
        <v>255</v>
      </c>
      <c r="J168" t="s">
        <v>293</v>
      </c>
      <c r="K168" t="s">
        <v>270</v>
      </c>
      <c r="L168" t="s">
        <v>280</v>
      </c>
      <c r="M168" t="s">
        <v>257</v>
      </c>
      <c r="N168" t="s">
        <v>255</v>
      </c>
      <c r="O168" t="s">
        <v>255</v>
      </c>
      <c r="P168" t="s">
        <v>257</v>
      </c>
      <c r="Q168" t="s">
        <v>272</v>
      </c>
      <c r="R168" t="s">
        <v>264</v>
      </c>
      <c r="S168" t="s">
        <v>260</v>
      </c>
      <c r="T168" t="s">
        <v>261</v>
      </c>
      <c r="U168">
        <v>22</v>
      </c>
      <c r="V168" t="s">
        <v>262</v>
      </c>
      <c r="W168" t="s">
        <v>265</v>
      </c>
      <c r="X168" t="s">
        <v>460</v>
      </c>
    </row>
    <row r="169" spans="1:24" x14ac:dyDescent="0.2">
      <c r="A169" t="s">
        <v>91</v>
      </c>
      <c r="B169">
        <v>132754</v>
      </c>
      <c r="C169">
        <v>1</v>
      </c>
      <c r="D169">
        <v>2</v>
      </c>
      <c r="E169">
        <v>1</v>
      </c>
      <c r="F169" t="s">
        <v>5</v>
      </c>
      <c r="G169" t="s">
        <v>322</v>
      </c>
      <c r="H169" t="s">
        <v>255</v>
      </c>
      <c r="I169" t="s">
        <v>255</v>
      </c>
      <c r="J169" t="s">
        <v>293</v>
      </c>
      <c r="K169" t="s">
        <v>257</v>
      </c>
      <c r="L169" t="s">
        <v>263</v>
      </c>
      <c r="M169" t="s">
        <v>257</v>
      </c>
      <c r="N169" t="s">
        <v>255</v>
      </c>
      <c r="O169" t="s">
        <v>255</v>
      </c>
      <c r="P169" t="s">
        <v>257</v>
      </c>
      <c r="Q169" t="s">
        <v>272</v>
      </c>
      <c r="R169" t="s">
        <v>264</v>
      </c>
      <c r="S169" t="s">
        <v>260</v>
      </c>
      <c r="T169" t="s">
        <v>261</v>
      </c>
      <c r="U169">
        <v>22</v>
      </c>
      <c r="V169" t="s">
        <v>262</v>
      </c>
      <c r="W169" t="s">
        <v>265</v>
      </c>
      <c r="X169" t="s">
        <v>461</v>
      </c>
    </row>
    <row r="170" spans="1:24" x14ac:dyDescent="0.2">
      <c r="A170" t="s">
        <v>91</v>
      </c>
      <c r="B170">
        <v>135081</v>
      </c>
      <c r="C170">
        <v>2</v>
      </c>
      <c r="D170">
        <v>2</v>
      </c>
      <c r="E170">
        <v>1</v>
      </c>
      <c r="F170" t="s">
        <v>5</v>
      </c>
      <c r="G170" t="s">
        <v>420</v>
      </c>
      <c r="H170" t="s">
        <v>255</v>
      </c>
      <c r="I170" t="s">
        <v>255</v>
      </c>
      <c r="J170" t="s">
        <v>293</v>
      </c>
      <c r="K170" t="s">
        <v>257</v>
      </c>
      <c r="L170" t="s">
        <v>263</v>
      </c>
      <c r="M170" t="s">
        <v>257</v>
      </c>
      <c r="N170" t="s">
        <v>255</v>
      </c>
      <c r="O170" t="s">
        <v>255</v>
      </c>
      <c r="P170" t="s">
        <v>257</v>
      </c>
      <c r="Q170" t="s">
        <v>272</v>
      </c>
      <c r="R170" t="s">
        <v>264</v>
      </c>
      <c r="S170" t="s">
        <v>260</v>
      </c>
      <c r="T170" t="s">
        <v>261</v>
      </c>
      <c r="U170">
        <v>22</v>
      </c>
      <c r="V170" t="s">
        <v>262</v>
      </c>
      <c r="W170" t="s">
        <v>265</v>
      </c>
      <c r="X170" t="s">
        <v>460</v>
      </c>
    </row>
    <row r="171" spans="1:24" x14ac:dyDescent="0.2">
      <c r="A171" t="s">
        <v>91</v>
      </c>
      <c r="B171">
        <v>135025</v>
      </c>
      <c r="C171">
        <v>2</v>
      </c>
      <c r="D171">
        <v>1</v>
      </c>
      <c r="E171">
        <v>2</v>
      </c>
      <c r="F171" t="s">
        <v>5</v>
      </c>
      <c r="G171" t="s">
        <v>374</v>
      </c>
      <c r="H171" t="s">
        <v>255</v>
      </c>
      <c r="I171" t="s">
        <v>255</v>
      </c>
      <c r="J171" t="s">
        <v>293</v>
      </c>
      <c r="K171" t="s">
        <v>257</v>
      </c>
      <c r="L171" t="s">
        <v>263</v>
      </c>
      <c r="M171" t="s">
        <v>257</v>
      </c>
      <c r="N171" t="s">
        <v>255</v>
      </c>
      <c r="O171" t="s">
        <v>255</v>
      </c>
      <c r="P171" t="s">
        <v>257</v>
      </c>
      <c r="Q171" t="s">
        <v>272</v>
      </c>
      <c r="R171" t="s">
        <v>264</v>
      </c>
      <c r="S171" t="s">
        <v>260</v>
      </c>
      <c r="T171" t="s">
        <v>261</v>
      </c>
      <c r="U171">
        <v>22</v>
      </c>
      <c r="V171" t="s">
        <v>262</v>
      </c>
      <c r="W171" t="s">
        <v>265</v>
      </c>
      <c r="X171" t="s">
        <v>460</v>
      </c>
    </row>
    <row r="172" spans="1:24" x14ac:dyDescent="0.2">
      <c r="A172" t="s">
        <v>91</v>
      </c>
      <c r="B172">
        <v>135038</v>
      </c>
      <c r="C172">
        <v>2</v>
      </c>
      <c r="D172">
        <v>1</v>
      </c>
      <c r="E172">
        <v>2</v>
      </c>
      <c r="F172" t="s">
        <v>5</v>
      </c>
      <c r="G172" t="s">
        <v>383</v>
      </c>
      <c r="H172" t="s">
        <v>255</v>
      </c>
      <c r="I172" t="s">
        <v>255</v>
      </c>
      <c r="J172" t="s">
        <v>293</v>
      </c>
      <c r="K172" t="s">
        <v>270</v>
      </c>
      <c r="L172" t="s">
        <v>263</v>
      </c>
      <c r="M172" t="s">
        <v>257</v>
      </c>
      <c r="N172" t="s">
        <v>255</v>
      </c>
      <c r="O172" t="s">
        <v>255</v>
      </c>
      <c r="P172" t="s">
        <v>257</v>
      </c>
      <c r="Q172" t="s">
        <v>272</v>
      </c>
      <c r="R172" t="s">
        <v>264</v>
      </c>
      <c r="S172" t="s">
        <v>260</v>
      </c>
      <c r="T172" t="s">
        <v>261</v>
      </c>
      <c r="U172">
        <v>22</v>
      </c>
      <c r="V172" t="s">
        <v>262</v>
      </c>
      <c r="W172" t="s">
        <v>265</v>
      </c>
      <c r="X172" t="s">
        <v>460</v>
      </c>
    </row>
    <row r="173" spans="1:24" x14ac:dyDescent="0.2">
      <c r="A173" t="s">
        <v>91</v>
      </c>
      <c r="B173">
        <v>135060</v>
      </c>
      <c r="C173">
        <v>2</v>
      </c>
      <c r="D173">
        <v>2</v>
      </c>
      <c r="E173">
        <v>1</v>
      </c>
      <c r="F173" t="s">
        <v>5</v>
      </c>
      <c r="G173" t="s">
        <v>404</v>
      </c>
      <c r="H173" t="s">
        <v>255</v>
      </c>
      <c r="I173" t="s">
        <v>255</v>
      </c>
      <c r="J173" t="s">
        <v>293</v>
      </c>
      <c r="K173" t="s">
        <v>257</v>
      </c>
      <c r="L173" t="s">
        <v>263</v>
      </c>
      <c r="M173" t="s">
        <v>257</v>
      </c>
      <c r="N173" t="s">
        <v>255</v>
      </c>
      <c r="O173" t="s">
        <v>255</v>
      </c>
      <c r="P173" t="s">
        <v>257</v>
      </c>
      <c r="Q173" t="s">
        <v>272</v>
      </c>
      <c r="R173" t="s">
        <v>264</v>
      </c>
      <c r="S173" t="s">
        <v>260</v>
      </c>
      <c r="T173" t="s">
        <v>261</v>
      </c>
      <c r="U173">
        <v>22</v>
      </c>
      <c r="V173" t="s">
        <v>262</v>
      </c>
      <c r="W173" t="s">
        <v>265</v>
      </c>
      <c r="X173" t="s">
        <v>460</v>
      </c>
    </row>
    <row r="174" spans="1:24" x14ac:dyDescent="0.2">
      <c r="A174" t="s">
        <v>91</v>
      </c>
      <c r="B174">
        <v>135062</v>
      </c>
      <c r="C174">
        <v>2</v>
      </c>
      <c r="D174">
        <v>1</v>
      </c>
      <c r="E174">
        <v>1</v>
      </c>
      <c r="F174" t="s">
        <v>5</v>
      </c>
      <c r="G174" t="s">
        <v>405</v>
      </c>
      <c r="H174" t="s">
        <v>255</v>
      </c>
      <c r="I174" t="s">
        <v>255</v>
      </c>
      <c r="J174" t="s">
        <v>293</v>
      </c>
      <c r="K174" t="s">
        <v>257</v>
      </c>
      <c r="L174" t="s">
        <v>263</v>
      </c>
      <c r="M174" t="s">
        <v>257</v>
      </c>
      <c r="N174" t="s">
        <v>255</v>
      </c>
      <c r="O174" t="s">
        <v>255</v>
      </c>
      <c r="P174" t="s">
        <v>257</v>
      </c>
      <c r="Q174" t="s">
        <v>272</v>
      </c>
      <c r="R174" t="s">
        <v>264</v>
      </c>
      <c r="S174" t="s">
        <v>260</v>
      </c>
      <c r="T174" t="s">
        <v>261</v>
      </c>
      <c r="U174">
        <v>22</v>
      </c>
      <c r="V174" t="s">
        <v>262</v>
      </c>
      <c r="W174" t="s">
        <v>265</v>
      </c>
      <c r="X174" t="s">
        <v>460</v>
      </c>
    </row>
    <row r="175" spans="1:24" x14ac:dyDescent="0.2">
      <c r="A175" t="s">
        <v>91</v>
      </c>
      <c r="B175">
        <v>135047</v>
      </c>
      <c r="C175">
        <v>2</v>
      </c>
      <c r="D175">
        <v>2</v>
      </c>
      <c r="E175">
        <v>2</v>
      </c>
      <c r="F175" t="s">
        <v>5</v>
      </c>
      <c r="G175" t="s">
        <v>392</v>
      </c>
      <c r="H175" t="s">
        <v>255</v>
      </c>
      <c r="I175" t="s">
        <v>255</v>
      </c>
      <c r="J175" t="s">
        <v>325</v>
      </c>
      <c r="K175" t="s">
        <v>270</v>
      </c>
      <c r="L175" t="s">
        <v>280</v>
      </c>
      <c r="M175" t="s">
        <v>257</v>
      </c>
      <c r="N175" t="s">
        <v>255</v>
      </c>
      <c r="O175" t="s">
        <v>255</v>
      </c>
      <c r="P175" t="s">
        <v>257</v>
      </c>
      <c r="Q175" t="s">
        <v>272</v>
      </c>
      <c r="R175" t="s">
        <v>264</v>
      </c>
      <c r="S175" t="s">
        <v>260</v>
      </c>
      <c r="T175" t="s">
        <v>261</v>
      </c>
      <c r="U175">
        <v>22</v>
      </c>
      <c r="V175" t="s">
        <v>262</v>
      </c>
      <c r="W175" t="s">
        <v>265</v>
      </c>
      <c r="X175" t="s">
        <v>460</v>
      </c>
    </row>
    <row r="176" spans="1:24" x14ac:dyDescent="0.2">
      <c r="A176" t="s">
        <v>177</v>
      </c>
      <c r="B176">
        <v>134975</v>
      </c>
      <c r="C176">
        <v>2</v>
      </c>
      <c r="D176">
        <v>2</v>
      </c>
      <c r="E176">
        <v>2</v>
      </c>
      <c r="F176" t="s">
        <v>5</v>
      </c>
      <c r="G176" t="s">
        <v>358</v>
      </c>
      <c r="H176" t="s">
        <v>267</v>
      </c>
      <c r="I176" t="s">
        <v>268</v>
      </c>
      <c r="J176" t="s">
        <v>317</v>
      </c>
      <c r="K176" t="s">
        <v>270</v>
      </c>
      <c r="L176" t="s">
        <v>280</v>
      </c>
      <c r="M176" t="s">
        <v>257</v>
      </c>
      <c r="N176" t="s">
        <v>267</v>
      </c>
      <c r="O176" t="s">
        <v>268</v>
      </c>
      <c r="P176" t="s">
        <v>257</v>
      </c>
      <c r="Q176" t="s">
        <v>258</v>
      </c>
      <c r="R176" t="s">
        <v>264</v>
      </c>
      <c r="S176" t="s">
        <v>260</v>
      </c>
      <c r="T176" t="s">
        <v>261</v>
      </c>
      <c r="U176">
        <v>20</v>
      </c>
      <c r="V176" t="s">
        <v>262</v>
      </c>
      <c r="W176" t="s">
        <v>265</v>
      </c>
      <c r="X176" t="s">
        <v>460</v>
      </c>
    </row>
    <row r="177" spans="1:24" x14ac:dyDescent="0.2">
      <c r="A177" t="s">
        <v>177</v>
      </c>
      <c r="B177">
        <v>135021</v>
      </c>
      <c r="C177">
        <v>2</v>
      </c>
      <c r="D177">
        <v>1</v>
      </c>
      <c r="E177">
        <v>1</v>
      </c>
      <c r="F177" t="s">
        <v>5</v>
      </c>
      <c r="G177" t="s">
        <v>373</v>
      </c>
      <c r="H177" t="s">
        <v>267</v>
      </c>
      <c r="I177" t="s">
        <v>268</v>
      </c>
      <c r="J177" t="s">
        <v>293</v>
      </c>
      <c r="K177" t="s">
        <v>257</v>
      </c>
      <c r="L177" t="s">
        <v>265</v>
      </c>
      <c r="M177" t="s">
        <v>270</v>
      </c>
      <c r="N177" t="s">
        <v>267</v>
      </c>
      <c r="O177" t="s">
        <v>268</v>
      </c>
      <c r="P177" t="s">
        <v>257</v>
      </c>
      <c r="Q177" t="s">
        <v>258</v>
      </c>
      <c r="R177" t="s">
        <v>264</v>
      </c>
      <c r="S177" t="s">
        <v>260</v>
      </c>
      <c r="T177" t="s">
        <v>261</v>
      </c>
      <c r="U177">
        <v>20</v>
      </c>
      <c r="V177" t="s">
        <v>262</v>
      </c>
      <c r="W177" t="s">
        <v>265</v>
      </c>
      <c r="X177" t="s">
        <v>460</v>
      </c>
    </row>
    <row r="178" spans="1:24" x14ac:dyDescent="0.2">
      <c r="A178" t="s">
        <v>177</v>
      </c>
      <c r="B178">
        <v>134987</v>
      </c>
      <c r="C178">
        <v>2</v>
      </c>
      <c r="D178">
        <v>0</v>
      </c>
      <c r="E178">
        <v>2</v>
      </c>
      <c r="F178" t="s">
        <v>5</v>
      </c>
      <c r="G178" t="s">
        <v>362</v>
      </c>
      <c r="H178" t="s">
        <v>267</v>
      </c>
      <c r="I178" t="s">
        <v>268</v>
      </c>
      <c r="J178" t="s">
        <v>325</v>
      </c>
      <c r="K178" t="s">
        <v>257</v>
      </c>
      <c r="L178" t="s">
        <v>263</v>
      </c>
      <c r="M178" t="s">
        <v>257</v>
      </c>
      <c r="N178" t="s">
        <v>267</v>
      </c>
      <c r="O178" t="s">
        <v>268</v>
      </c>
      <c r="P178" t="s">
        <v>257</v>
      </c>
      <c r="Q178" t="s">
        <v>258</v>
      </c>
      <c r="R178" t="s">
        <v>264</v>
      </c>
      <c r="S178" t="s">
        <v>260</v>
      </c>
      <c r="T178" t="s">
        <v>261</v>
      </c>
      <c r="U178">
        <v>20</v>
      </c>
      <c r="V178" t="s">
        <v>262</v>
      </c>
      <c r="W178" t="s">
        <v>265</v>
      </c>
      <c r="X178" t="s">
        <v>460</v>
      </c>
    </row>
    <row r="179" spans="1:24" x14ac:dyDescent="0.2">
      <c r="A179" t="s">
        <v>177</v>
      </c>
      <c r="B179">
        <v>134996</v>
      </c>
      <c r="C179">
        <v>2</v>
      </c>
      <c r="D179">
        <v>2</v>
      </c>
      <c r="E179">
        <v>2</v>
      </c>
      <c r="F179" t="s">
        <v>5</v>
      </c>
      <c r="G179" t="s">
        <v>364</v>
      </c>
      <c r="H179" t="s">
        <v>267</v>
      </c>
      <c r="I179" t="s">
        <v>268</v>
      </c>
      <c r="J179" t="s">
        <v>325</v>
      </c>
      <c r="K179" t="s">
        <v>365</v>
      </c>
      <c r="L179" t="s">
        <v>263</v>
      </c>
      <c r="M179" t="s">
        <v>270</v>
      </c>
      <c r="N179" t="s">
        <v>267</v>
      </c>
      <c r="O179" t="s">
        <v>268</v>
      </c>
      <c r="P179" t="s">
        <v>257</v>
      </c>
      <c r="Q179" t="s">
        <v>258</v>
      </c>
      <c r="R179" t="s">
        <v>264</v>
      </c>
      <c r="S179" t="s">
        <v>260</v>
      </c>
      <c r="T179" t="s">
        <v>261</v>
      </c>
      <c r="U179">
        <v>20</v>
      </c>
      <c r="V179" t="s">
        <v>262</v>
      </c>
      <c r="W179" t="s">
        <v>265</v>
      </c>
      <c r="X179" t="s">
        <v>460</v>
      </c>
    </row>
    <row r="180" spans="1:24" x14ac:dyDescent="0.2">
      <c r="A180" t="s">
        <v>93</v>
      </c>
      <c r="B180">
        <v>135051</v>
      </c>
      <c r="C180">
        <v>1</v>
      </c>
      <c r="D180">
        <v>2</v>
      </c>
      <c r="E180">
        <v>2</v>
      </c>
      <c r="F180" t="s">
        <v>9</v>
      </c>
      <c r="G180" t="s">
        <v>396</v>
      </c>
      <c r="H180" t="s">
        <v>255</v>
      </c>
      <c r="I180" t="s">
        <v>255</v>
      </c>
      <c r="J180" t="s">
        <v>293</v>
      </c>
      <c r="K180" t="s">
        <v>270</v>
      </c>
      <c r="L180" t="s">
        <v>265</v>
      </c>
      <c r="M180" t="s">
        <v>257</v>
      </c>
      <c r="N180" t="s">
        <v>255</v>
      </c>
      <c r="O180" t="s">
        <v>255</v>
      </c>
      <c r="P180" t="s">
        <v>257</v>
      </c>
      <c r="Q180" t="s">
        <v>258</v>
      </c>
      <c r="R180" t="s">
        <v>271</v>
      </c>
      <c r="S180" t="s">
        <v>274</v>
      </c>
      <c r="T180" t="s">
        <v>278</v>
      </c>
      <c r="U180">
        <v>60</v>
      </c>
      <c r="V180" t="s">
        <v>269</v>
      </c>
      <c r="W180" t="s">
        <v>263</v>
      </c>
      <c r="X180" t="s">
        <v>461</v>
      </c>
    </row>
    <row r="181" spans="1:24" x14ac:dyDescent="0.2">
      <c r="A181" t="s">
        <v>93</v>
      </c>
      <c r="B181">
        <v>135075</v>
      </c>
      <c r="C181">
        <v>2</v>
      </c>
      <c r="D181">
        <v>2</v>
      </c>
      <c r="E181">
        <v>2</v>
      </c>
      <c r="F181" t="s">
        <v>9</v>
      </c>
      <c r="G181" t="s">
        <v>416</v>
      </c>
      <c r="H181" t="s">
        <v>255</v>
      </c>
      <c r="I181" t="s">
        <v>255</v>
      </c>
      <c r="J181" t="s">
        <v>293</v>
      </c>
      <c r="K181" t="s">
        <v>257</v>
      </c>
      <c r="L181" t="s">
        <v>263</v>
      </c>
      <c r="M181" t="s">
        <v>257</v>
      </c>
      <c r="N181" t="s">
        <v>255</v>
      </c>
      <c r="O181" t="s">
        <v>255</v>
      </c>
      <c r="P181" t="s">
        <v>257</v>
      </c>
      <c r="Q181" t="s">
        <v>258</v>
      </c>
      <c r="R181" t="s">
        <v>271</v>
      </c>
      <c r="S181" t="s">
        <v>274</v>
      </c>
      <c r="T181" t="s">
        <v>278</v>
      </c>
      <c r="U181">
        <v>60</v>
      </c>
      <c r="V181" t="s">
        <v>269</v>
      </c>
      <c r="W181" t="s">
        <v>263</v>
      </c>
      <c r="X181" t="s">
        <v>460</v>
      </c>
    </row>
    <row r="182" spans="1:24" x14ac:dyDescent="0.2">
      <c r="A182" t="s">
        <v>93</v>
      </c>
      <c r="B182">
        <v>132572</v>
      </c>
      <c r="C182">
        <v>2</v>
      </c>
      <c r="D182">
        <v>2</v>
      </c>
      <c r="E182">
        <v>2</v>
      </c>
      <c r="F182" t="s">
        <v>9</v>
      </c>
      <c r="G182" t="s">
        <v>298</v>
      </c>
      <c r="H182" t="s">
        <v>255</v>
      </c>
      <c r="I182" t="s">
        <v>255</v>
      </c>
      <c r="J182" t="s">
        <v>293</v>
      </c>
      <c r="K182" t="s">
        <v>257</v>
      </c>
      <c r="L182" t="s">
        <v>265</v>
      </c>
      <c r="M182" t="s">
        <v>257</v>
      </c>
      <c r="N182" t="s">
        <v>255</v>
      </c>
      <c r="O182" t="s">
        <v>255</v>
      </c>
      <c r="P182" t="s">
        <v>257</v>
      </c>
      <c r="Q182" t="s">
        <v>258</v>
      </c>
      <c r="R182" t="s">
        <v>271</v>
      </c>
      <c r="S182" t="s">
        <v>274</v>
      </c>
      <c r="T182" t="s">
        <v>278</v>
      </c>
      <c r="U182">
        <v>60</v>
      </c>
      <c r="V182" t="s">
        <v>269</v>
      </c>
      <c r="W182" t="s">
        <v>263</v>
      </c>
      <c r="X182" t="s">
        <v>460</v>
      </c>
    </row>
    <row r="183" spans="1:24" x14ac:dyDescent="0.2">
      <c r="A183" t="s">
        <v>93</v>
      </c>
      <c r="B183">
        <v>135028</v>
      </c>
      <c r="C183">
        <v>2</v>
      </c>
      <c r="D183">
        <v>2</v>
      </c>
      <c r="E183">
        <v>2</v>
      </c>
      <c r="F183" t="s">
        <v>9</v>
      </c>
      <c r="G183" t="s">
        <v>377</v>
      </c>
      <c r="H183" t="s">
        <v>255</v>
      </c>
      <c r="I183" t="s">
        <v>255</v>
      </c>
      <c r="J183" t="s">
        <v>325</v>
      </c>
      <c r="K183" t="s">
        <v>257</v>
      </c>
      <c r="L183" t="s">
        <v>263</v>
      </c>
      <c r="M183" t="s">
        <v>257</v>
      </c>
      <c r="N183" t="s">
        <v>255</v>
      </c>
      <c r="O183" t="s">
        <v>255</v>
      </c>
      <c r="P183" t="s">
        <v>257</v>
      </c>
      <c r="Q183" t="s">
        <v>258</v>
      </c>
      <c r="R183" t="s">
        <v>271</v>
      </c>
      <c r="S183" t="s">
        <v>274</v>
      </c>
      <c r="T183" t="s">
        <v>278</v>
      </c>
      <c r="U183">
        <v>60</v>
      </c>
      <c r="V183" t="s">
        <v>269</v>
      </c>
      <c r="W183" t="s">
        <v>263</v>
      </c>
      <c r="X183" t="s">
        <v>460</v>
      </c>
    </row>
    <row r="184" spans="1:24" x14ac:dyDescent="0.2">
      <c r="A184" t="s">
        <v>93</v>
      </c>
      <c r="B184">
        <v>135025</v>
      </c>
      <c r="C184">
        <v>2</v>
      </c>
      <c r="D184">
        <v>2</v>
      </c>
      <c r="E184">
        <v>2</v>
      </c>
      <c r="F184" t="s">
        <v>9</v>
      </c>
      <c r="G184" t="s">
        <v>374</v>
      </c>
      <c r="H184" t="s">
        <v>255</v>
      </c>
      <c r="I184" t="s">
        <v>255</v>
      </c>
      <c r="J184" t="s">
        <v>293</v>
      </c>
      <c r="K184" t="s">
        <v>257</v>
      </c>
      <c r="L184" t="s">
        <v>263</v>
      </c>
      <c r="M184" t="s">
        <v>257</v>
      </c>
      <c r="N184" t="s">
        <v>255</v>
      </c>
      <c r="O184" t="s">
        <v>255</v>
      </c>
      <c r="P184" t="s">
        <v>257</v>
      </c>
      <c r="Q184" t="s">
        <v>258</v>
      </c>
      <c r="R184" t="s">
        <v>271</v>
      </c>
      <c r="S184" t="s">
        <v>274</v>
      </c>
      <c r="T184" t="s">
        <v>278</v>
      </c>
      <c r="U184">
        <v>60</v>
      </c>
      <c r="V184" t="s">
        <v>269</v>
      </c>
      <c r="W184" t="s">
        <v>263</v>
      </c>
      <c r="X184" t="s">
        <v>460</v>
      </c>
    </row>
    <row r="185" spans="1:24" x14ac:dyDescent="0.2">
      <c r="A185" t="s">
        <v>93</v>
      </c>
      <c r="B185">
        <v>135106</v>
      </c>
      <c r="C185">
        <v>2</v>
      </c>
      <c r="D185">
        <v>2</v>
      </c>
      <c r="E185">
        <v>2</v>
      </c>
      <c r="F185" t="s">
        <v>9</v>
      </c>
      <c r="G185" t="s">
        <v>424</v>
      </c>
      <c r="H185" t="s">
        <v>255</v>
      </c>
      <c r="I185" t="s">
        <v>255</v>
      </c>
      <c r="J185" t="s">
        <v>325</v>
      </c>
      <c r="K185" t="s">
        <v>365</v>
      </c>
      <c r="L185" t="s">
        <v>263</v>
      </c>
      <c r="M185" t="s">
        <v>257</v>
      </c>
      <c r="N185" t="s">
        <v>255</v>
      </c>
      <c r="O185" t="s">
        <v>255</v>
      </c>
      <c r="P185" t="s">
        <v>257</v>
      </c>
      <c r="Q185" t="s">
        <v>258</v>
      </c>
      <c r="R185" t="s">
        <v>271</v>
      </c>
      <c r="S185" t="s">
        <v>274</v>
      </c>
      <c r="T185" t="s">
        <v>278</v>
      </c>
      <c r="U185">
        <v>60</v>
      </c>
      <c r="V185" t="s">
        <v>269</v>
      </c>
      <c r="W185" t="s">
        <v>263</v>
      </c>
      <c r="X185" t="s">
        <v>460</v>
      </c>
    </row>
    <row r="186" spans="1:24" x14ac:dyDescent="0.2">
      <c r="A186" t="s">
        <v>93</v>
      </c>
      <c r="B186">
        <v>135048</v>
      </c>
      <c r="C186">
        <v>2</v>
      </c>
      <c r="D186">
        <v>2</v>
      </c>
      <c r="E186">
        <v>2</v>
      </c>
      <c r="F186" t="s">
        <v>9</v>
      </c>
      <c r="G186" t="s">
        <v>393</v>
      </c>
      <c r="H186" t="s">
        <v>255</v>
      </c>
      <c r="I186" t="s">
        <v>255</v>
      </c>
      <c r="J186" t="s">
        <v>325</v>
      </c>
      <c r="K186" t="s">
        <v>257</v>
      </c>
      <c r="L186" t="s">
        <v>280</v>
      </c>
      <c r="M186" t="s">
        <v>257</v>
      </c>
      <c r="N186" t="s">
        <v>255</v>
      </c>
      <c r="O186" t="s">
        <v>255</v>
      </c>
      <c r="P186" t="s">
        <v>257</v>
      </c>
      <c r="Q186" t="s">
        <v>258</v>
      </c>
      <c r="R186" t="s">
        <v>271</v>
      </c>
      <c r="S186" t="s">
        <v>274</v>
      </c>
      <c r="T186" t="s">
        <v>278</v>
      </c>
      <c r="U186">
        <v>60</v>
      </c>
      <c r="V186" t="s">
        <v>269</v>
      </c>
      <c r="W186" t="s">
        <v>263</v>
      </c>
      <c r="X186" t="s">
        <v>460</v>
      </c>
    </row>
    <row r="187" spans="1:24" x14ac:dyDescent="0.2">
      <c r="A187" t="s">
        <v>93</v>
      </c>
      <c r="B187">
        <v>135047</v>
      </c>
      <c r="C187">
        <v>2</v>
      </c>
      <c r="D187">
        <v>2</v>
      </c>
      <c r="E187">
        <v>2</v>
      </c>
      <c r="F187" t="s">
        <v>9</v>
      </c>
      <c r="G187" t="s">
        <v>392</v>
      </c>
      <c r="H187" t="s">
        <v>255</v>
      </c>
      <c r="I187" t="s">
        <v>255</v>
      </c>
      <c r="J187" t="s">
        <v>325</v>
      </c>
      <c r="K187" t="s">
        <v>270</v>
      </c>
      <c r="L187" t="s">
        <v>280</v>
      </c>
      <c r="M187" t="s">
        <v>257</v>
      </c>
      <c r="N187" t="s">
        <v>255</v>
      </c>
      <c r="O187" t="s">
        <v>255</v>
      </c>
      <c r="P187" t="s">
        <v>257</v>
      </c>
      <c r="Q187" t="s">
        <v>258</v>
      </c>
      <c r="R187" t="s">
        <v>271</v>
      </c>
      <c r="S187" t="s">
        <v>274</v>
      </c>
      <c r="T187" t="s">
        <v>278</v>
      </c>
      <c r="U187">
        <v>60</v>
      </c>
      <c r="V187" t="s">
        <v>269</v>
      </c>
      <c r="W187" t="s">
        <v>263</v>
      </c>
      <c r="X187" t="s">
        <v>460</v>
      </c>
    </row>
    <row r="188" spans="1:24" x14ac:dyDescent="0.2">
      <c r="A188" t="s">
        <v>93</v>
      </c>
      <c r="B188">
        <v>132754</v>
      </c>
      <c r="C188">
        <v>2</v>
      </c>
      <c r="D188">
        <v>2</v>
      </c>
      <c r="E188">
        <v>2</v>
      </c>
      <c r="F188" t="s">
        <v>9</v>
      </c>
      <c r="G188" t="s">
        <v>322</v>
      </c>
      <c r="H188" t="s">
        <v>255</v>
      </c>
      <c r="I188" t="s">
        <v>255</v>
      </c>
      <c r="J188" t="s">
        <v>293</v>
      </c>
      <c r="K188" t="s">
        <v>257</v>
      </c>
      <c r="L188" t="s">
        <v>263</v>
      </c>
      <c r="M188" t="s">
        <v>257</v>
      </c>
      <c r="N188" t="s">
        <v>255</v>
      </c>
      <c r="O188" t="s">
        <v>255</v>
      </c>
      <c r="P188" t="s">
        <v>257</v>
      </c>
      <c r="Q188" t="s">
        <v>258</v>
      </c>
      <c r="R188" t="s">
        <v>271</v>
      </c>
      <c r="S188" t="s">
        <v>274</v>
      </c>
      <c r="T188" t="s">
        <v>278</v>
      </c>
      <c r="U188">
        <v>60</v>
      </c>
      <c r="V188" t="s">
        <v>269</v>
      </c>
      <c r="W188" t="s">
        <v>263</v>
      </c>
      <c r="X188" t="s">
        <v>460</v>
      </c>
    </row>
    <row r="189" spans="1:24" x14ac:dyDescent="0.2">
      <c r="A189" t="s">
        <v>93</v>
      </c>
      <c r="B189">
        <v>132825</v>
      </c>
      <c r="C189">
        <v>2</v>
      </c>
      <c r="D189">
        <v>2</v>
      </c>
      <c r="E189">
        <v>2</v>
      </c>
      <c r="F189" t="s">
        <v>9</v>
      </c>
      <c r="G189" t="s">
        <v>329</v>
      </c>
      <c r="H189" t="s">
        <v>255</v>
      </c>
      <c r="I189" t="s">
        <v>255</v>
      </c>
      <c r="J189" t="s">
        <v>293</v>
      </c>
      <c r="K189" t="s">
        <v>257</v>
      </c>
      <c r="L189" t="s">
        <v>265</v>
      </c>
      <c r="M189" t="s">
        <v>257</v>
      </c>
      <c r="N189" t="s">
        <v>255</v>
      </c>
      <c r="O189" t="s">
        <v>255</v>
      </c>
      <c r="P189" t="s">
        <v>257</v>
      </c>
      <c r="Q189" t="s">
        <v>258</v>
      </c>
      <c r="R189" t="s">
        <v>271</v>
      </c>
      <c r="S189" t="s">
        <v>274</v>
      </c>
      <c r="T189" t="s">
        <v>278</v>
      </c>
      <c r="U189">
        <v>60</v>
      </c>
      <c r="V189" t="s">
        <v>269</v>
      </c>
      <c r="W189" t="s">
        <v>263</v>
      </c>
      <c r="X189" t="s">
        <v>460</v>
      </c>
    </row>
    <row r="190" spans="1:24" x14ac:dyDescent="0.2">
      <c r="A190" t="s">
        <v>94</v>
      </c>
      <c r="B190">
        <v>135066</v>
      </c>
      <c r="C190">
        <v>2</v>
      </c>
      <c r="D190">
        <v>2</v>
      </c>
      <c r="E190">
        <v>2</v>
      </c>
      <c r="F190" t="s">
        <v>5</v>
      </c>
      <c r="G190" t="s">
        <v>409</v>
      </c>
      <c r="H190" t="s">
        <v>255</v>
      </c>
      <c r="I190" t="s">
        <v>255</v>
      </c>
      <c r="J190" t="s">
        <v>325</v>
      </c>
      <c r="K190" t="s">
        <v>270</v>
      </c>
      <c r="L190" t="s">
        <v>280</v>
      </c>
      <c r="M190" t="s">
        <v>257</v>
      </c>
      <c r="N190" t="s">
        <v>255</v>
      </c>
      <c r="O190" t="s">
        <v>255</v>
      </c>
      <c r="P190" t="s">
        <v>257</v>
      </c>
      <c r="Q190" t="s">
        <v>266</v>
      </c>
      <c r="R190" t="s">
        <v>259</v>
      </c>
      <c r="S190" t="s">
        <v>260</v>
      </c>
      <c r="T190" t="s">
        <v>261</v>
      </c>
      <c r="U190">
        <v>82</v>
      </c>
      <c r="V190" t="s">
        <v>262</v>
      </c>
      <c r="W190" t="s">
        <v>263</v>
      </c>
      <c r="X190" t="s">
        <v>460</v>
      </c>
    </row>
    <row r="191" spans="1:24" x14ac:dyDescent="0.2">
      <c r="A191" t="s">
        <v>94</v>
      </c>
      <c r="B191">
        <v>135050</v>
      </c>
      <c r="C191">
        <v>0</v>
      </c>
      <c r="D191">
        <v>0</v>
      </c>
      <c r="E191">
        <v>0</v>
      </c>
      <c r="F191" t="s">
        <v>5</v>
      </c>
      <c r="G191" t="s">
        <v>395</v>
      </c>
      <c r="H191" t="s">
        <v>255</v>
      </c>
      <c r="I191" t="s">
        <v>255</v>
      </c>
      <c r="J191" t="s">
        <v>325</v>
      </c>
      <c r="K191" t="s">
        <v>257</v>
      </c>
      <c r="L191" t="s">
        <v>280</v>
      </c>
      <c r="M191" t="s">
        <v>257</v>
      </c>
      <c r="N191" t="s">
        <v>255</v>
      </c>
      <c r="O191" t="s">
        <v>255</v>
      </c>
      <c r="P191" t="s">
        <v>257</v>
      </c>
      <c r="Q191" t="s">
        <v>266</v>
      </c>
      <c r="R191" t="s">
        <v>259</v>
      </c>
      <c r="S191" t="s">
        <v>260</v>
      </c>
      <c r="T191" t="s">
        <v>261</v>
      </c>
      <c r="U191">
        <v>82</v>
      </c>
      <c r="V191" t="s">
        <v>262</v>
      </c>
      <c r="W191" t="s">
        <v>263</v>
      </c>
      <c r="X191" t="s">
        <v>462</v>
      </c>
    </row>
    <row r="192" spans="1:24" x14ac:dyDescent="0.2">
      <c r="A192" t="s">
        <v>94</v>
      </c>
      <c r="B192">
        <v>135076</v>
      </c>
      <c r="C192">
        <v>2</v>
      </c>
      <c r="D192">
        <v>2</v>
      </c>
      <c r="E192">
        <v>2</v>
      </c>
      <c r="F192" t="s">
        <v>5</v>
      </c>
      <c r="G192" t="s">
        <v>417</v>
      </c>
      <c r="H192" t="s">
        <v>255</v>
      </c>
      <c r="I192" t="s">
        <v>255</v>
      </c>
      <c r="J192" t="s">
        <v>325</v>
      </c>
      <c r="K192" t="s">
        <v>257</v>
      </c>
      <c r="L192" t="s">
        <v>280</v>
      </c>
      <c r="M192" t="s">
        <v>257</v>
      </c>
      <c r="N192" t="s">
        <v>255</v>
      </c>
      <c r="O192" t="s">
        <v>255</v>
      </c>
      <c r="P192" t="s">
        <v>257</v>
      </c>
      <c r="Q192" t="s">
        <v>266</v>
      </c>
      <c r="R192" t="s">
        <v>259</v>
      </c>
      <c r="S192" t="s">
        <v>260</v>
      </c>
      <c r="T192" t="s">
        <v>261</v>
      </c>
      <c r="U192">
        <v>82</v>
      </c>
      <c r="V192" t="s">
        <v>262</v>
      </c>
      <c r="W192" t="s">
        <v>263</v>
      </c>
      <c r="X192" t="s">
        <v>460</v>
      </c>
    </row>
    <row r="193" spans="1:24" x14ac:dyDescent="0.2">
      <c r="A193" t="s">
        <v>94</v>
      </c>
      <c r="B193">
        <v>135081</v>
      </c>
      <c r="C193">
        <v>2</v>
      </c>
      <c r="D193">
        <v>2</v>
      </c>
      <c r="E193">
        <v>2</v>
      </c>
      <c r="F193" t="s">
        <v>5</v>
      </c>
      <c r="G193" t="s">
        <v>420</v>
      </c>
      <c r="H193" t="s">
        <v>255</v>
      </c>
      <c r="I193" t="s">
        <v>255</v>
      </c>
      <c r="J193" t="s">
        <v>293</v>
      </c>
      <c r="K193" t="s">
        <v>257</v>
      </c>
      <c r="L193" t="s">
        <v>263</v>
      </c>
      <c r="M193" t="s">
        <v>257</v>
      </c>
      <c r="N193" t="s">
        <v>255</v>
      </c>
      <c r="O193" t="s">
        <v>255</v>
      </c>
      <c r="P193" t="s">
        <v>257</v>
      </c>
      <c r="Q193" t="s">
        <v>266</v>
      </c>
      <c r="R193" t="s">
        <v>259</v>
      </c>
      <c r="S193" t="s">
        <v>260</v>
      </c>
      <c r="T193" t="s">
        <v>261</v>
      </c>
      <c r="U193">
        <v>82</v>
      </c>
      <c r="V193" t="s">
        <v>262</v>
      </c>
      <c r="W193" t="s">
        <v>263</v>
      </c>
      <c r="X193" t="s">
        <v>460</v>
      </c>
    </row>
    <row r="194" spans="1:24" x14ac:dyDescent="0.2">
      <c r="A194" t="s">
        <v>94</v>
      </c>
      <c r="B194">
        <v>135062</v>
      </c>
      <c r="C194">
        <v>2</v>
      </c>
      <c r="D194">
        <v>2</v>
      </c>
      <c r="E194">
        <v>2</v>
      </c>
      <c r="F194" t="s">
        <v>5</v>
      </c>
      <c r="G194" t="s">
        <v>405</v>
      </c>
      <c r="H194" t="s">
        <v>255</v>
      </c>
      <c r="I194" t="s">
        <v>255</v>
      </c>
      <c r="J194" t="s">
        <v>293</v>
      </c>
      <c r="K194" t="s">
        <v>257</v>
      </c>
      <c r="L194" t="s">
        <v>263</v>
      </c>
      <c r="M194" t="s">
        <v>257</v>
      </c>
      <c r="N194" t="s">
        <v>255</v>
      </c>
      <c r="O194" t="s">
        <v>255</v>
      </c>
      <c r="P194" t="s">
        <v>257</v>
      </c>
      <c r="Q194" t="s">
        <v>266</v>
      </c>
      <c r="R194" t="s">
        <v>259</v>
      </c>
      <c r="S194" t="s">
        <v>260</v>
      </c>
      <c r="T194" t="s">
        <v>261</v>
      </c>
      <c r="U194">
        <v>82</v>
      </c>
      <c r="V194" t="s">
        <v>262</v>
      </c>
      <c r="W194" t="s">
        <v>263</v>
      </c>
      <c r="X194" t="s">
        <v>460</v>
      </c>
    </row>
    <row r="195" spans="1:24" x14ac:dyDescent="0.2">
      <c r="A195" t="s">
        <v>94</v>
      </c>
      <c r="B195">
        <v>135027</v>
      </c>
      <c r="C195">
        <v>2</v>
      </c>
      <c r="D195">
        <v>2</v>
      </c>
      <c r="E195">
        <v>2</v>
      </c>
      <c r="F195" t="s">
        <v>5</v>
      </c>
      <c r="G195" t="s">
        <v>376</v>
      </c>
      <c r="H195" t="s">
        <v>255</v>
      </c>
      <c r="I195" t="s">
        <v>255</v>
      </c>
      <c r="J195" t="s">
        <v>325</v>
      </c>
      <c r="K195" t="s">
        <v>257</v>
      </c>
      <c r="L195" t="s">
        <v>263</v>
      </c>
      <c r="M195" t="s">
        <v>257</v>
      </c>
      <c r="N195" t="s">
        <v>255</v>
      </c>
      <c r="O195" t="s">
        <v>255</v>
      </c>
      <c r="P195" t="s">
        <v>257</v>
      </c>
      <c r="Q195" t="s">
        <v>266</v>
      </c>
      <c r="R195" t="s">
        <v>259</v>
      </c>
      <c r="S195" t="s">
        <v>260</v>
      </c>
      <c r="T195" t="s">
        <v>261</v>
      </c>
      <c r="U195">
        <v>82</v>
      </c>
      <c r="V195" t="s">
        <v>262</v>
      </c>
      <c r="W195" t="s">
        <v>263</v>
      </c>
      <c r="X195" t="s">
        <v>460</v>
      </c>
    </row>
    <row r="196" spans="1:24" x14ac:dyDescent="0.2">
      <c r="A196" t="s">
        <v>94</v>
      </c>
      <c r="B196">
        <v>135085</v>
      </c>
      <c r="C196">
        <v>2</v>
      </c>
      <c r="D196">
        <v>2</v>
      </c>
      <c r="E196">
        <v>2</v>
      </c>
      <c r="F196" t="s">
        <v>5</v>
      </c>
      <c r="G196" t="s">
        <v>421</v>
      </c>
      <c r="H196" t="s">
        <v>255</v>
      </c>
      <c r="I196" t="s">
        <v>255</v>
      </c>
      <c r="J196" t="s">
        <v>293</v>
      </c>
      <c r="K196" t="s">
        <v>257</v>
      </c>
      <c r="L196" t="s">
        <v>263</v>
      </c>
      <c r="M196" t="s">
        <v>257</v>
      </c>
      <c r="N196" t="s">
        <v>255</v>
      </c>
      <c r="O196" t="s">
        <v>255</v>
      </c>
      <c r="P196" t="s">
        <v>257</v>
      </c>
      <c r="Q196" t="s">
        <v>266</v>
      </c>
      <c r="R196" t="s">
        <v>259</v>
      </c>
      <c r="S196" t="s">
        <v>260</v>
      </c>
      <c r="T196" t="s">
        <v>261</v>
      </c>
      <c r="U196">
        <v>82</v>
      </c>
      <c r="V196" t="s">
        <v>262</v>
      </c>
      <c r="W196" t="s">
        <v>263</v>
      </c>
      <c r="X196" t="s">
        <v>460</v>
      </c>
    </row>
    <row r="197" spans="1:24" x14ac:dyDescent="0.2">
      <c r="A197" t="s">
        <v>94</v>
      </c>
      <c r="B197">
        <v>135052</v>
      </c>
      <c r="C197">
        <v>2</v>
      </c>
      <c r="D197">
        <v>2</v>
      </c>
      <c r="E197">
        <v>2</v>
      </c>
      <c r="F197" t="s">
        <v>5</v>
      </c>
      <c r="G197" t="s">
        <v>397</v>
      </c>
      <c r="H197" t="s">
        <v>255</v>
      </c>
      <c r="I197" t="s">
        <v>255</v>
      </c>
      <c r="J197" t="s">
        <v>317</v>
      </c>
      <c r="K197" t="s">
        <v>257</v>
      </c>
      <c r="L197" t="s">
        <v>280</v>
      </c>
      <c r="M197" t="s">
        <v>257</v>
      </c>
      <c r="N197" t="s">
        <v>255</v>
      </c>
      <c r="O197" t="s">
        <v>255</v>
      </c>
      <c r="P197" t="s">
        <v>257</v>
      </c>
      <c r="Q197" t="s">
        <v>266</v>
      </c>
      <c r="R197" t="s">
        <v>259</v>
      </c>
      <c r="S197" t="s">
        <v>260</v>
      </c>
      <c r="T197" t="s">
        <v>261</v>
      </c>
      <c r="U197">
        <v>82</v>
      </c>
      <c r="V197" t="s">
        <v>262</v>
      </c>
      <c r="W197" t="s">
        <v>263</v>
      </c>
      <c r="X197" t="s">
        <v>460</v>
      </c>
    </row>
    <row r="198" spans="1:24" x14ac:dyDescent="0.2">
      <c r="A198" t="s">
        <v>94</v>
      </c>
      <c r="B198">
        <v>132825</v>
      </c>
      <c r="C198">
        <v>2</v>
      </c>
      <c r="D198">
        <v>2</v>
      </c>
      <c r="E198">
        <v>2</v>
      </c>
      <c r="F198" t="s">
        <v>5</v>
      </c>
      <c r="G198" t="s">
        <v>329</v>
      </c>
      <c r="H198" t="s">
        <v>255</v>
      </c>
      <c r="I198" t="s">
        <v>255</v>
      </c>
      <c r="J198" t="s">
        <v>293</v>
      </c>
      <c r="K198" t="s">
        <v>257</v>
      </c>
      <c r="L198" t="s">
        <v>265</v>
      </c>
      <c r="M198" t="s">
        <v>257</v>
      </c>
      <c r="N198" t="s">
        <v>255</v>
      </c>
      <c r="O198" t="s">
        <v>255</v>
      </c>
      <c r="P198" t="s">
        <v>257</v>
      </c>
      <c r="Q198" t="s">
        <v>266</v>
      </c>
      <c r="R198" t="s">
        <v>259</v>
      </c>
      <c r="S198" t="s">
        <v>260</v>
      </c>
      <c r="T198" t="s">
        <v>261</v>
      </c>
      <c r="U198">
        <v>82</v>
      </c>
      <c r="V198" t="s">
        <v>262</v>
      </c>
      <c r="W198" t="s">
        <v>263</v>
      </c>
      <c r="X198" t="s">
        <v>460</v>
      </c>
    </row>
    <row r="199" spans="1:24" x14ac:dyDescent="0.2">
      <c r="A199" t="s">
        <v>94</v>
      </c>
      <c r="B199">
        <v>135051</v>
      </c>
      <c r="C199">
        <v>2</v>
      </c>
      <c r="D199">
        <v>2</v>
      </c>
      <c r="E199">
        <v>2</v>
      </c>
      <c r="F199" t="s">
        <v>5</v>
      </c>
      <c r="G199" t="s">
        <v>396</v>
      </c>
      <c r="H199" t="s">
        <v>255</v>
      </c>
      <c r="I199" t="s">
        <v>255</v>
      </c>
      <c r="J199" t="s">
        <v>293</v>
      </c>
      <c r="K199" t="s">
        <v>270</v>
      </c>
      <c r="L199" t="s">
        <v>265</v>
      </c>
      <c r="M199" t="s">
        <v>257</v>
      </c>
      <c r="N199" t="s">
        <v>255</v>
      </c>
      <c r="O199" t="s">
        <v>255</v>
      </c>
      <c r="P199" t="s">
        <v>257</v>
      </c>
      <c r="Q199" t="s">
        <v>266</v>
      </c>
      <c r="R199" t="s">
        <v>259</v>
      </c>
      <c r="S199" t="s">
        <v>260</v>
      </c>
      <c r="T199" t="s">
        <v>261</v>
      </c>
      <c r="U199">
        <v>82</v>
      </c>
      <c r="V199" t="s">
        <v>262</v>
      </c>
      <c r="W199" t="s">
        <v>263</v>
      </c>
      <c r="X199" t="s">
        <v>460</v>
      </c>
    </row>
    <row r="200" spans="1:24" x14ac:dyDescent="0.2">
      <c r="A200" t="s">
        <v>144</v>
      </c>
      <c r="B200">
        <v>135021</v>
      </c>
      <c r="C200">
        <v>2</v>
      </c>
      <c r="D200">
        <v>1</v>
      </c>
      <c r="E200">
        <v>0</v>
      </c>
      <c r="F200" t="s">
        <v>5</v>
      </c>
      <c r="G200" t="s">
        <v>373</v>
      </c>
      <c r="H200" t="s">
        <v>267</v>
      </c>
      <c r="I200" t="s">
        <v>268</v>
      </c>
      <c r="J200" t="s">
        <v>293</v>
      </c>
      <c r="K200" t="s">
        <v>257</v>
      </c>
      <c r="L200" t="s">
        <v>265</v>
      </c>
      <c r="M200" t="s">
        <v>270</v>
      </c>
      <c r="N200" t="s">
        <v>281</v>
      </c>
      <c r="O200" t="s">
        <v>268</v>
      </c>
      <c r="P200" t="s">
        <v>257</v>
      </c>
      <c r="Q200" t="s">
        <v>272</v>
      </c>
      <c r="R200" t="s">
        <v>264</v>
      </c>
      <c r="S200" t="s">
        <v>260</v>
      </c>
      <c r="T200" t="s">
        <v>261</v>
      </c>
      <c r="U200">
        <v>22</v>
      </c>
      <c r="V200" t="s">
        <v>262</v>
      </c>
      <c r="W200" t="s">
        <v>263</v>
      </c>
      <c r="X200" t="s">
        <v>460</v>
      </c>
    </row>
    <row r="201" spans="1:24" x14ac:dyDescent="0.2">
      <c r="A201" t="s">
        <v>144</v>
      </c>
      <c r="B201">
        <v>134996</v>
      </c>
      <c r="C201">
        <v>2</v>
      </c>
      <c r="D201">
        <v>1</v>
      </c>
      <c r="E201">
        <v>1</v>
      </c>
      <c r="F201" t="s">
        <v>5</v>
      </c>
      <c r="G201" t="s">
        <v>364</v>
      </c>
      <c r="H201" t="s">
        <v>267</v>
      </c>
      <c r="I201" t="s">
        <v>268</v>
      </c>
      <c r="J201" t="s">
        <v>325</v>
      </c>
      <c r="K201" t="s">
        <v>365</v>
      </c>
      <c r="L201" t="s">
        <v>263</v>
      </c>
      <c r="M201" t="s">
        <v>270</v>
      </c>
      <c r="N201" t="s">
        <v>281</v>
      </c>
      <c r="O201" t="s">
        <v>268</v>
      </c>
      <c r="P201" t="s">
        <v>257</v>
      </c>
      <c r="Q201" t="s">
        <v>272</v>
      </c>
      <c r="R201" t="s">
        <v>264</v>
      </c>
      <c r="S201" t="s">
        <v>260</v>
      </c>
      <c r="T201" t="s">
        <v>261</v>
      </c>
      <c r="U201">
        <v>22</v>
      </c>
      <c r="V201" t="s">
        <v>262</v>
      </c>
      <c r="W201" t="s">
        <v>263</v>
      </c>
      <c r="X201" t="s">
        <v>460</v>
      </c>
    </row>
    <row r="202" spans="1:24" x14ac:dyDescent="0.2">
      <c r="A202" t="s">
        <v>144</v>
      </c>
      <c r="B202">
        <v>135000</v>
      </c>
      <c r="C202">
        <v>2</v>
      </c>
      <c r="D202">
        <v>1</v>
      </c>
      <c r="E202">
        <v>1</v>
      </c>
      <c r="F202" t="s">
        <v>5</v>
      </c>
      <c r="G202" t="s">
        <v>367</v>
      </c>
      <c r="H202" t="s">
        <v>267</v>
      </c>
      <c r="I202" t="s">
        <v>268</v>
      </c>
      <c r="J202" t="s">
        <v>293</v>
      </c>
      <c r="K202" t="s">
        <v>257</v>
      </c>
      <c r="L202" t="s">
        <v>263</v>
      </c>
      <c r="M202" t="s">
        <v>257</v>
      </c>
      <c r="N202" t="s">
        <v>281</v>
      </c>
      <c r="O202" t="s">
        <v>268</v>
      </c>
      <c r="P202" t="s">
        <v>257</v>
      </c>
      <c r="Q202" t="s">
        <v>272</v>
      </c>
      <c r="R202" t="s">
        <v>264</v>
      </c>
      <c r="S202" t="s">
        <v>260</v>
      </c>
      <c r="T202" t="s">
        <v>261</v>
      </c>
      <c r="U202">
        <v>22</v>
      </c>
      <c r="V202" t="s">
        <v>262</v>
      </c>
      <c r="W202" t="s">
        <v>263</v>
      </c>
      <c r="X202" t="s">
        <v>460</v>
      </c>
    </row>
    <row r="203" spans="1:24" x14ac:dyDescent="0.2">
      <c r="A203" t="s">
        <v>144</v>
      </c>
      <c r="B203">
        <v>135001</v>
      </c>
      <c r="C203">
        <v>2</v>
      </c>
      <c r="D203">
        <v>2</v>
      </c>
      <c r="E203">
        <v>2</v>
      </c>
      <c r="F203" t="s">
        <v>5</v>
      </c>
      <c r="G203" t="s">
        <v>354</v>
      </c>
      <c r="H203" t="s">
        <v>267</v>
      </c>
      <c r="I203" t="s">
        <v>268</v>
      </c>
      <c r="J203" t="s">
        <v>325</v>
      </c>
      <c r="K203" t="s">
        <v>257</v>
      </c>
      <c r="L203" t="s">
        <v>263</v>
      </c>
      <c r="M203" t="s">
        <v>270</v>
      </c>
      <c r="N203" t="s">
        <v>281</v>
      </c>
      <c r="O203" t="s">
        <v>268</v>
      </c>
      <c r="P203" t="s">
        <v>257</v>
      </c>
      <c r="Q203" t="s">
        <v>272</v>
      </c>
      <c r="R203" t="s">
        <v>264</v>
      </c>
      <c r="S203" t="s">
        <v>260</v>
      </c>
      <c r="T203" t="s">
        <v>261</v>
      </c>
      <c r="U203">
        <v>22</v>
      </c>
      <c r="V203" t="s">
        <v>262</v>
      </c>
      <c r="W203" t="s">
        <v>263</v>
      </c>
      <c r="X203" t="s">
        <v>460</v>
      </c>
    </row>
    <row r="204" spans="1:24" x14ac:dyDescent="0.2">
      <c r="A204" t="s">
        <v>144</v>
      </c>
      <c r="B204">
        <v>132768</v>
      </c>
      <c r="C204">
        <v>2</v>
      </c>
      <c r="D204">
        <v>2</v>
      </c>
      <c r="E204">
        <v>2</v>
      </c>
      <c r="F204" t="s">
        <v>5</v>
      </c>
      <c r="G204" t="s">
        <v>327</v>
      </c>
      <c r="H204" t="s">
        <v>267</v>
      </c>
      <c r="I204" t="s">
        <v>268</v>
      </c>
      <c r="J204" t="s">
        <v>293</v>
      </c>
      <c r="K204" t="s">
        <v>257</v>
      </c>
      <c r="L204" t="s">
        <v>263</v>
      </c>
      <c r="M204" t="s">
        <v>270</v>
      </c>
      <c r="N204" t="s">
        <v>281</v>
      </c>
      <c r="O204" t="s">
        <v>268</v>
      </c>
      <c r="P204" t="s">
        <v>257</v>
      </c>
      <c r="Q204" t="s">
        <v>272</v>
      </c>
      <c r="R204" t="s">
        <v>264</v>
      </c>
      <c r="S204" t="s">
        <v>260</v>
      </c>
      <c r="T204" t="s">
        <v>261</v>
      </c>
      <c r="U204">
        <v>22</v>
      </c>
      <c r="V204" t="s">
        <v>262</v>
      </c>
      <c r="W204" t="s">
        <v>263</v>
      </c>
      <c r="X204" t="s">
        <v>460</v>
      </c>
    </row>
    <row r="205" spans="1:24" x14ac:dyDescent="0.2">
      <c r="A205" t="s">
        <v>144</v>
      </c>
      <c r="B205">
        <v>134976</v>
      </c>
      <c r="C205">
        <v>2</v>
      </c>
      <c r="D205">
        <v>2</v>
      </c>
      <c r="E205">
        <v>1</v>
      </c>
      <c r="F205" t="s">
        <v>5</v>
      </c>
      <c r="G205" t="s">
        <v>359</v>
      </c>
      <c r="H205" t="s">
        <v>267</v>
      </c>
      <c r="I205" t="s">
        <v>268</v>
      </c>
      <c r="J205" t="s">
        <v>293</v>
      </c>
      <c r="K205" t="s">
        <v>257</v>
      </c>
      <c r="L205" t="s">
        <v>265</v>
      </c>
      <c r="M205" t="s">
        <v>257</v>
      </c>
      <c r="N205" t="s">
        <v>281</v>
      </c>
      <c r="O205" t="s">
        <v>268</v>
      </c>
      <c r="P205" t="s">
        <v>257</v>
      </c>
      <c r="Q205" t="s">
        <v>272</v>
      </c>
      <c r="R205" t="s">
        <v>264</v>
      </c>
      <c r="S205" t="s">
        <v>260</v>
      </c>
      <c r="T205" t="s">
        <v>261</v>
      </c>
      <c r="U205">
        <v>22</v>
      </c>
      <c r="V205" t="s">
        <v>262</v>
      </c>
      <c r="W205" t="s">
        <v>263</v>
      </c>
      <c r="X205" t="s">
        <v>460</v>
      </c>
    </row>
    <row r="206" spans="1:24" x14ac:dyDescent="0.2">
      <c r="A206" t="s">
        <v>183</v>
      </c>
      <c r="B206">
        <v>134983</v>
      </c>
      <c r="C206">
        <v>1</v>
      </c>
      <c r="D206">
        <v>1</v>
      </c>
      <c r="E206">
        <v>1</v>
      </c>
      <c r="F206" t="s">
        <v>5</v>
      </c>
      <c r="G206" t="s">
        <v>360</v>
      </c>
      <c r="H206" t="s">
        <v>267</v>
      </c>
      <c r="I206" t="s">
        <v>268</v>
      </c>
      <c r="J206" t="s">
        <v>317</v>
      </c>
      <c r="K206" t="s">
        <v>270</v>
      </c>
      <c r="L206" t="s">
        <v>280</v>
      </c>
      <c r="M206" t="s">
        <v>257</v>
      </c>
      <c r="N206" t="s">
        <v>281</v>
      </c>
      <c r="O206" t="s">
        <v>268</v>
      </c>
      <c r="P206" t="s">
        <v>257</v>
      </c>
      <c r="Q206" t="s">
        <v>258</v>
      </c>
      <c r="R206" t="s">
        <v>271</v>
      </c>
      <c r="S206" t="s">
        <v>260</v>
      </c>
      <c r="T206" t="s">
        <v>261</v>
      </c>
      <c r="U206">
        <v>21</v>
      </c>
      <c r="V206" t="s">
        <v>262</v>
      </c>
      <c r="W206" t="s">
        <v>263</v>
      </c>
      <c r="X206" t="s">
        <v>461</v>
      </c>
    </row>
    <row r="207" spans="1:24" x14ac:dyDescent="0.2">
      <c r="A207" t="s">
        <v>183</v>
      </c>
      <c r="B207">
        <v>134986</v>
      </c>
      <c r="C207">
        <v>2</v>
      </c>
      <c r="D207">
        <v>2</v>
      </c>
      <c r="E207">
        <v>2</v>
      </c>
      <c r="F207" t="s">
        <v>5</v>
      </c>
      <c r="G207" t="s">
        <v>361</v>
      </c>
      <c r="H207" t="s">
        <v>267</v>
      </c>
      <c r="I207" t="s">
        <v>268</v>
      </c>
      <c r="J207" t="s">
        <v>325</v>
      </c>
      <c r="K207" t="s">
        <v>257</v>
      </c>
      <c r="L207" t="s">
        <v>280</v>
      </c>
      <c r="M207" t="s">
        <v>257</v>
      </c>
      <c r="N207" t="s">
        <v>281</v>
      </c>
      <c r="O207" t="s">
        <v>268</v>
      </c>
      <c r="P207" t="s">
        <v>257</v>
      </c>
      <c r="Q207" t="s">
        <v>258</v>
      </c>
      <c r="R207" t="s">
        <v>271</v>
      </c>
      <c r="S207" t="s">
        <v>260</v>
      </c>
      <c r="T207" t="s">
        <v>261</v>
      </c>
      <c r="U207">
        <v>21</v>
      </c>
      <c r="V207" t="s">
        <v>262</v>
      </c>
      <c r="W207" t="s">
        <v>263</v>
      </c>
      <c r="X207" t="s">
        <v>460</v>
      </c>
    </row>
    <row r="208" spans="1:24" x14ac:dyDescent="0.2">
      <c r="A208" t="s">
        <v>183</v>
      </c>
      <c r="B208">
        <v>132766</v>
      </c>
      <c r="C208">
        <v>1</v>
      </c>
      <c r="D208">
        <v>1</v>
      </c>
      <c r="E208">
        <v>0</v>
      </c>
      <c r="F208" t="s">
        <v>5</v>
      </c>
      <c r="G208" t="s">
        <v>324</v>
      </c>
      <c r="H208" t="s">
        <v>267</v>
      </c>
      <c r="I208" t="s">
        <v>268</v>
      </c>
      <c r="J208" t="s">
        <v>325</v>
      </c>
      <c r="K208" t="s">
        <v>257</v>
      </c>
      <c r="L208" t="s">
        <v>263</v>
      </c>
      <c r="M208" t="s">
        <v>257</v>
      </c>
      <c r="N208" t="s">
        <v>281</v>
      </c>
      <c r="O208" t="s">
        <v>268</v>
      </c>
      <c r="P208" t="s">
        <v>257</v>
      </c>
      <c r="Q208" t="s">
        <v>258</v>
      </c>
      <c r="R208" t="s">
        <v>271</v>
      </c>
      <c r="S208" t="s">
        <v>260</v>
      </c>
      <c r="T208" t="s">
        <v>261</v>
      </c>
      <c r="U208">
        <v>21</v>
      </c>
      <c r="V208" t="s">
        <v>262</v>
      </c>
      <c r="W208" t="s">
        <v>263</v>
      </c>
      <c r="X208" t="s">
        <v>461</v>
      </c>
    </row>
    <row r="209" spans="1:24" x14ac:dyDescent="0.2">
      <c r="A209" t="s">
        <v>183</v>
      </c>
      <c r="B209">
        <v>132767</v>
      </c>
      <c r="C209">
        <v>0</v>
      </c>
      <c r="D209">
        <v>0</v>
      </c>
      <c r="E209">
        <v>0</v>
      </c>
      <c r="F209" t="s">
        <v>5</v>
      </c>
      <c r="G209" t="s">
        <v>326</v>
      </c>
      <c r="H209" t="s">
        <v>281</v>
      </c>
      <c r="I209" t="s">
        <v>268</v>
      </c>
      <c r="J209" t="s">
        <v>325</v>
      </c>
      <c r="K209" t="s">
        <v>270</v>
      </c>
      <c r="L209" t="s">
        <v>263</v>
      </c>
      <c r="M209" t="s">
        <v>257</v>
      </c>
      <c r="N209" t="s">
        <v>281</v>
      </c>
      <c r="O209" t="s">
        <v>268</v>
      </c>
      <c r="P209" t="s">
        <v>257</v>
      </c>
      <c r="Q209" t="s">
        <v>258</v>
      </c>
      <c r="R209" t="s">
        <v>271</v>
      </c>
      <c r="S209" t="s">
        <v>260</v>
      </c>
      <c r="T209" t="s">
        <v>261</v>
      </c>
      <c r="U209">
        <v>21</v>
      </c>
      <c r="V209" t="s">
        <v>262</v>
      </c>
      <c r="W209" t="s">
        <v>263</v>
      </c>
      <c r="X209" t="s">
        <v>462</v>
      </c>
    </row>
    <row r="210" spans="1:24" x14ac:dyDescent="0.2">
      <c r="A210" t="s">
        <v>183</v>
      </c>
      <c r="B210">
        <v>135021</v>
      </c>
      <c r="C210">
        <v>2</v>
      </c>
      <c r="D210">
        <v>2</v>
      </c>
      <c r="E210">
        <v>2</v>
      </c>
      <c r="F210" t="s">
        <v>5</v>
      </c>
      <c r="G210" t="s">
        <v>373</v>
      </c>
      <c r="H210" t="s">
        <v>267</v>
      </c>
      <c r="I210" t="s">
        <v>268</v>
      </c>
      <c r="J210" t="s">
        <v>293</v>
      </c>
      <c r="K210" t="s">
        <v>257</v>
      </c>
      <c r="L210" t="s">
        <v>265</v>
      </c>
      <c r="M210" t="s">
        <v>270</v>
      </c>
      <c r="N210" t="s">
        <v>281</v>
      </c>
      <c r="O210" t="s">
        <v>268</v>
      </c>
      <c r="P210" t="s">
        <v>257</v>
      </c>
      <c r="Q210" t="s">
        <v>258</v>
      </c>
      <c r="R210" t="s">
        <v>271</v>
      </c>
      <c r="S210" t="s">
        <v>260</v>
      </c>
      <c r="T210" t="s">
        <v>261</v>
      </c>
      <c r="U210">
        <v>21</v>
      </c>
      <c r="V210" t="s">
        <v>262</v>
      </c>
      <c r="W210" t="s">
        <v>263</v>
      </c>
      <c r="X210" t="s">
        <v>460</v>
      </c>
    </row>
    <row r="211" spans="1:24" x14ac:dyDescent="0.2">
      <c r="A211" t="s">
        <v>183</v>
      </c>
      <c r="B211">
        <v>135001</v>
      </c>
      <c r="C211">
        <v>2</v>
      </c>
      <c r="D211">
        <v>2</v>
      </c>
      <c r="E211">
        <v>2</v>
      </c>
      <c r="F211" t="s">
        <v>5</v>
      </c>
      <c r="G211" t="s">
        <v>354</v>
      </c>
      <c r="H211" t="s">
        <v>267</v>
      </c>
      <c r="I211" t="s">
        <v>268</v>
      </c>
      <c r="J211" t="s">
        <v>325</v>
      </c>
      <c r="K211" t="s">
        <v>257</v>
      </c>
      <c r="L211" t="s">
        <v>263</v>
      </c>
      <c r="M211" t="s">
        <v>270</v>
      </c>
      <c r="N211" t="s">
        <v>281</v>
      </c>
      <c r="O211" t="s">
        <v>268</v>
      </c>
      <c r="P211" t="s">
        <v>257</v>
      </c>
      <c r="Q211" t="s">
        <v>258</v>
      </c>
      <c r="R211" t="s">
        <v>271</v>
      </c>
      <c r="S211" t="s">
        <v>260</v>
      </c>
      <c r="T211" t="s">
        <v>261</v>
      </c>
      <c r="U211">
        <v>21</v>
      </c>
      <c r="V211" t="s">
        <v>262</v>
      </c>
      <c r="W211" t="s">
        <v>263</v>
      </c>
      <c r="X211" t="s">
        <v>460</v>
      </c>
    </row>
    <row r="212" spans="1:24" x14ac:dyDescent="0.2">
      <c r="A212" t="s">
        <v>183</v>
      </c>
      <c r="B212">
        <v>134975</v>
      </c>
      <c r="C212">
        <v>1</v>
      </c>
      <c r="D212">
        <v>1</v>
      </c>
      <c r="E212">
        <v>1</v>
      </c>
      <c r="F212" t="s">
        <v>5</v>
      </c>
      <c r="G212" t="s">
        <v>358</v>
      </c>
      <c r="H212" t="s">
        <v>267</v>
      </c>
      <c r="I212" t="s">
        <v>268</v>
      </c>
      <c r="J212" t="s">
        <v>317</v>
      </c>
      <c r="K212" t="s">
        <v>270</v>
      </c>
      <c r="L212" t="s">
        <v>280</v>
      </c>
      <c r="M212" t="s">
        <v>257</v>
      </c>
      <c r="N212" t="s">
        <v>281</v>
      </c>
      <c r="O212" t="s">
        <v>268</v>
      </c>
      <c r="P212" t="s">
        <v>257</v>
      </c>
      <c r="Q212" t="s">
        <v>258</v>
      </c>
      <c r="R212" t="s">
        <v>271</v>
      </c>
      <c r="S212" t="s">
        <v>260</v>
      </c>
      <c r="T212" t="s">
        <v>261</v>
      </c>
      <c r="U212">
        <v>21</v>
      </c>
      <c r="V212" t="s">
        <v>262</v>
      </c>
      <c r="W212" t="s">
        <v>263</v>
      </c>
      <c r="X212" t="s">
        <v>461</v>
      </c>
    </row>
    <row r="213" spans="1:24" x14ac:dyDescent="0.2">
      <c r="A213" t="s">
        <v>183</v>
      </c>
      <c r="B213">
        <v>134992</v>
      </c>
      <c r="C213">
        <v>1</v>
      </c>
      <c r="D213">
        <v>2</v>
      </c>
      <c r="E213">
        <v>1</v>
      </c>
      <c r="F213" t="s">
        <v>5</v>
      </c>
      <c r="G213" t="s">
        <v>363</v>
      </c>
      <c r="H213" t="s">
        <v>267</v>
      </c>
      <c r="I213" t="s">
        <v>268</v>
      </c>
      <c r="J213" t="s">
        <v>325</v>
      </c>
      <c r="K213" t="s">
        <v>270</v>
      </c>
      <c r="L213" t="s">
        <v>280</v>
      </c>
      <c r="M213" t="s">
        <v>257</v>
      </c>
      <c r="N213" t="s">
        <v>281</v>
      </c>
      <c r="O213" t="s">
        <v>268</v>
      </c>
      <c r="P213" t="s">
        <v>257</v>
      </c>
      <c r="Q213" t="s">
        <v>258</v>
      </c>
      <c r="R213" t="s">
        <v>271</v>
      </c>
      <c r="S213" t="s">
        <v>260</v>
      </c>
      <c r="T213" t="s">
        <v>261</v>
      </c>
      <c r="U213">
        <v>21</v>
      </c>
      <c r="V213" t="s">
        <v>262</v>
      </c>
      <c r="W213" t="s">
        <v>263</v>
      </c>
      <c r="X213" t="s">
        <v>461</v>
      </c>
    </row>
    <row r="214" spans="1:24" x14ac:dyDescent="0.2">
      <c r="A214" t="s">
        <v>183</v>
      </c>
      <c r="B214">
        <v>135019</v>
      </c>
      <c r="C214">
        <v>1</v>
      </c>
      <c r="D214">
        <v>2</v>
      </c>
      <c r="E214">
        <v>0</v>
      </c>
      <c r="F214" t="s">
        <v>5</v>
      </c>
      <c r="G214" t="s">
        <v>372</v>
      </c>
      <c r="H214" t="s">
        <v>281</v>
      </c>
      <c r="I214" t="s">
        <v>268</v>
      </c>
      <c r="J214" t="s">
        <v>293</v>
      </c>
      <c r="K214" t="s">
        <v>257</v>
      </c>
      <c r="L214" t="s">
        <v>265</v>
      </c>
      <c r="M214" t="s">
        <v>257</v>
      </c>
      <c r="N214" t="s">
        <v>281</v>
      </c>
      <c r="O214" t="s">
        <v>268</v>
      </c>
      <c r="P214" t="s">
        <v>257</v>
      </c>
      <c r="Q214" t="s">
        <v>258</v>
      </c>
      <c r="R214" t="s">
        <v>271</v>
      </c>
      <c r="S214" t="s">
        <v>260</v>
      </c>
      <c r="T214" t="s">
        <v>261</v>
      </c>
      <c r="U214">
        <v>21</v>
      </c>
      <c r="V214" t="s">
        <v>262</v>
      </c>
      <c r="W214" t="s">
        <v>263</v>
      </c>
      <c r="X214" t="s">
        <v>461</v>
      </c>
    </row>
    <row r="215" spans="1:24" x14ac:dyDescent="0.2">
      <c r="A215" t="s">
        <v>105</v>
      </c>
      <c r="B215">
        <v>132660</v>
      </c>
      <c r="C215">
        <v>2</v>
      </c>
      <c r="D215">
        <v>2</v>
      </c>
      <c r="E215">
        <v>2</v>
      </c>
      <c r="F215" t="s">
        <v>5</v>
      </c>
      <c r="G215" t="s">
        <v>308</v>
      </c>
      <c r="H215" t="s">
        <v>275</v>
      </c>
      <c r="I215" t="s">
        <v>276</v>
      </c>
      <c r="J215" t="s">
        <v>293</v>
      </c>
      <c r="K215" t="s">
        <v>257</v>
      </c>
      <c r="L215" t="s">
        <v>265</v>
      </c>
      <c r="M215" t="s">
        <v>257</v>
      </c>
      <c r="N215" t="s">
        <v>275</v>
      </c>
      <c r="O215" t="s">
        <v>276</v>
      </c>
      <c r="P215" t="s">
        <v>257</v>
      </c>
      <c r="Q215" t="s">
        <v>272</v>
      </c>
      <c r="R215" t="s">
        <v>264</v>
      </c>
      <c r="S215" t="s">
        <v>260</v>
      </c>
      <c r="T215" t="s">
        <v>261</v>
      </c>
      <c r="U215">
        <v>24</v>
      </c>
      <c r="V215" t="s">
        <v>262</v>
      </c>
      <c r="W215" t="s">
        <v>263</v>
      </c>
      <c r="X215" t="s">
        <v>460</v>
      </c>
    </row>
    <row r="216" spans="1:24" x14ac:dyDescent="0.2">
      <c r="A216" t="s">
        <v>105</v>
      </c>
      <c r="B216">
        <v>132584</v>
      </c>
      <c r="C216">
        <v>2</v>
      </c>
      <c r="D216">
        <v>1</v>
      </c>
      <c r="E216">
        <v>1</v>
      </c>
      <c r="F216" t="s">
        <v>5</v>
      </c>
      <c r="G216" t="s">
        <v>300</v>
      </c>
      <c r="H216" t="s">
        <v>275</v>
      </c>
      <c r="I216" t="s">
        <v>276</v>
      </c>
      <c r="J216" t="s">
        <v>293</v>
      </c>
      <c r="K216" t="s">
        <v>257</v>
      </c>
      <c r="L216" t="s">
        <v>263</v>
      </c>
      <c r="M216" t="s">
        <v>270</v>
      </c>
      <c r="N216" t="s">
        <v>275</v>
      </c>
      <c r="O216" t="s">
        <v>276</v>
      </c>
      <c r="P216" t="s">
        <v>257</v>
      </c>
      <c r="Q216" t="s">
        <v>272</v>
      </c>
      <c r="R216" t="s">
        <v>264</v>
      </c>
      <c r="S216" t="s">
        <v>260</v>
      </c>
      <c r="T216" t="s">
        <v>261</v>
      </c>
      <c r="U216">
        <v>24</v>
      </c>
      <c r="V216" t="s">
        <v>262</v>
      </c>
      <c r="W216" t="s">
        <v>263</v>
      </c>
      <c r="X216" t="s">
        <v>460</v>
      </c>
    </row>
    <row r="217" spans="1:24" x14ac:dyDescent="0.2">
      <c r="A217" t="s">
        <v>105</v>
      </c>
      <c r="B217">
        <v>132609</v>
      </c>
      <c r="C217">
        <v>1</v>
      </c>
      <c r="D217">
        <v>0</v>
      </c>
      <c r="E217">
        <v>1</v>
      </c>
      <c r="F217" t="s">
        <v>5</v>
      </c>
      <c r="G217" t="s">
        <v>303</v>
      </c>
      <c r="H217" t="s">
        <v>275</v>
      </c>
      <c r="I217" t="s">
        <v>276</v>
      </c>
      <c r="J217" t="s">
        <v>293</v>
      </c>
      <c r="K217" t="s">
        <v>257</v>
      </c>
      <c r="L217" t="s">
        <v>265</v>
      </c>
      <c r="M217" t="s">
        <v>270</v>
      </c>
      <c r="N217" t="s">
        <v>275</v>
      </c>
      <c r="O217" t="s">
        <v>276</v>
      </c>
      <c r="P217" t="s">
        <v>257</v>
      </c>
      <c r="Q217" t="s">
        <v>272</v>
      </c>
      <c r="R217" t="s">
        <v>264</v>
      </c>
      <c r="S217" t="s">
        <v>260</v>
      </c>
      <c r="T217" t="s">
        <v>261</v>
      </c>
      <c r="U217">
        <v>24</v>
      </c>
      <c r="V217" t="s">
        <v>262</v>
      </c>
      <c r="W217" t="s">
        <v>263</v>
      </c>
      <c r="X217" t="s">
        <v>461</v>
      </c>
    </row>
    <row r="218" spans="1:24" x14ac:dyDescent="0.2">
      <c r="A218" t="s">
        <v>105</v>
      </c>
      <c r="B218">
        <v>135104</v>
      </c>
      <c r="C218">
        <v>1</v>
      </c>
      <c r="D218">
        <v>2</v>
      </c>
      <c r="E218">
        <v>1</v>
      </c>
      <c r="F218" t="s">
        <v>5</v>
      </c>
      <c r="G218" t="s">
        <v>354</v>
      </c>
      <c r="H218" t="s">
        <v>275</v>
      </c>
      <c r="I218" t="s">
        <v>276</v>
      </c>
      <c r="J218" t="s">
        <v>317</v>
      </c>
      <c r="K218" t="s">
        <v>257</v>
      </c>
      <c r="L218" t="s">
        <v>263</v>
      </c>
      <c r="M218" t="s">
        <v>270</v>
      </c>
      <c r="N218" t="s">
        <v>275</v>
      </c>
      <c r="O218" t="s">
        <v>276</v>
      </c>
      <c r="P218" t="s">
        <v>257</v>
      </c>
      <c r="Q218" t="s">
        <v>272</v>
      </c>
      <c r="R218" t="s">
        <v>264</v>
      </c>
      <c r="S218" t="s">
        <v>260</v>
      </c>
      <c r="T218" t="s">
        <v>261</v>
      </c>
      <c r="U218">
        <v>24</v>
      </c>
      <c r="V218" t="s">
        <v>262</v>
      </c>
      <c r="W218" t="s">
        <v>263</v>
      </c>
      <c r="X218" t="s">
        <v>461</v>
      </c>
    </row>
    <row r="219" spans="1:24" x14ac:dyDescent="0.2">
      <c r="A219" t="s">
        <v>105</v>
      </c>
      <c r="B219">
        <v>132667</v>
      </c>
      <c r="C219">
        <v>1</v>
      </c>
      <c r="D219">
        <v>2</v>
      </c>
      <c r="E219">
        <v>1</v>
      </c>
      <c r="F219" t="s">
        <v>5</v>
      </c>
      <c r="G219" t="s">
        <v>311</v>
      </c>
      <c r="H219" t="s">
        <v>275</v>
      </c>
      <c r="I219" t="s">
        <v>276</v>
      </c>
      <c r="J219" t="s">
        <v>293</v>
      </c>
      <c r="K219" t="s">
        <v>257</v>
      </c>
      <c r="L219" t="s">
        <v>265</v>
      </c>
      <c r="M219" t="s">
        <v>270</v>
      </c>
      <c r="N219" t="s">
        <v>275</v>
      </c>
      <c r="O219" t="s">
        <v>276</v>
      </c>
      <c r="P219" t="s">
        <v>257</v>
      </c>
      <c r="Q219" t="s">
        <v>272</v>
      </c>
      <c r="R219" t="s">
        <v>264</v>
      </c>
      <c r="S219" t="s">
        <v>260</v>
      </c>
      <c r="T219" t="s">
        <v>261</v>
      </c>
      <c r="U219">
        <v>24</v>
      </c>
      <c r="V219" t="s">
        <v>262</v>
      </c>
      <c r="W219" t="s">
        <v>263</v>
      </c>
      <c r="X219" t="s">
        <v>461</v>
      </c>
    </row>
    <row r="220" spans="1:24" x14ac:dyDescent="0.2">
      <c r="A220" t="s">
        <v>106</v>
      </c>
      <c r="B220">
        <v>135042</v>
      </c>
      <c r="C220">
        <v>1</v>
      </c>
      <c r="D220">
        <v>2</v>
      </c>
      <c r="E220">
        <v>1</v>
      </c>
      <c r="F220" t="s">
        <v>5</v>
      </c>
      <c r="G220" t="s">
        <v>387</v>
      </c>
      <c r="H220" t="s">
        <v>255</v>
      </c>
      <c r="I220" t="s">
        <v>255</v>
      </c>
      <c r="J220" t="s">
        <v>293</v>
      </c>
      <c r="K220" t="s">
        <v>257</v>
      </c>
      <c r="L220" t="s">
        <v>263</v>
      </c>
      <c r="M220" t="s">
        <v>257</v>
      </c>
      <c r="N220" t="s">
        <v>255</v>
      </c>
      <c r="O220" t="s">
        <v>255</v>
      </c>
      <c r="P220" t="s">
        <v>257</v>
      </c>
      <c r="Q220" t="s">
        <v>272</v>
      </c>
      <c r="R220" t="s">
        <v>264</v>
      </c>
      <c r="S220" t="s">
        <v>260</v>
      </c>
      <c r="T220" t="s">
        <v>261</v>
      </c>
      <c r="U220">
        <v>21</v>
      </c>
      <c r="V220" t="s">
        <v>262</v>
      </c>
      <c r="W220" t="s">
        <v>263</v>
      </c>
      <c r="X220" t="s">
        <v>461</v>
      </c>
    </row>
    <row r="221" spans="1:24" x14ac:dyDescent="0.2">
      <c r="A221" t="s">
        <v>106</v>
      </c>
      <c r="B221">
        <v>135057</v>
      </c>
      <c r="C221">
        <v>1</v>
      </c>
      <c r="D221">
        <v>1</v>
      </c>
      <c r="E221">
        <v>2</v>
      </c>
      <c r="F221" t="s">
        <v>5</v>
      </c>
      <c r="G221" t="s">
        <v>401</v>
      </c>
      <c r="H221" t="s">
        <v>255</v>
      </c>
      <c r="I221" t="s">
        <v>255</v>
      </c>
      <c r="J221" t="s">
        <v>325</v>
      </c>
      <c r="K221" t="s">
        <v>270</v>
      </c>
      <c r="L221" t="s">
        <v>263</v>
      </c>
      <c r="M221" t="s">
        <v>257</v>
      </c>
      <c r="N221" t="s">
        <v>255</v>
      </c>
      <c r="O221" t="s">
        <v>255</v>
      </c>
      <c r="P221" t="s">
        <v>257</v>
      </c>
      <c r="Q221" t="s">
        <v>272</v>
      </c>
      <c r="R221" t="s">
        <v>264</v>
      </c>
      <c r="S221" t="s">
        <v>260</v>
      </c>
      <c r="T221" t="s">
        <v>261</v>
      </c>
      <c r="U221">
        <v>21</v>
      </c>
      <c r="V221" t="s">
        <v>262</v>
      </c>
      <c r="W221" t="s">
        <v>263</v>
      </c>
      <c r="X221" t="s">
        <v>461</v>
      </c>
    </row>
    <row r="222" spans="1:24" x14ac:dyDescent="0.2">
      <c r="A222" t="s">
        <v>106</v>
      </c>
      <c r="B222">
        <v>135069</v>
      </c>
      <c r="C222">
        <v>0</v>
      </c>
      <c r="D222">
        <v>0</v>
      </c>
      <c r="E222">
        <v>1</v>
      </c>
      <c r="F222" t="s">
        <v>5</v>
      </c>
      <c r="G222" t="s">
        <v>410</v>
      </c>
      <c r="H222" t="s">
        <v>255</v>
      </c>
      <c r="I222" t="s">
        <v>255</v>
      </c>
      <c r="J222" t="s">
        <v>325</v>
      </c>
      <c r="K222" t="s">
        <v>257</v>
      </c>
      <c r="L222" t="s">
        <v>265</v>
      </c>
      <c r="M222" t="s">
        <v>257</v>
      </c>
      <c r="N222" t="s">
        <v>255</v>
      </c>
      <c r="O222" t="s">
        <v>255</v>
      </c>
      <c r="P222" t="s">
        <v>257</v>
      </c>
      <c r="Q222" t="s">
        <v>272</v>
      </c>
      <c r="R222" t="s">
        <v>264</v>
      </c>
      <c r="S222" t="s">
        <v>260</v>
      </c>
      <c r="T222" t="s">
        <v>261</v>
      </c>
      <c r="U222">
        <v>21</v>
      </c>
      <c r="V222" t="s">
        <v>262</v>
      </c>
      <c r="W222" t="s">
        <v>263</v>
      </c>
      <c r="X222" t="s">
        <v>462</v>
      </c>
    </row>
    <row r="223" spans="1:24" x14ac:dyDescent="0.2">
      <c r="A223" t="s">
        <v>106</v>
      </c>
      <c r="B223">
        <v>135060</v>
      </c>
      <c r="C223">
        <v>1</v>
      </c>
      <c r="D223">
        <v>0</v>
      </c>
      <c r="E223">
        <v>1</v>
      </c>
      <c r="F223" t="s">
        <v>5</v>
      </c>
      <c r="G223" t="s">
        <v>404</v>
      </c>
      <c r="H223" t="s">
        <v>255</v>
      </c>
      <c r="I223" t="s">
        <v>255</v>
      </c>
      <c r="J223" t="s">
        <v>293</v>
      </c>
      <c r="K223" t="s">
        <v>257</v>
      </c>
      <c r="L223" t="s">
        <v>263</v>
      </c>
      <c r="M223" t="s">
        <v>257</v>
      </c>
      <c r="N223" t="s">
        <v>255</v>
      </c>
      <c r="O223" t="s">
        <v>255</v>
      </c>
      <c r="P223" t="s">
        <v>257</v>
      </c>
      <c r="Q223" t="s">
        <v>272</v>
      </c>
      <c r="R223" t="s">
        <v>264</v>
      </c>
      <c r="S223" t="s">
        <v>260</v>
      </c>
      <c r="T223" t="s">
        <v>261</v>
      </c>
      <c r="U223">
        <v>21</v>
      </c>
      <c r="V223" t="s">
        <v>262</v>
      </c>
      <c r="W223" t="s">
        <v>263</v>
      </c>
      <c r="X223" t="s">
        <v>461</v>
      </c>
    </row>
    <row r="224" spans="1:24" x14ac:dyDescent="0.2">
      <c r="A224" t="s">
        <v>106</v>
      </c>
      <c r="B224">
        <v>135052</v>
      </c>
      <c r="C224">
        <v>2</v>
      </c>
      <c r="D224">
        <v>0</v>
      </c>
      <c r="E224">
        <v>2</v>
      </c>
      <c r="F224" t="s">
        <v>5</v>
      </c>
      <c r="G224" t="s">
        <v>397</v>
      </c>
      <c r="H224" t="s">
        <v>255</v>
      </c>
      <c r="I224" t="s">
        <v>255</v>
      </c>
      <c r="J224" t="s">
        <v>317</v>
      </c>
      <c r="K224" t="s">
        <v>257</v>
      </c>
      <c r="L224" t="s">
        <v>280</v>
      </c>
      <c r="M224" t="s">
        <v>257</v>
      </c>
      <c r="N224" t="s">
        <v>255</v>
      </c>
      <c r="O224" t="s">
        <v>255</v>
      </c>
      <c r="P224" t="s">
        <v>257</v>
      </c>
      <c r="Q224" t="s">
        <v>272</v>
      </c>
      <c r="R224" t="s">
        <v>264</v>
      </c>
      <c r="S224" t="s">
        <v>260</v>
      </c>
      <c r="T224" t="s">
        <v>261</v>
      </c>
      <c r="U224">
        <v>21</v>
      </c>
      <c r="V224" t="s">
        <v>262</v>
      </c>
      <c r="W224" t="s">
        <v>263</v>
      </c>
      <c r="X224" t="s">
        <v>460</v>
      </c>
    </row>
    <row r="225" spans="1:24" x14ac:dyDescent="0.2">
      <c r="A225" t="s">
        <v>168</v>
      </c>
      <c r="B225">
        <v>134987</v>
      </c>
      <c r="C225">
        <v>0</v>
      </c>
      <c r="D225">
        <v>0</v>
      </c>
      <c r="E225">
        <v>0</v>
      </c>
      <c r="F225" t="s">
        <v>54</v>
      </c>
      <c r="G225" t="s">
        <v>362</v>
      </c>
      <c r="H225" t="s">
        <v>267</v>
      </c>
      <c r="I225" t="s">
        <v>268</v>
      </c>
      <c r="J225" t="s">
        <v>325</v>
      </c>
      <c r="K225" t="s">
        <v>257</v>
      </c>
      <c r="L225" t="s">
        <v>263</v>
      </c>
      <c r="M225" t="s">
        <v>257</v>
      </c>
      <c r="N225" t="s">
        <v>267</v>
      </c>
      <c r="O225" t="s">
        <v>268</v>
      </c>
      <c r="P225" t="s">
        <v>270</v>
      </c>
      <c r="Q225" t="s">
        <v>272</v>
      </c>
      <c r="R225" t="s">
        <v>264</v>
      </c>
      <c r="S225" t="s">
        <v>260</v>
      </c>
      <c r="T225" t="s">
        <v>261</v>
      </c>
      <c r="U225">
        <v>25</v>
      </c>
      <c r="V225" t="s">
        <v>262</v>
      </c>
      <c r="W225" t="s">
        <v>263</v>
      </c>
      <c r="X225" t="s">
        <v>462</v>
      </c>
    </row>
    <row r="226" spans="1:24" x14ac:dyDescent="0.2">
      <c r="A226" t="s">
        <v>168</v>
      </c>
      <c r="B226">
        <v>132583</v>
      </c>
      <c r="C226">
        <v>0</v>
      </c>
      <c r="D226">
        <v>0</v>
      </c>
      <c r="E226">
        <v>0</v>
      </c>
      <c r="F226" t="s">
        <v>54</v>
      </c>
      <c r="G226" t="s">
        <v>299</v>
      </c>
      <c r="H226" t="s">
        <v>267</v>
      </c>
      <c r="I226" t="s">
        <v>268</v>
      </c>
      <c r="J226" t="s">
        <v>293</v>
      </c>
      <c r="K226" t="s">
        <v>257</v>
      </c>
      <c r="L226" t="s">
        <v>265</v>
      </c>
      <c r="M226" t="s">
        <v>270</v>
      </c>
      <c r="N226" t="s">
        <v>267</v>
      </c>
      <c r="O226" t="s">
        <v>268</v>
      </c>
      <c r="P226" t="s">
        <v>270</v>
      </c>
      <c r="Q226" t="s">
        <v>272</v>
      </c>
      <c r="R226" t="s">
        <v>264</v>
      </c>
      <c r="S226" t="s">
        <v>260</v>
      </c>
      <c r="T226" t="s">
        <v>261</v>
      </c>
      <c r="U226">
        <v>25</v>
      </c>
      <c r="V226" t="s">
        <v>262</v>
      </c>
      <c r="W226" t="s">
        <v>263</v>
      </c>
      <c r="X226" t="s">
        <v>462</v>
      </c>
    </row>
    <row r="227" spans="1:24" x14ac:dyDescent="0.2">
      <c r="A227" t="s">
        <v>168</v>
      </c>
      <c r="B227">
        <v>132768</v>
      </c>
      <c r="C227">
        <v>0</v>
      </c>
      <c r="D227">
        <v>0</v>
      </c>
      <c r="E227">
        <v>0</v>
      </c>
      <c r="F227" t="s">
        <v>54</v>
      </c>
      <c r="G227" t="s">
        <v>327</v>
      </c>
      <c r="H227" t="s">
        <v>267</v>
      </c>
      <c r="I227" t="s">
        <v>268</v>
      </c>
      <c r="J227" t="s">
        <v>293</v>
      </c>
      <c r="K227" t="s">
        <v>257</v>
      </c>
      <c r="L227" t="s">
        <v>263</v>
      </c>
      <c r="M227" t="s">
        <v>270</v>
      </c>
      <c r="N227" t="s">
        <v>267</v>
      </c>
      <c r="O227" t="s">
        <v>268</v>
      </c>
      <c r="P227" t="s">
        <v>270</v>
      </c>
      <c r="Q227" t="s">
        <v>272</v>
      </c>
      <c r="R227" t="s">
        <v>264</v>
      </c>
      <c r="S227" t="s">
        <v>260</v>
      </c>
      <c r="T227" t="s">
        <v>261</v>
      </c>
      <c r="U227">
        <v>25</v>
      </c>
      <c r="V227" t="s">
        <v>262</v>
      </c>
      <c r="W227" t="s">
        <v>263</v>
      </c>
      <c r="X227" t="s">
        <v>462</v>
      </c>
    </row>
    <row r="228" spans="1:24" x14ac:dyDescent="0.2">
      <c r="A228" t="s">
        <v>168</v>
      </c>
      <c r="B228">
        <v>135021</v>
      </c>
      <c r="C228">
        <v>2</v>
      </c>
      <c r="D228">
        <v>0</v>
      </c>
      <c r="E228">
        <v>0</v>
      </c>
      <c r="F228" t="s">
        <v>54</v>
      </c>
      <c r="G228" t="s">
        <v>373</v>
      </c>
      <c r="H228" t="s">
        <v>267</v>
      </c>
      <c r="I228" t="s">
        <v>268</v>
      </c>
      <c r="J228" t="s">
        <v>293</v>
      </c>
      <c r="K228" t="s">
        <v>257</v>
      </c>
      <c r="L228" t="s">
        <v>265</v>
      </c>
      <c r="M228" t="s">
        <v>270</v>
      </c>
      <c r="N228" t="s">
        <v>267</v>
      </c>
      <c r="O228" t="s">
        <v>268</v>
      </c>
      <c r="P228" t="s">
        <v>270</v>
      </c>
      <c r="Q228" t="s">
        <v>272</v>
      </c>
      <c r="R228" t="s">
        <v>264</v>
      </c>
      <c r="S228" t="s">
        <v>260</v>
      </c>
      <c r="T228" t="s">
        <v>261</v>
      </c>
      <c r="U228">
        <v>25</v>
      </c>
      <c r="V228" t="s">
        <v>262</v>
      </c>
      <c r="W228" t="s">
        <v>263</v>
      </c>
      <c r="X228" t="s">
        <v>460</v>
      </c>
    </row>
    <row r="229" spans="1:24" x14ac:dyDescent="0.2">
      <c r="A229" t="s">
        <v>168</v>
      </c>
      <c r="B229">
        <v>134983</v>
      </c>
      <c r="C229">
        <v>0</v>
      </c>
      <c r="D229">
        <v>0</v>
      </c>
      <c r="E229">
        <v>0</v>
      </c>
      <c r="F229" t="s">
        <v>54</v>
      </c>
      <c r="G229" t="s">
        <v>360</v>
      </c>
      <c r="H229" t="s">
        <v>267</v>
      </c>
      <c r="I229" t="s">
        <v>268</v>
      </c>
      <c r="J229" t="s">
        <v>317</v>
      </c>
      <c r="K229" t="s">
        <v>270</v>
      </c>
      <c r="L229" t="s">
        <v>280</v>
      </c>
      <c r="M229" t="s">
        <v>257</v>
      </c>
      <c r="N229" t="s">
        <v>267</v>
      </c>
      <c r="O229" t="s">
        <v>268</v>
      </c>
      <c r="P229" t="s">
        <v>270</v>
      </c>
      <c r="Q229" t="s">
        <v>272</v>
      </c>
      <c r="R229" t="s">
        <v>264</v>
      </c>
      <c r="S229" t="s">
        <v>260</v>
      </c>
      <c r="T229" t="s">
        <v>261</v>
      </c>
      <c r="U229">
        <v>25</v>
      </c>
      <c r="V229" t="s">
        <v>262</v>
      </c>
      <c r="W229" t="s">
        <v>263</v>
      </c>
      <c r="X229" t="s">
        <v>462</v>
      </c>
    </row>
    <row r="230" spans="1:24" x14ac:dyDescent="0.2">
      <c r="A230" t="s">
        <v>168</v>
      </c>
      <c r="B230">
        <v>135001</v>
      </c>
      <c r="C230">
        <v>0</v>
      </c>
      <c r="D230">
        <v>0</v>
      </c>
      <c r="E230">
        <v>0</v>
      </c>
      <c r="F230" t="s">
        <v>54</v>
      </c>
      <c r="G230" t="s">
        <v>354</v>
      </c>
      <c r="H230" t="s">
        <v>267</v>
      </c>
      <c r="I230" t="s">
        <v>268</v>
      </c>
      <c r="J230" t="s">
        <v>325</v>
      </c>
      <c r="K230" t="s">
        <v>257</v>
      </c>
      <c r="L230" t="s">
        <v>263</v>
      </c>
      <c r="M230" t="s">
        <v>270</v>
      </c>
      <c r="N230" t="s">
        <v>267</v>
      </c>
      <c r="O230" t="s">
        <v>268</v>
      </c>
      <c r="P230" t="s">
        <v>270</v>
      </c>
      <c r="Q230" t="s">
        <v>272</v>
      </c>
      <c r="R230" t="s">
        <v>264</v>
      </c>
      <c r="S230" t="s">
        <v>260</v>
      </c>
      <c r="T230" t="s">
        <v>261</v>
      </c>
      <c r="U230">
        <v>25</v>
      </c>
      <c r="V230" t="s">
        <v>262</v>
      </c>
      <c r="W230" t="s">
        <v>263</v>
      </c>
      <c r="X230" t="s">
        <v>462</v>
      </c>
    </row>
    <row r="231" spans="1:24" x14ac:dyDescent="0.2">
      <c r="A231" t="s">
        <v>168</v>
      </c>
      <c r="B231">
        <v>134992</v>
      </c>
      <c r="C231">
        <v>0</v>
      </c>
      <c r="D231">
        <v>0</v>
      </c>
      <c r="E231">
        <v>0</v>
      </c>
      <c r="F231" t="s">
        <v>54</v>
      </c>
      <c r="G231" t="s">
        <v>363</v>
      </c>
      <c r="H231" t="s">
        <v>267</v>
      </c>
      <c r="I231" t="s">
        <v>268</v>
      </c>
      <c r="J231" t="s">
        <v>325</v>
      </c>
      <c r="K231" t="s">
        <v>270</v>
      </c>
      <c r="L231" t="s">
        <v>280</v>
      </c>
      <c r="M231" t="s">
        <v>257</v>
      </c>
      <c r="N231" t="s">
        <v>267</v>
      </c>
      <c r="O231" t="s">
        <v>268</v>
      </c>
      <c r="P231" t="s">
        <v>270</v>
      </c>
      <c r="Q231" t="s">
        <v>272</v>
      </c>
      <c r="R231" t="s">
        <v>264</v>
      </c>
      <c r="S231" t="s">
        <v>260</v>
      </c>
      <c r="T231" t="s">
        <v>261</v>
      </c>
      <c r="U231">
        <v>25</v>
      </c>
      <c r="V231" t="s">
        <v>262</v>
      </c>
      <c r="W231" t="s">
        <v>263</v>
      </c>
      <c r="X231" t="s">
        <v>462</v>
      </c>
    </row>
    <row r="232" spans="1:24" x14ac:dyDescent="0.2">
      <c r="A232" t="s">
        <v>114</v>
      </c>
      <c r="B232">
        <v>135016</v>
      </c>
      <c r="C232">
        <v>1</v>
      </c>
      <c r="D232">
        <v>2</v>
      </c>
      <c r="E232">
        <v>2</v>
      </c>
      <c r="F232" t="s">
        <v>5</v>
      </c>
      <c r="G232" t="s">
        <v>370</v>
      </c>
      <c r="H232" t="s">
        <v>267</v>
      </c>
      <c r="I232" t="s">
        <v>268</v>
      </c>
      <c r="J232" t="s">
        <v>293</v>
      </c>
      <c r="K232" t="s">
        <v>257</v>
      </c>
      <c r="L232" t="s">
        <v>263</v>
      </c>
      <c r="M232" t="s">
        <v>257</v>
      </c>
      <c r="N232" t="s">
        <v>267</v>
      </c>
      <c r="O232" t="s">
        <v>268</v>
      </c>
      <c r="P232" t="s">
        <v>257</v>
      </c>
      <c r="Q232" t="s">
        <v>272</v>
      </c>
      <c r="R232" t="s">
        <v>264</v>
      </c>
      <c r="S232" t="s">
        <v>260</v>
      </c>
      <c r="T232" t="s">
        <v>261</v>
      </c>
      <c r="U232">
        <v>28</v>
      </c>
      <c r="V232" t="s">
        <v>262</v>
      </c>
      <c r="W232" t="s">
        <v>263</v>
      </c>
      <c r="X232" t="s">
        <v>461</v>
      </c>
    </row>
    <row r="233" spans="1:24" x14ac:dyDescent="0.2">
      <c r="A233" t="s">
        <v>114</v>
      </c>
      <c r="B233">
        <v>132773</v>
      </c>
      <c r="C233">
        <v>2</v>
      </c>
      <c r="D233">
        <v>1</v>
      </c>
      <c r="E233">
        <v>2</v>
      </c>
      <c r="F233" t="s">
        <v>5</v>
      </c>
      <c r="G233" t="s">
        <v>328</v>
      </c>
      <c r="H233" t="s">
        <v>267</v>
      </c>
      <c r="I233" t="s">
        <v>268</v>
      </c>
      <c r="J233" t="s">
        <v>325</v>
      </c>
      <c r="K233" t="s">
        <v>270</v>
      </c>
      <c r="L233" t="s">
        <v>265</v>
      </c>
      <c r="M233" t="s">
        <v>257</v>
      </c>
      <c r="N233" t="s">
        <v>267</v>
      </c>
      <c r="O233" t="s">
        <v>268</v>
      </c>
      <c r="P233" t="s">
        <v>257</v>
      </c>
      <c r="Q233" t="s">
        <v>272</v>
      </c>
      <c r="R233" t="s">
        <v>264</v>
      </c>
      <c r="S233" t="s">
        <v>260</v>
      </c>
      <c r="T233" t="s">
        <v>261</v>
      </c>
      <c r="U233">
        <v>28</v>
      </c>
      <c r="V233" t="s">
        <v>262</v>
      </c>
      <c r="W233" t="s">
        <v>263</v>
      </c>
      <c r="X233" t="s">
        <v>460</v>
      </c>
    </row>
    <row r="234" spans="1:24" x14ac:dyDescent="0.2">
      <c r="A234" t="s">
        <v>114</v>
      </c>
      <c r="B234">
        <v>135088</v>
      </c>
      <c r="C234">
        <v>0</v>
      </c>
      <c r="D234">
        <v>1</v>
      </c>
      <c r="E234">
        <v>0</v>
      </c>
      <c r="F234" t="s">
        <v>5</v>
      </c>
      <c r="G234" t="s">
        <v>423</v>
      </c>
      <c r="H234" t="s">
        <v>267</v>
      </c>
      <c r="I234" t="s">
        <v>268</v>
      </c>
      <c r="J234" t="s">
        <v>293</v>
      </c>
      <c r="K234" t="s">
        <v>257</v>
      </c>
      <c r="L234" t="s">
        <v>265</v>
      </c>
      <c r="M234" t="s">
        <v>257</v>
      </c>
      <c r="N234" t="s">
        <v>267</v>
      </c>
      <c r="O234" t="s">
        <v>268</v>
      </c>
      <c r="P234" t="s">
        <v>257</v>
      </c>
      <c r="Q234" t="s">
        <v>272</v>
      </c>
      <c r="R234" t="s">
        <v>264</v>
      </c>
      <c r="S234" t="s">
        <v>260</v>
      </c>
      <c r="T234" t="s">
        <v>261</v>
      </c>
      <c r="U234">
        <v>28</v>
      </c>
      <c r="V234" t="s">
        <v>262</v>
      </c>
      <c r="W234" t="s">
        <v>263</v>
      </c>
      <c r="X234" t="s">
        <v>462</v>
      </c>
    </row>
    <row r="235" spans="1:24" x14ac:dyDescent="0.2">
      <c r="A235" t="s">
        <v>116</v>
      </c>
      <c r="B235">
        <v>135011</v>
      </c>
      <c r="C235">
        <v>2</v>
      </c>
      <c r="D235">
        <v>1</v>
      </c>
      <c r="E235">
        <v>2</v>
      </c>
      <c r="F235" t="s">
        <v>117</v>
      </c>
      <c r="G235" t="s">
        <v>368</v>
      </c>
      <c r="H235" t="s">
        <v>267</v>
      </c>
      <c r="I235" t="s">
        <v>268</v>
      </c>
      <c r="J235" t="s">
        <v>293</v>
      </c>
      <c r="K235" t="s">
        <v>257</v>
      </c>
      <c r="L235" t="s">
        <v>263</v>
      </c>
      <c r="M235" t="s">
        <v>270</v>
      </c>
      <c r="N235" t="s">
        <v>267</v>
      </c>
      <c r="O235" t="s">
        <v>268</v>
      </c>
      <c r="P235" t="s">
        <v>270</v>
      </c>
      <c r="Q235" t="s">
        <v>272</v>
      </c>
      <c r="R235" t="s">
        <v>271</v>
      </c>
      <c r="S235" t="s">
        <v>260</v>
      </c>
      <c r="T235" t="s">
        <v>273</v>
      </c>
      <c r="U235">
        <v>45</v>
      </c>
      <c r="V235" t="s">
        <v>269</v>
      </c>
      <c r="W235" t="s">
        <v>263</v>
      </c>
      <c r="X235" t="s">
        <v>460</v>
      </c>
    </row>
    <row r="236" spans="1:24" x14ac:dyDescent="0.2">
      <c r="A236" t="s">
        <v>116</v>
      </c>
      <c r="B236">
        <v>134987</v>
      </c>
      <c r="C236">
        <v>2</v>
      </c>
      <c r="D236">
        <v>2</v>
      </c>
      <c r="E236">
        <v>2</v>
      </c>
      <c r="F236" t="s">
        <v>117</v>
      </c>
      <c r="G236" t="s">
        <v>362</v>
      </c>
      <c r="H236" t="s">
        <v>267</v>
      </c>
      <c r="I236" t="s">
        <v>268</v>
      </c>
      <c r="J236" t="s">
        <v>325</v>
      </c>
      <c r="K236" t="s">
        <v>257</v>
      </c>
      <c r="L236" t="s">
        <v>263</v>
      </c>
      <c r="M236" t="s">
        <v>257</v>
      </c>
      <c r="N236" t="s">
        <v>267</v>
      </c>
      <c r="O236" t="s">
        <v>268</v>
      </c>
      <c r="P236" t="s">
        <v>270</v>
      </c>
      <c r="Q236" t="s">
        <v>272</v>
      </c>
      <c r="R236" t="s">
        <v>271</v>
      </c>
      <c r="S236" t="s">
        <v>260</v>
      </c>
      <c r="T236" t="s">
        <v>273</v>
      </c>
      <c r="U236">
        <v>45</v>
      </c>
      <c r="V236" t="s">
        <v>269</v>
      </c>
      <c r="W236" t="s">
        <v>263</v>
      </c>
      <c r="X236" t="s">
        <v>460</v>
      </c>
    </row>
    <row r="237" spans="1:24" x14ac:dyDescent="0.2">
      <c r="A237" t="s">
        <v>116</v>
      </c>
      <c r="B237">
        <v>134976</v>
      </c>
      <c r="C237">
        <v>2</v>
      </c>
      <c r="D237">
        <v>2</v>
      </c>
      <c r="E237">
        <v>2</v>
      </c>
      <c r="F237" t="s">
        <v>117</v>
      </c>
      <c r="G237" t="s">
        <v>359</v>
      </c>
      <c r="H237" t="s">
        <v>267</v>
      </c>
      <c r="I237" t="s">
        <v>268</v>
      </c>
      <c r="J237" t="s">
        <v>293</v>
      </c>
      <c r="K237" t="s">
        <v>257</v>
      </c>
      <c r="L237" t="s">
        <v>265</v>
      </c>
      <c r="M237" t="s">
        <v>257</v>
      </c>
      <c r="N237" t="s">
        <v>267</v>
      </c>
      <c r="O237" t="s">
        <v>268</v>
      </c>
      <c r="P237" t="s">
        <v>270</v>
      </c>
      <c r="Q237" t="s">
        <v>272</v>
      </c>
      <c r="R237" t="s">
        <v>271</v>
      </c>
      <c r="S237" t="s">
        <v>260</v>
      </c>
      <c r="T237" t="s">
        <v>273</v>
      </c>
      <c r="U237">
        <v>45</v>
      </c>
      <c r="V237" t="s">
        <v>269</v>
      </c>
      <c r="W237" t="s">
        <v>263</v>
      </c>
      <c r="X237" t="s">
        <v>460</v>
      </c>
    </row>
    <row r="238" spans="1:24" x14ac:dyDescent="0.2">
      <c r="A238" t="s">
        <v>119</v>
      </c>
      <c r="B238">
        <v>135039</v>
      </c>
      <c r="C238">
        <v>2</v>
      </c>
      <c r="D238">
        <v>2</v>
      </c>
      <c r="E238">
        <v>1</v>
      </c>
      <c r="F238" t="s">
        <v>5</v>
      </c>
      <c r="G238" t="s">
        <v>384</v>
      </c>
      <c r="H238" t="s">
        <v>255</v>
      </c>
      <c r="I238" t="s">
        <v>255</v>
      </c>
      <c r="J238" t="s">
        <v>293</v>
      </c>
      <c r="K238" t="s">
        <v>270</v>
      </c>
      <c r="L238" t="s">
        <v>265</v>
      </c>
      <c r="M238" t="s">
        <v>257</v>
      </c>
      <c r="N238" t="s">
        <v>255</v>
      </c>
      <c r="O238" t="s">
        <v>255</v>
      </c>
      <c r="P238" t="s">
        <v>257</v>
      </c>
      <c r="Q238" t="s">
        <v>266</v>
      </c>
      <c r="R238" t="s">
        <v>264</v>
      </c>
      <c r="S238" t="s">
        <v>274</v>
      </c>
      <c r="T238" t="s">
        <v>273</v>
      </c>
      <c r="U238">
        <v>25</v>
      </c>
      <c r="V238" t="s">
        <v>262</v>
      </c>
      <c r="W238" t="s">
        <v>263</v>
      </c>
      <c r="X238" t="s">
        <v>460</v>
      </c>
    </row>
    <row r="239" spans="1:24" x14ac:dyDescent="0.2">
      <c r="A239" t="s">
        <v>119</v>
      </c>
      <c r="B239">
        <v>135038</v>
      </c>
      <c r="C239">
        <v>1</v>
      </c>
      <c r="D239">
        <v>2</v>
      </c>
      <c r="E239">
        <v>2</v>
      </c>
      <c r="F239" t="s">
        <v>5</v>
      </c>
      <c r="G239" t="s">
        <v>383</v>
      </c>
      <c r="H239" t="s">
        <v>255</v>
      </c>
      <c r="I239" t="s">
        <v>255</v>
      </c>
      <c r="J239" t="s">
        <v>293</v>
      </c>
      <c r="K239" t="s">
        <v>270</v>
      </c>
      <c r="L239" t="s">
        <v>263</v>
      </c>
      <c r="M239" t="s">
        <v>257</v>
      </c>
      <c r="N239" t="s">
        <v>255</v>
      </c>
      <c r="O239" t="s">
        <v>255</v>
      </c>
      <c r="P239" t="s">
        <v>257</v>
      </c>
      <c r="Q239" t="s">
        <v>266</v>
      </c>
      <c r="R239" t="s">
        <v>264</v>
      </c>
      <c r="S239" t="s">
        <v>274</v>
      </c>
      <c r="T239" t="s">
        <v>273</v>
      </c>
      <c r="U239">
        <v>25</v>
      </c>
      <c r="V239" t="s">
        <v>262</v>
      </c>
      <c r="W239" t="s">
        <v>263</v>
      </c>
      <c r="X239" t="s">
        <v>461</v>
      </c>
    </row>
    <row r="240" spans="1:24" x14ac:dyDescent="0.2">
      <c r="A240" t="s">
        <v>119</v>
      </c>
      <c r="B240">
        <v>135027</v>
      </c>
      <c r="C240">
        <v>0</v>
      </c>
      <c r="D240">
        <v>1</v>
      </c>
      <c r="E240">
        <v>1</v>
      </c>
      <c r="F240" t="s">
        <v>5</v>
      </c>
      <c r="G240" t="s">
        <v>376</v>
      </c>
      <c r="H240" t="s">
        <v>255</v>
      </c>
      <c r="I240" t="s">
        <v>255</v>
      </c>
      <c r="J240" t="s">
        <v>325</v>
      </c>
      <c r="K240" t="s">
        <v>257</v>
      </c>
      <c r="L240" t="s">
        <v>263</v>
      </c>
      <c r="M240" t="s">
        <v>257</v>
      </c>
      <c r="N240" t="s">
        <v>255</v>
      </c>
      <c r="O240" t="s">
        <v>255</v>
      </c>
      <c r="P240" t="s">
        <v>257</v>
      </c>
      <c r="Q240" t="s">
        <v>266</v>
      </c>
      <c r="R240" t="s">
        <v>264</v>
      </c>
      <c r="S240" t="s">
        <v>274</v>
      </c>
      <c r="T240" t="s">
        <v>273</v>
      </c>
      <c r="U240">
        <v>25</v>
      </c>
      <c r="V240" t="s">
        <v>262</v>
      </c>
      <c r="W240" t="s">
        <v>263</v>
      </c>
      <c r="X240" t="s">
        <v>462</v>
      </c>
    </row>
    <row r="241" spans="1:24" x14ac:dyDescent="0.2">
      <c r="A241" t="s">
        <v>119</v>
      </c>
      <c r="B241">
        <v>135042</v>
      </c>
      <c r="C241">
        <v>2</v>
      </c>
      <c r="D241">
        <v>2</v>
      </c>
      <c r="E241">
        <v>2</v>
      </c>
      <c r="F241" t="s">
        <v>5</v>
      </c>
      <c r="G241" t="s">
        <v>387</v>
      </c>
      <c r="H241" t="s">
        <v>255</v>
      </c>
      <c r="I241" t="s">
        <v>255</v>
      </c>
      <c r="J241" t="s">
        <v>293</v>
      </c>
      <c r="K241" t="s">
        <v>257</v>
      </c>
      <c r="L241" t="s">
        <v>263</v>
      </c>
      <c r="M241" t="s">
        <v>257</v>
      </c>
      <c r="N241" t="s">
        <v>255</v>
      </c>
      <c r="O241" t="s">
        <v>255</v>
      </c>
      <c r="P241" t="s">
        <v>257</v>
      </c>
      <c r="Q241" t="s">
        <v>266</v>
      </c>
      <c r="R241" t="s">
        <v>264</v>
      </c>
      <c r="S241" t="s">
        <v>274</v>
      </c>
      <c r="T241" t="s">
        <v>273</v>
      </c>
      <c r="U241">
        <v>25</v>
      </c>
      <c r="V241" t="s">
        <v>262</v>
      </c>
      <c r="W241" t="s">
        <v>263</v>
      </c>
      <c r="X241" t="s">
        <v>460</v>
      </c>
    </row>
    <row r="242" spans="1:24" x14ac:dyDescent="0.2">
      <c r="A242" t="s">
        <v>119</v>
      </c>
      <c r="B242">
        <v>135073</v>
      </c>
      <c r="C242">
        <v>2</v>
      </c>
      <c r="D242">
        <v>1</v>
      </c>
      <c r="E242">
        <v>1</v>
      </c>
      <c r="F242" t="s">
        <v>5</v>
      </c>
      <c r="G242" t="s">
        <v>414</v>
      </c>
      <c r="H242" t="s">
        <v>255</v>
      </c>
      <c r="I242" t="s">
        <v>255</v>
      </c>
      <c r="J242" t="s">
        <v>325</v>
      </c>
      <c r="K242" t="s">
        <v>270</v>
      </c>
      <c r="L242" t="s">
        <v>280</v>
      </c>
      <c r="M242" t="s">
        <v>257</v>
      </c>
      <c r="N242" t="s">
        <v>255</v>
      </c>
      <c r="O242" t="s">
        <v>255</v>
      </c>
      <c r="P242" t="s">
        <v>257</v>
      </c>
      <c r="Q242" t="s">
        <v>266</v>
      </c>
      <c r="R242" t="s">
        <v>264</v>
      </c>
      <c r="S242" t="s">
        <v>274</v>
      </c>
      <c r="T242" t="s">
        <v>273</v>
      </c>
      <c r="U242">
        <v>25</v>
      </c>
      <c r="V242" t="s">
        <v>262</v>
      </c>
      <c r="W242" t="s">
        <v>263</v>
      </c>
      <c r="X242" t="s">
        <v>460</v>
      </c>
    </row>
    <row r="243" spans="1:24" x14ac:dyDescent="0.2">
      <c r="A243" t="s">
        <v>123</v>
      </c>
      <c r="B243">
        <v>132668</v>
      </c>
      <c r="C243">
        <v>1</v>
      </c>
      <c r="D243">
        <v>1</v>
      </c>
      <c r="E243">
        <v>1</v>
      </c>
      <c r="F243" t="s">
        <v>5</v>
      </c>
      <c r="G243" t="s">
        <v>312</v>
      </c>
      <c r="H243" t="s">
        <v>275</v>
      </c>
      <c r="I243" t="s">
        <v>276</v>
      </c>
      <c r="J243" t="s">
        <v>293</v>
      </c>
      <c r="K243" t="s">
        <v>257</v>
      </c>
      <c r="L243" t="s">
        <v>265</v>
      </c>
      <c r="M243" t="s">
        <v>257</v>
      </c>
      <c r="N243" t="s">
        <v>275</v>
      </c>
      <c r="O243" t="s">
        <v>276</v>
      </c>
      <c r="P243" t="s">
        <v>270</v>
      </c>
      <c r="Q243" t="s">
        <v>266</v>
      </c>
      <c r="R243" t="s">
        <v>271</v>
      </c>
      <c r="S243" t="s">
        <v>260</v>
      </c>
      <c r="T243" t="s">
        <v>261</v>
      </c>
      <c r="U243">
        <v>25</v>
      </c>
      <c r="V243" t="s">
        <v>262</v>
      </c>
      <c r="W243" t="s">
        <v>265</v>
      </c>
      <c r="X243" t="s">
        <v>461</v>
      </c>
    </row>
    <row r="244" spans="1:24" x14ac:dyDescent="0.2">
      <c r="A244" t="s">
        <v>123</v>
      </c>
      <c r="B244">
        <v>132660</v>
      </c>
      <c r="C244">
        <v>2</v>
      </c>
      <c r="D244">
        <v>2</v>
      </c>
      <c r="E244">
        <v>2</v>
      </c>
      <c r="F244" t="s">
        <v>5</v>
      </c>
      <c r="G244" t="s">
        <v>308</v>
      </c>
      <c r="H244" t="s">
        <v>275</v>
      </c>
      <c r="I244" t="s">
        <v>276</v>
      </c>
      <c r="J244" t="s">
        <v>293</v>
      </c>
      <c r="K244" t="s">
        <v>257</v>
      </c>
      <c r="L244" t="s">
        <v>265</v>
      </c>
      <c r="M244" t="s">
        <v>257</v>
      </c>
      <c r="N244" t="s">
        <v>275</v>
      </c>
      <c r="O244" t="s">
        <v>276</v>
      </c>
      <c r="P244" t="s">
        <v>270</v>
      </c>
      <c r="Q244" t="s">
        <v>266</v>
      </c>
      <c r="R244" t="s">
        <v>271</v>
      </c>
      <c r="S244" t="s">
        <v>260</v>
      </c>
      <c r="T244" t="s">
        <v>261</v>
      </c>
      <c r="U244">
        <v>25</v>
      </c>
      <c r="V244" t="s">
        <v>262</v>
      </c>
      <c r="W244" t="s">
        <v>265</v>
      </c>
      <c r="X244" t="s">
        <v>460</v>
      </c>
    </row>
    <row r="245" spans="1:24" x14ac:dyDescent="0.2">
      <c r="A245" t="s">
        <v>123</v>
      </c>
      <c r="B245">
        <v>132733</v>
      </c>
      <c r="C245">
        <v>1</v>
      </c>
      <c r="D245">
        <v>1</v>
      </c>
      <c r="E245">
        <v>1</v>
      </c>
      <c r="F245" t="s">
        <v>5</v>
      </c>
      <c r="G245" t="s">
        <v>320</v>
      </c>
      <c r="H245" t="s">
        <v>275</v>
      </c>
      <c r="I245" t="s">
        <v>276</v>
      </c>
      <c r="J245" t="s">
        <v>293</v>
      </c>
      <c r="K245" t="s">
        <v>257</v>
      </c>
      <c r="L245" t="s">
        <v>263</v>
      </c>
      <c r="M245" t="s">
        <v>270</v>
      </c>
      <c r="N245" t="s">
        <v>275</v>
      </c>
      <c r="O245" t="s">
        <v>276</v>
      </c>
      <c r="P245" t="s">
        <v>270</v>
      </c>
      <c r="Q245" t="s">
        <v>266</v>
      </c>
      <c r="R245" t="s">
        <v>271</v>
      </c>
      <c r="S245" t="s">
        <v>260</v>
      </c>
      <c r="T245" t="s">
        <v>261</v>
      </c>
      <c r="U245">
        <v>25</v>
      </c>
      <c r="V245" t="s">
        <v>262</v>
      </c>
      <c r="W245" t="s">
        <v>265</v>
      </c>
      <c r="X245" t="s">
        <v>461</v>
      </c>
    </row>
    <row r="246" spans="1:24" x14ac:dyDescent="0.2">
      <c r="A246" t="s">
        <v>123</v>
      </c>
      <c r="B246">
        <v>132608</v>
      </c>
      <c r="C246">
        <v>2</v>
      </c>
      <c r="D246">
        <v>2</v>
      </c>
      <c r="E246">
        <v>2</v>
      </c>
      <c r="F246" t="s">
        <v>5</v>
      </c>
      <c r="G246" t="s">
        <v>302</v>
      </c>
      <c r="H246" t="s">
        <v>275</v>
      </c>
      <c r="I246" t="s">
        <v>276</v>
      </c>
      <c r="J246" t="s">
        <v>293</v>
      </c>
      <c r="K246" t="s">
        <v>270</v>
      </c>
      <c r="L246" t="s">
        <v>265</v>
      </c>
      <c r="M246" t="s">
        <v>270</v>
      </c>
      <c r="N246" t="s">
        <v>275</v>
      </c>
      <c r="O246" t="s">
        <v>276</v>
      </c>
      <c r="P246" t="s">
        <v>270</v>
      </c>
      <c r="Q246" t="s">
        <v>266</v>
      </c>
      <c r="R246" t="s">
        <v>271</v>
      </c>
      <c r="S246" t="s">
        <v>260</v>
      </c>
      <c r="T246" t="s">
        <v>261</v>
      </c>
      <c r="U246">
        <v>25</v>
      </c>
      <c r="V246" t="s">
        <v>262</v>
      </c>
      <c r="W246" t="s">
        <v>265</v>
      </c>
      <c r="X246" t="s">
        <v>460</v>
      </c>
    </row>
    <row r="247" spans="1:24" x14ac:dyDescent="0.2">
      <c r="A247" t="s">
        <v>123</v>
      </c>
      <c r="B247">
        <v>132564</v>
      </c>
      <c r="C247">
        <v>1</v>
      </c>
      <c r="D247">
        <v>1</v>
      </c>
      <c r="E247">
        <v>1</v>
      </c>
      <c r="F247" t="s">
        <v>5</v>
      </c>
      <c r="G247" t="s">
        <v>297</v>
      </c>
      <c r="H247" t="s">
        <v>275</v>
      </c>
      <c r="I247" t="s">
        <v>276</v>
      </c>
      <c r="J247" t="s">
        <v>293</v>
      </c>
      <c r="K247" t="s">
        <v>257</v>
      </c>
      <c r="L247" t="s">
        <v>265</v>
      </c>
      <c r="M247" t="s">
        <v>257</v>
      </c>
      <c r="N247" t="s">
        <v>275</v>
      </c>
      <c r="O247" t="s">
        <v>276</v>
      </c>
      <c r="P247" t="s">
        <v>270</v>
      </c>
      <c r="Q247" t="s">
        <v>266</v>
      </c>
      <c r="R247" t="s">
        <v>271</v>
      </c>
      <c r="S247" t="s">
        <v>260</v>
      </c>
      <c r="T247" t="s">
        <v>261</v>
      </c>
      <c r="U247">
        <v>25</v>
      </c>
      <c r="V247" t="s">
        <v>262</v>
      </c>
      <c r="W247" t="s">
        <v>265</v>
      </c>
      <c r="X247" t="s">
        <v>461</v>
      </c>
    </row>
    <row r="248" spans="1:24" x14ac:dyDescent="0.2">
      <c r="A248" t="s">
        <v>123</v>
      </c>
      <c r="B248">
        <v>132715</v>
      </c>
      <c r="C248">
        <v>1</v>
      </c>
      <c r="D248">
        <v>1</v>
      </c>
      <c r="E248">
        <v>1</v>
      </c>
      <c r="F248" t="s">
        <v>5</v>
      </c>
      <c r="G248" t="s">
        <v>314</v>
      </c>
      <c r="H248" t="s">
        <v>275</v>
      </c>
      <c r="I248" t="s">
        <v>276</v>
      </c>
      <c r="J248" t="s">
        <v>293</v>
      </c>
      <c r="K248" t="s">
        <v>257</v>
      </c>
      <c r="L248" t="s">
        <v>265</v>
      </c>
      <c r="M248" t="s">
        <v>257</v>
      </c>
      <c r="N248" t="s">
        <v>275</v>
      </c>
      <c r="O248" t="s">
        <v>276</v>
      </c>
      <c r="P248" t="s">
        <v>270</v>
      </c>
      <c r="Q248" t="s">
        <v>266</v>
      </c>
      <c r="R248" t="s">
        <v>271</v>
      </c>
      <c r="S248" t="s">
        <v>260</v>
      </c>
      <c r="T248" t="s">
        <v>261</v>
      </c>
      <c r="U248">
        <v>25</v>
      </c>
      <c r="V248" t="s">
        <v>262</v>
      </c>
      <c r="W248" t="s">
        <v>265</v>
      </c>
      <c r="X248" t="s">
        <v>461</v>
      </c>
    </row>
    <row r="249" spans="1:24" x14ac:dyDescent="0.2">
      <c r="A249" t="s">
        <v>124</v>
      </c>
      <c r="B249">
        <v>135069</v>
      </c>
      <c r="C249">
        <v>1</v>
      </c>
      <c r="D249">
        <v>0</v>
      </c>
      <c r="E249">
        <v>1</v>
      </c>
      <c r="F249" t="s">
        <v>5</v>
      </c>
      <c r="G249" t="s">
        <v>410</v>
      </c>
      <c r="H249" t="s">
        <v>255</v>
      </c>
      <c r="I249" t="s">
        <v>255</v>
      </c>
      <c r="J249" t="s">
        <v>325</v>
      </c>
      <c r="K249" t="s">
        <v>257</v>
      </c>
      <c r="L249" t="s">
        <v>265</v>
      </c>
      <c r="M249" t="s">
        <v>257</v>
      </c>
      <c r="N249" t="s">
        <v>255</v>
      </c>
      <c r="O249" t="s">
        <v>255</v>
      </c>
      <c r="P249" t="s">
        <v>257</v>
      </c>
      <c r="Q249" t="s">
        <v>272</v>
      </c>
      <c r="R249" t="s">
        <v>264</v>
      </c>
      <c r="S249" t="s">
        <v>260</v>
      </c>
      <c r="T249" t="s">
        <v>261</v>
      </c>
      <c r="U249">
        <v>21</v>
      </c>
      <c r="V249" t="s">
        <v>262</v>
      </c>
      <c r="W249" t="s">
        <v>265</v>
      </c>
      <c r="X249" t="s">
        <v>461</v>
      </c>
    </row>
    <row r="250" spans="1:24" x14ac:dyDescent="0.2">
      <c r="A250" t="s">
        <v>124</v>
      </c>
      <c r="B250">
        <v>135076</v>
      </c>
      <c r="C250">
        <v>1</v>
      </c>
      <c r="D250">
        <v>2</v>
      </c>
      <c r="E250">
        <v>2</v>
      </c>
      <c r="F250" t="s">
        <v>5</v>
      </c>
      <c r="G250" t="s">
        <v>417</v>
      </c>
      <c r="H250" t="s">
        <v>255</v>
      </c>
      <c r="I250" t="s">
        <v>255</v>
      </c>
      <c r="J250" t="s">
        <v>325</v>
      </c>
      <c r="K250" t="s">
        <v>257</v>
      </c>
      <c r="L250" t="s">
        <v>280</v>
      </c>
      <c r="M250" t="s">
        <v>257</v>
      </c>
      <c r="N250" t="s">
        <v>255</v>
      </c>
      <c r="O250" t="s">
        <v>255</v>
      </c>
      <c r="P250" t="s">
        <v>257</v>
      </c>
      <c r="Q250" t="s">
        <v>272</v>
      </c>
      <c r="R250" t="s">
        <v>264</v>
      </c>
      <c r="S250" t="s">
        <v>260</v>
      </c>
      <c r="T250" t="s">
        <v>261</v>
      </c>
      <c r="U250">
        <v>21</v>
      </c>
      <c r="V250" t="s">
        <v>262</v>
      </c>
      <c r="W250" t="s">
        <v>265</v>
      </c>
      <c r="X250" t="s">
        <v>461</v>
      </c>
    </row>
    <row r="251" spans="1:24" x14ac:dyDescent="0.2">
      <c r="A251" t="s">
        <v>124</v>
      </c>
      <c r="B251">
        <v>135043</v>
      </c>
      <c r="C251">
        <v>0</v>
      </c>
      <c r="D251">
        <v>0</v>
      </c>
      <c r="E251">
        <v>1</v>
      </c>
      <c r="F251" t="s">
        <v>5</v>
      </c>
      <c r="G251" t="s">
        <v>388</v>
      </c>
      <c r="H251" t="s">
        <v>255</v>
      </c>
      <c r="I251" t="s">
        <v>255</v>
      </c>
      <c r="J251" t="s">
        <v>293</v>
      </c>
      <c r="K251" t="s">
        <v>257</v>
      </c>
      <c r="L251" t="s">
        <v>263</v>
      </c>
      <c r="M251" t="s">
        <v>257</v>
      </c>
      <c r="N251" t="s">
        <v>255</v>
      </c>
      <c r="O251" t="s">
        <v>255</v>
      </c>
      <c r="P251" t="s">
        <v>257</v>
      </c>
      <c r="Q251" t="s">
        <v>272</v>
      </c>
      <c r="R251" t="s">
        <v>264</v>
      </c>
      <c r="S251" t="s">
        <v>260</v>
      </c>
      <c r="T251" t="s">
        <v>261</v>
      </c>
      <c r="U251">
        <v>21</v>
      </c>
      <c r="V251" t="s">
        <v>262</v>
      </c>
      <c r="W251" t="s">
        <v>265</v>
      </c>
      <c r="X251" t="s">
        <v>462</v>
      </c>
    </row>
    <row r="252" spans="1:24" x14ac:dyDescent="0.2">
      <c r="A252" t="s">
        <v>124</v>
      </c>
      <c r="B252">
        <v>135039</v>
      </c>
      <c r="C252">
        <v>0</v>
      </c>
      <c r="D252">
        <v>0</v>
      </c>
      <c r="E252">
        <v>0</v>
      </c>
      <c r="F252" t="s">
        <v>5</v>
      </c>
      <c r="G252" t="s">
        <v>384</v>
      </c>
      <c r="H252" t="s">
        <v>255</v>
      </c>
      <c r="I252" t="s">
        <v>255</v>
      </c>
      <c r="J252" t="s">
        <v>293</v>
      </c>
      <c r="K252" t="s">
        <v>270</v>
      </c>
      <c r="L252" t="s">
        <v>265</v>
      </c>
      <c r="M252" t="s">
        <v>257</v>
      </c>
      <c r="N252" t="s">
        <v>255</v>
      </c>
      <c r="O252" t="s">
        <v>255</v>
      </c>
      <c r="P252" t="s">
        <v>257</v>
      </c>
      <c r="Q252" t="s">
        <v>272</v>
      </c>
      <c r="R252" t="s">
        <v>264</v>
      </c>
      <c r="S252" t="s">
        <v>260</v>
      </c>
      <c r="T252" t="s">
        <v>261</v>
      </c>
      <c r="U252">
        <v>21</v>
      </c>
      <c r="V252" t="s">
        <v>262</v>
      </c>
      <c r="W252" t="s">
        <v>265</v>
      </c>
      <c r="X252" t="s">
        <v>462</v>
      </c>
    </row>
    <row r="253" spans="1:24" x14ac:dyDescent="0.2">
      <c r="A253" t="s">
        <v>124</v>
      </c>
      <c r="B253">
        <v>132825</v>
      </c>
      <c r="C253">
        <v>1</v>
      </c>
      <c r="D253">
        <v>0</v>
      </c>
      <c r="E253">
        <v>1</v>
      </c>
      <c r="F253" t="s">
        <v>5</v>
      </c>
      <c r="G253" t="s">
        <v>329</v>
      </c>
      <c r="H253" t="s">
        <v>255</v>
      </c>
      <c r="I253" t="s">
        <v>255</v>
      </c>
      <c r="J253" t="s">
        <v>293</v>
      </c>
      <c r="K253" t="s">
        <v>257</v>
      </c>
      <c r="L253" t="s">
        <v>265</v>
      </c>
      <c r="M253" t="s">
        <v>257</v>
      </c>
      <c r="N253" t="s">
        <v>255</v>
      </c>
      <c r="O253" t="s">
        <v>255</v>
      </c>
      <c r="P253" t="s">
        <v>257</v>
      </c>
      <c r="Q253" t="s">
        <v>272</v>
      </c>
      <c r="R253" t="s">
        <v>264</v>
      </c>
      <c r="S253" t="s">
        <v>260</v>
      </c>
      <c r="T253" t="s">
        <v>261</v>
      </c>
      <c r="U253">
        <v>21</v>
      </c>
      <c r="V253" t="s">
        <v>262</v>
      </c>
      <c r="W253" t="s">
        <v>265</v>
      </c>
      <c r="X253" t="s">
        <v>461</v>
      </c>
    </row>
    <row r="254" spans="1:24" x14ac:dyDescent="0.2">
      <c r="A254" t="s">
        <v>124</v>
      </c>
      <c r="B254">
        <v>135032</v>
      </c>
      <c r="C254">
        <v>0</v>
      </c>
      <c r="D254">
        <v>1</v>
      </c>
      <c r="E254">
        <v>1</v>
      </c>
      <c r="F254" t="s">
        <v>5</v>
      </c>
      <c r="G254" t="s">
        <v>379</v>
      </c>
      <c r="H254" t="s">
        <v>255</v>
      </c>
      <c r="I254" t="s">
        <v>255</v>
      </c>
      <c r="J254" t="s">
        <v>325</v>
      </c>
      <c r="K254" t="s">
        <v>270</v>
      </c>
      <c r="L254" t="s">
        <v>263</v>
      </c>
      <c r="M254" t="s">
        <v>257</v>
      </c>
      <c r="N254" t="s">
        <v>255</v>
      </c>
      <c r="O254" t="s">
        <v>255</v>
      </c>
      <c r="P254" t="s">
        <v>257</v>
      </c>
      <c r="Q254" t="s">
        <v>272</v>
      </c>
      <c r="R254" t="s">
        <v>264</v>
      </c>
      <c r="S254" t="s">
        <v>260</v>
      </c>
      <c r="T254" t="s">
        <v>261</v>
      </c>
      <c r="U254">
        <v>21</v>
      </c>
      <c r="V254" t="s">
        <v>262</v>
      </c>
      <c r="W254" t="s">
        <v>265</v>
      </c>
      <c r="X254" t="s">
        <v>462</v>
      </c>
    </row>
    <row r="255" spans="1:24" x14ac:dyDescent="0.2">
      <c r="A255" t="s">
        <v>124</v>
      </c>
      <c r="B255">
        <v>135028</v>
      </c>
      <c r="C255">
        <v>1</v>
      </c>
      <c r="D255">
        <v>2</v>
      </c>
      <c r="E255">
        <v>2</v>
      </c>
      <c r="F255" t="s">
        <v>5</v>
      </c>
      <c r="G255" t="s">
        <v>377</v>
      </c>
      <c r="H255" t="s">
        <v>255</v>
      </c>
      <c r="I255" t="s">
        <v>255</v>
      </c>
      <c r="J255" t="s">
        <v>325</v>
      </c>
      <c r="K255" t="s">
        <v>257</v>
      </c>
      <c r="L255" t="s">
        <v>263</v>
      </c>
      <c r="M255" t="s">
        <v>257</v>
      </c>
      <c r="N255" t="s">
        <v>255</v>
      </c>
      <c r="O255" t="s">
        <v>255</v>
      </c>
      <c r="P255" t="s">
        <v>257</v>
      </c>
      <c r="Q255" t="s">
        <v>272</v>
      </c>
      <c r="R255" t="s">
        <v>264</v>
      </c>
      <c r="S255" t="s">
        <v>260</v>
      </c>
      <c r="T255" t="s">
        <v>261</v>
      </c>
      <c r="U255">
        <v>21</v>
      </c>
      <c r="V255" t="s">
        <v>262</v>
      </c>
      <c r="W255" t="s">
        <v>265</v>
      </c>
      <c r="X255" t="s">
        <v>461</v>
      </c>
    </row>
    <row r="256" spans="1:24" x14ac:dyDescent="0.2">
      <c r="A256" t="s">
        <v>124</v>
      </c>
      <c r="B256">
        <v>135085</v>
      </c>
      <c r="C256">
        <v>1</v>
      </c>
      <c r="D256">
        <v>2</v>
      </c>
      <c r="E256">
        <v>1</v>
      </c>
      <c r="F256" t="s">
        <v>5</v>
      </c>
      <c r="G256" t="s">
        <v>421</v>
      </c>
      <c r="H256" t="s">
        <v>255</v>
      </c>
      <c r="I256" t="s">
        <v>255</v>
      </c>
      <c r="J256" t="s">
        <v>293</v>
      </c>
      <c r="K256" t="s">
        <v>257</v>
      </c>
      <c r="L256" t="s">
        <v>263</v>
      </c>
      <c r="M256" t="s">
        <v>257</v>
      </c>
      <c r="N256" t="s">
        <v>255</v>
      </c>
      <c r="O256" t="s">
        <v>255</v>
      </c>
      <c r="P256" t="s">
        <v>257</v>
      </c>
      <c r="Q256" t="s">
        <v>272</v>
      </c>
      <c r="R256" t="s">
        <v>264</v>
      </c>
      <c r="S256" t="s">
        <v>260</v>
      </c>
      <c r="T256" t="s">
        <v>261</v>
      </c>
      <c r="U256">
        <v>21</v>
      </c>
      <c r="V256" t="s">
        <v>262</v>
      </c>
      <c r="W256" t="s">
        <v>265</v>
      </c>
      <c r="X256" t="s">
        <v>461</v>
      </c>
    </row>
    <row r="257" spans="1:24" x14ac:dyDescent="0.2">
      <c r="A257" t="s">
        <v>124</v>
      </c>
      <c r="B257">
        <v>135052</v>
      </c>
      <c r="C257">
        <v>0</v>
      </c>
      <c r="D257">
        <v>1</v>
      </c>
      <c r="E257">
        <v>1</v>
      </c>
      <c r="F257" t="s">
        <v>5</v>
      </c>
      <c r="G257" t="s">
        <v>397</v>
      </c>
      <c r="H257" t="s">
        <v>255</v>
      </c>
      <c r="I257" t="s">
        <v>255</v>
      </c>
      <c r="J257" t="s">
        <v>317</v>
      </c>
      <c r="K257" t="s">
        <v>257</v>
      </c>
      <c r="L257" t="s">
        <v>280</v>
      </c>
      <c r="M257" t="s">
        <v>257</v>
      </c>
      <c r="N257" t="s">
        <v>255</v>
      </c>
      <c r="O257" t="s">
        <v>255</v>
      </c>
      <c r="P257" t="s">
        <v>257</v>
      </c>
      <c r="Q257" t="s">
        <v>272</v>
      </c>
      <c r="R257" t="s">
        <v>264</v>
      </c>
      <c r="S257" t="s">
        <v>260</v>
      </c>
      <c r="T257" t="s">
        <v>261</v>
      </c>
      <c r="U257">
        <v>21</v>
      </c>
      <c r="V257" t="s">
        <v>262</v>
      </c>
      <c r="W257" t="s">
        <v>265</v>
      </c>
      <c r="X257" t="s">
        <v>462</v>
      </c>
    </row>
    <row r="258" spans="1:24" x14ac:dyDescent="0.2">
      <c r="A258" t="s">
        <v>124</v>
      </c>
      <c r="B258">
        <v>135030</v>
      </c>
      <c r="C258">
        <v>1</v>
      </c>
      <c r="D258">
        <v>1</v>
      </c>
      <c r="E258">
        <v>1</v>
      </c>
      <c r="F258" t="s">
        <v>5</v>
      </c>
      <c r="G258" t="s">
        <v>378</v>
      </c>
      <c r="H258" t="s">
        <v>255</v>
      </c>
      <c r="I258" t="s">
        <v>255</v>
      </c>
      <c r="J258" t="s">
        <v>293</v>
      </c>
      <c r="K258" t="s">
        <v>257</v>
      </c>
      <c r="L258" t="s">
        <v>263</v>
      </c>
      <c r="M258" t="s">
        <v>257</v>
      </c>
      <c r="N258" t="s">
        <v>255</v>
      </c>
      <c r="O258" t="s">
        <v>255</v>
      </c>
      <c r="P258" t="s">
        <v>257</v>
      </c>
      <c r="Q258" t="s">
        <v>272</v>
      </c>
      <c r="R258" t="s">
        <v>264</v>
      </c>
      <c r="S258" t="s">
        <v>260</v>
      </c>
      <c r="T258" t="s">
        <v>261</v>
      </c>
      <c r="U258">
        <v>21</v>
      </c>
      <c r="V258" t="s">
        <v>262</v>
      </c>
      <c r="W258" t="s">
        <v>265</v>
      </c>
      <c r="X258" t="s">
        <v>461</v>
      </c>
    </row>
    <row r="259" spans="1:24" x14ac:dyDescent="0.2">
      <c r="A259" t="s">
        <v>124</v>
      </c>
      <c r="B259">
        <v>135027</v>
      </c>
      <c r="C259">
        <v>0</v>
      </c>
      <c r="D259">
        <v>1</v>
      </c>
      <c r="E259">
        <v>1</v>
      </c>
      <c r="F259" t="s">
        <v>5</v>
      </c>
      <c r="G259" t="s">
        <v>376</v>
      </c>
      <c r="H259" t="s">
        <v>255</v>
      </c>
      <c r="I259" t="s">
        <v>255</v>
      </c>
      <c r="J259" t="s">
        <v>325</v>
      </c>
      <c r="K259" t="s">
        <v>257</v>
      </c>
      <c r="L259" t="s">
        <v>263</v>
      </c>
      <c r="M259" t="s">
        <v>257</v>
      </c>
      <c r="N259" t="s">
        <v>255</v>
      </c>
      <c r="O259" t="s">
        <v>255</v>
      </c>
      <c r="P259" t="s">
        <v>257</v>
      </c>
      <c r="Q259" t="s">
        <v>272</v>
      </c>
      <c r="R259" t="s">
        <v>264</v>
      </c>
      <c r="S259" t="s">
        <v>260</v>
      </c>
      <c r="T259" t="s">
        <v>261</v>
      </c>
      <c r="U259">
        <v>21</v>
      </c>
      <c r="V259" t="s">
        <v>262</v>
      </c>
      <c r="W259" t="s">
        <v>265</v>
      </c>
      <c r="X259" t="s">
        <v>462</v>
      </c>
    </row>
    <row r="260" spans="1:24" x14ac:dyDescent="0.2">
      <c r="A260" t="s">
        <v>131</v>
      </c>
      <c r="B260">
        <v>132830</v>
      </c>
      <c r="C260">
        <v>0</v>
      </c>
      <c r="D260">
        <v>2</v>
      </c>
      <c r="E260">
        <v>2</v>
      </c>
      <c r="F260" t="s">
        <v>5</v>
      </c>
      <c r="G260" t="s">
        <v>330</v>
      </c>
      <c r="H260" t="s">
        <v>255</v>
      </c>
      <c r="I260" t="s">
        <v>255</v>
      </c>
      <c r="J260" t="s">
        <v>293</v>
      </c>
      <c r="K260" t="s">
        <v>257</v>
      </c>
      <c r="L260" t="s">
        <v>265</v>
      </c>
      <c r="M260" t="s">
        <v>257</v>
      </c>
      <c r="N260" t="s">
        <v>255</v>
      </c>
      <c r="O260" t="s">
        <v>255</v>
      </c>
      <c r="P260" t="s">
        <v>257</v>
      </c>
      <c r="Q260" t="s">
        <v>266</v>
      </c>
      <c r="R260" t="s">
        <v>259</v>
      </c>
      <c r="S260" t="s">
        <v>260</v>
      </c>
      <c r="T260" t="s">
        <v>261</v>
      </c>
      <c r="U260">
        <v>21</v>
      </c>
      <c r="V260" t="s">
        <v>262</v>
      </c>
      <c r="W260" t="s">
        <v>263</v>
      </c>
      <c r="X260" t="s">
        <v>462</v>
      </c>
    </row>
    <row r="261" spans="1:24" x14ac:dyDescent="0.2">
      <c r="A261" t="s">
        <v>131</v>
      </c>
      <c r="B261">
        <v>135108</v>
      </c>
      <c r="C261">
        <v>2</v>
      </c>
      <c r="D261">
        <v>2</v>
      </c>
      <c r="E261">
        <v>2</v>
      </c>
      <c r="F261" t="s">
        <v>5</v>
      </c>
      <c r="G261" t="s">
        <v>425</v>
      </c>
      <c r="H261" t="s">
        <v>255</v>
      </c>
      <c r="I261" t="s">
        <v>255</v>
      </c>
      <c r="J261" t="s">
        <v>293</v>
      </c>
      <c r="K261" t="s">
        <v>257</v>
      </c>
      <c r="L261" t="s">
        <v>265</v>
      </c>
      <c r="M261" t="s">
        <v>257</v>
      </c>
      <c r="N261" t="s">
        <v>255</v>
      </c>
      <c r="O261" t="s">
        <v>255</v>
      </c>
      <c r="P261" t="s">
        <v>257</v>
      </c>
      <c r="Q261" t="s">
        <v>266</v>
      </c>
      <c r="R261" t="s">
        <v>259</v>
      </c>
      <c r="S261" t="s">
        <v>260</v>
      </c>
      <c r="T261" t="s">
        <v>261</v>
      </c>
      <c r="U261">
        <v>21</v>
      </c>
      <c r="V261" t="s">
        <v>262</v>
      </c>
      <c r="W261" t="s">
        <v>263</v>
      </c>
      <c r="X261" t="s">
        <v>460</v>
      </c>
    </row>
    <row r="262" spans="1:24" x14ac:dyDescent="0.2">
      <c r="A262" t="s">
        <v>131</v>
      </c>
      <c r="B262">
        <v>135057</v>
      </c>
      <c r="C262">
        <v>1</v>
      </c>
      <c r="D262">
        <v>2</v>
      </c>
      <c r="E262">
        <v>2</v>
      </c>
      <c r="F262" t="s">
        <v>5</v>
      </c>
      <c r="G262" t="s">
        <v>401</v>
      </c>
      <c r="H262" t="s">
        <v>255</v>
      </c>
      <c r="I262" t="s">
        <v>255</v>
      </c>
      <c r="J262" t="s">
        <v>325</v>
      </c>
      <c r="K262" t="s">
        <v>270</v>
      </c>
      <c r="L262" t="s">
        <v>263</v>
      </c>
      <c r="M262" t="s">
        <v>257</v>
      </c>
      <c r="N262" t="s">
        <v>255</v>
      </c>
      <c r="O262" t="s">
        <v>255</v>
      </c>
      <c r="P262" t="s">
        <v>257</v>
      </c>
      <c r="Q262" t="s">
        <v>266</v>
      </c>
      <c r="R262" t="s">
        <v>259</v>
      </c>
      <c r="S262" t="s">
        <v>260</v>
      </c>
      <c r="T262" t="s">
        <v>261</v>
      </c>
      <c r="U262">
        <v>21</v>
      </c>
      <c r="V262" t="s">
        <v>262</v>
      </c>
      <c r="W262" t="s">
        <v>263</v>
      </c>
      <c r="X262" t="s">
        <v>461</v>
      </c>
    </row>
    <row r="263" spans="1:24" x14ac:dyDescent="0.2">
      <c r="A263" t="s">
        <v>131</v>
      </c>
      <c r="B263">
        <v>135041</v>
      </c>
      <c r="C263">
        <v>2</v>
      </c>
      <c r="D263">
        <v>2</v>
      </c>
      <c r="E263">
        <v>2</v>
      </c>
      <c r="F263" t="s">
        <v>5</v>
      </c>
      <c r="G263" t="s">
        <v>386</v>
      </c>
      <c r="H263" t="s">
        <v>255</v>
      </c>
      <c r="I263" t="s">
        <v>255</v>
      </c>
      <c r="J263" t="s">
        <v>325</v>
      </c>
      <c r="K263" t="s">
        <v>257</v>
      </c>
      <c r="L263" t="s">
        <v>263</v>
      </c>
      <c r="M263" t="s">
        <v>257</v>
      </c>
      <c r="N263" t="s">
        <v>255</v>
      </c>
      <c r="O263" t="s">
        <v>255</v>
      </c>
      <c r="P263" t="s">
        <v>257</v>
      </c>
      <c r="Q263" t="s">
        <v>266</v>
      </c>
      <c r="R263" t="s">
        <v>259</v>
      </c>
      <c r="S263" t="s">
        <v>260</v>
      </c>
      <c r="T263" t="s">
        <v>261</v>
      </c>
      <c r="U263">
        <v>21</v>
      </c>
      <c r="V263" t="s">
        <v>262</v>
      </c>
      <c r="W263" t="s">
        <v>263</v>
      </c>
      <c r="X263" t="s">
        <v>460</v>
      </c>
    </row>
    <row r="264" spans="1:24" x14ac:dyDescent="0.2">
      <c r="A264" t="s">
        <v>131</v>
      </c>
      <c r="B264">
        <v>135069</v>
      </c>
      <c r="C264">
        <v>1</v>
      </c>
      <c r="D264">
        <v>2</v>
      </c>
      <c r="E264">
        <v>2</v>
      </c>
      <c r="F264" t="s">
        <v>5</v>
      </c>
      <c r="G264" t="s">
        <v>410</v>
      </c>
      <c r="H264" t="s">
        <v>255</v>
      </c>
      <c r="I264" t="s">
        <v>255</v>
      </c>
      <c r="J264" t="s">
        <v>325</v>
      </c>
      <c r="K264" t="s">
        <v>257</v>
      </c>
      <c r="L264" t="s">
        <v>265</v>
      </c>
      <c r="M264" t="s">
        <v>257</v>
      </c>
      <c r="N264" t="s">
        <v>255</v>
      </c>
      <c r="O264" t="s">
        <v>255</v>
      </c>
      <c r="P264" t="s">
        <v>257</v>
      </c>
      <c r="Q264" t="s">
        <v>266</v>
      </c>
      <c r="R264" t="s">
        <v>259</v>
      </c>
      <c r="S264" t="s">
        <v>260</v>
      </c>
      <c r="T264" t="s">
        <v>261</v>
      </c>
      <c r="U264">
        <v>21</v>
      </c>
      <c r="V264" t="s">
        <v>262</v>
      </c>
      <c r="W264" t="s">
        <v>263</v>
      </c>
      <c r="X264" t="s">
        <v>461</v>
      </c>
    </row>
    <row r="265" spans="1:24" x14ac:dyDescent="0.2">
      <c r="A265" t="s">
        <v>131</v>
      </c>
      <c r="B265">
        <v>135082</v>
      </c>
      <c r="C265">
        <v>2</v>
      </c>
      <c r="D265">
        <v>2</v>
      </c>
      <c r="E265">
        <v>2</v>
      </c>
      <c r="F265" t="s">
        <v>5</v>
      </c>
      <c r="G265" t="s">
        <v>323</v>
      </c>
      <c r="H265" t="s">
        <v>255</v>
      </c>
      <c r="I265" t="s">
        <v>255</v>
      </c>
      <c r="J265" t="s">
        <v>293</v>
      </c>
      <c r="K265" t="s">
        <v>257</v>
      </c>
      <c r="L265" t="s">
        <v>263</v>
      </c>
      <c r="M265" t="s">
        <v>257</v>
      </c>
      <c r="N265" t="s">
        <v>255</v>
      </c>
      <c r="O265" t="s">
        <v>255</v>
      </c>
      <c r="P265" t="s">
        <v>257</v>
      </c>
      <c r="Q265" t="s">
        <v>266</v>
      </c>
      <c r="R265" t="s">
        <v>259</v>
      </c>
      <c r="S265" t="s">
        <v>260</v>
      </c>
      <c r="T265" t="s">
        <v>261</v>
      </c>
      <c r="U265">
        <v>21</v>
      </c>
      <c r="V265" t="s">
        <v>262</v>
      </c>
      <c r="W265" t="s">
        <v>263</v>
      </c>
      <c r="X265" t="s">
        <v>460</v>
      </c>
    </row>
    <row r="266" spans="1:24" x14ac:dyDescent="0.2">
      <c r="A266" t="s">
        <v>131</v>
      </c>
      <c r="B266">
        <v>135071</v>
      </c>
      <c r="C266">
        <v>0</v>
      </c>
      <c r="D266">
        <v>0</v>
      </c>
      <c r="E266">
        <v>0</v>
      </c>
      <c r="F266" t="s">
        <v>5</v>
      </c>
      <c r="G266" t="s">
        <v>412</v>
      </c>
      <c r="H266" t="s">
        <v>255</v>
      </c>
      <c r="I266" t="s">
        <v>255</v>
      </c>
      <c r="J266" t="s">
        <v>317</v>
      </c>
      <c r="K266" t="s">
        <v>270</v>
      </c>
      <c r="L266" t="s">
        <v>263</v>
      </c>
      <c r="M266" t="s">
        <v>257</v>
      </c>
      <c r="N266" t="s">
        <v>255</v>
      </c>
      <c r="O266" t="s">
        <v>255</v>
      </c>
      <c r="P266" t="s">
        <v>257</v>
      </c>
      <c r="Q266" t="s">
        <v>266</v>
      </c>
      <c r="R266" t="s">
        <v>259</v>
      </c>
      <c r="S266" t="s">
        <v>260</v>
      </c>
      <c r="T266" t="s">
        <v>261</v>
      </c>
      <c r="U266">
        <v>21</v>
      </c>
      <c r="V266" t="s">
        <v>262</v>
      </c>
      <c r="W266" t="s">
        <v>263</v>
      </c>
      <c r="X266" t="s">
        <v>462</v>
      </c>
    </row>
    <row r="267" spans="1:24" x14ac:dyDescent="0.2">
      <c r="A267" t="s">
        <v>131</v>
      </c>
      <c r="B267">
        <v>135054</v>
      </c>
      <c r="C267">
        <v>2</v>
      </c>
      <c r="D267">
        <v>2</v>
      </c>
      <c r="E267">
        <v>2</v>
      </c>
      <c r="F267" t="s">
        <v>5</v>
      </c>
      <c r="G267" t="s">
        <v>399</v>
      </c>
      <c r="H267" t="s">
        <v>255</v>
      </c>
      <c r="I267" t="s">
        <v>255</v>
      </c>
      <c r="J267" t="s">
        <v>293</v>
      </c>
      <c r="K267" t="s">
        <v>257</v>
      </c>
      <c r="L267" t="s">
        <v>280</v>
      </c>
      <c r="M267" t="s">
        <v>257</v>
      </c>
      <c r="N267" t="s">
        <v>255</v>
      </c>
      <c r="O267" t="s">
        <v>255</v>
      </c>
      <c r="P267" t="s">
        <v>257</v>
      </c>
      <c r="Q267" t="s">
        <v>266</v>
      </c>
      <c r="R267" t="s">
        <v>259</v>
      </c>
      <c r="S267" t="s">
        <v>260</v>
      </c>
      <c r="T267" t="s">
        <v>261</v>
      </c>
      <c r="U267">
        <v>21</v>
      </c>
      <c r="V267" t="s">
        <v>262</v>
      </c>
      <c r="W267" t="s">
        <v>263</v>
      </c>
      <c r="X267" t="s">
        <v>460</v>
      </c>
    </row>
    <row r="268" spans="1:24" x14ac:dyDescent="0.2">
      <c r="A268" t="s">
        <v>131</v>
      </c>
      <c r="B268">
        <v>135070</v>
      </c>
      <c r="C268">
        <v>2</v>
      </c>
      <c r="D268">
        <v>2</v>
      </c>
      <c r="E268">
        <v>1</v>
      </c>
      <c r="F268" t="s">
        <v>5</v>
      </c>
      <c r="G268" t="s">
        <v>411</v>
      </c>
      <c r="H268" t="s">
        <v>255</v>
      </c>
      <c r="I268" t="s">
        <v>255</v>
      </c>
      <c r="J268" t="s">
        <v>293</v>
      </c>
      <c r="K268" t="s">
        <v>257</v>
      </c>
      <c r="L268" t="s">
        <v>263</v>
      </c>
      <c r="M268" t="s">
        <v>257</v>
      </c>
      <c r="N268" t="s">
        <v>255</v>
      </c>
      <c r="O268" t="s">
        <v>255</v>
      </c>
      <c r="P268" t="s">
        <v>257</v>
      </c>
      <c r="Q268" t="s">
        <v>266</v>
      </c>
      <c r="R268" t="s">
        <v>259</v>
      </c>
      <c r="S268" t="s">
        <v>260</v>
      </c>
      <c r="T268" t="s">
        <v>261</v>
      </c>
      <c r="U268">
        <v>21</v>
      </c>
      <c r="V268" t="s">
        <v>262</v>
      </c>
      <c r="W268" t="s">
        <v>263</v>
      </c>
      <c r="X268" t="s">
        <v>460</v>
      </c>
    </row>
    <row r="269" spans="1:24" x14ac:dyDescent="0.2">
      <c r="A269" t="s">
        <v>131</v>
      </c>
      <c r="B269">
        <v>135032</v>
      </c>
      <c r="C269">
        <v>2</v>
      </c>
      <c r="D269">
        <v>2</v>
      </c>
      <c r="E269">
        <v>2</v>
      </c>
      <c r="F269" t="s">
        <v>5</v>
      </c>
      <c r="G269" t="s">
        <v>379</v>
      </c>
      <c r="H269" t="s">
        <v>255</v>
      </c>
      <c r="I269" t="s">
        <v>255</v>
      </c>
      <c r="J269" t="s">
        <v>325</v>
      </c>
      <c r="K269" t="s">
        <v>270</v>
      </c>
      <c r="L269" t="s">
        <v>263</v>
      </c>
      <c r="M269" t="s">
        <v>257</v>
      </c>
      <c r="N269" t="s">
        <v>255</v>
      </c>
      <c r="O269" t="s">
        <v>255</v>
      </c>
      <c r="P269" t="s">
        <v>257</v>
      </c>
      <c r="Q269" t="s">
        <v>266</v>
      </c>
      <c r="R269" t="s">
        <v>259</v>
      </c>
      <c r="S269" t="s">
        <v>260</v>
      </c>
      <c r="T269" t="s">
        <v>261</v>
      </c>
      <c r="U269">
        <v>21</v>
      </c>
      <c r="V269" t="s">
        <v>262</v>
      </c>
      <c r="W269" t="s">
        <v>263</v>
      </c>
      <c r="X269" t="s">
        <v>460</v>
      </c>
    </row>
    <row r="270" spans="1:24" x14ac:dyDescent="0.2">
      <c r="A270" t="s">
        <v>131</v>
      </c>
      <c r="B270">
        <v>135081</v>
      </c>
      <c r="C270">
        <v>1</v>
      </c>
      <c r="D270">
        <v>2</v>
      </c>
      <c r="E270">
        <v>2</v>
      </c>
      <c r="F270" t="s">
        <v>5</v>
      </c>
      <c r="G270" t="s">
        <v>420</v>
      </c>
      <c r="H270" t="s">
        <v>255</v>
      </c>
      <c r="I270" t="s">
        <v>255</v>
      </c>
      <c r="J270" t="s">
        <v>293</v>
      </c>
      <c r="K270" t="s">
        <v>257</v>
      </c>
      <c r="L270" t="s">
        <v>263</v>
      </c>
      <c r="M270" t="s">
        <v>257</v>
      </c>
      <c r="N270" t="s">
        <v>255</v>
      </c>
      <c r="O270" t="s">
        <v>255</v>
      </c>
      <c r="P270" t="s">
        <v>257</v>
      </c>
      <c r="Q270" t="s">
        <v>266</v>
      </c>
      <c r="R270" t="s">
        <v>259</v>
      </c>
      <c r="S270" t="s">
        <v>260</v>
      </c>
      <c r="T270" t="s">
        <v>261</v>
      </c>
      <c r="U270">
        <v>21</v>
      </c>
      <c r="V270" t="s">
        <v>262</v>
      </c>
      <c r="W270" t="s">
        <v>263</v>
      </c>
      <c r="X270" t="s">
        <v>461</v>
      </c>
    </row>
    <row r="271" spans="1:24" x14ac:dyDescent="0.2">
      <c r="A271" t="s">
        <v>131</v>
      </c>
      <c r="B271">
        <v>135051</v>
      </c>
      <c r="C271">
        <v>2</v>
      </c>
      <c r="D271">
        <v>1</v>
      </c>
      <c r="E271">
        <v>2</v>
      </c>
      <c r="F271" t="s">
        <v>5</v>
      </c>
      <c r="G271" t="s">
        <v>396</v>
      </c>
      <c r="H271" t="s">
        <v>255</v>
      </c>
      <c r="I271" t="s">
        <v>255</v>
      </c>
      <c r="J271" t="s">
        <v>293</v>
      </c>
      <c r="K271" t="s">
        <v>270</v>
      </c>
      <c r="L271" t="s">
        <v>265</v>
      </c>
      <c r="M271" t="s">
        <v>257</v>
      </c>
      <c r="N271" t="s">
        <v>255</v>
      </c>
      <c r="O271" t="s">
        <v>255</v>
      </c>
      <c r="P271" t="s">
        <v>257</v>
      </c>
      <c r="Q271" t="s">
        <v>266</v>
      </c>
      <c r="R271" t="s">
        <v>259</v>
      </c>
      <c r="S271" t="s">
        <v>260</v>
      </c>
      <c r="T271" t="s">
        <v>261</v>
      </c>
      <c r="U271">
        <v>21</v>
      </c>
      <c r="V271" t="s">
        <v>262</v>
      </c>
      <c r="W271" t="s">
        <v>263</v>
      </c>
      <c r="X271" t="s">
        <v>460</v>
      </c>
    </row>
    <row r="272" spans="1:24" x14ac:dyDescent="0.2">
      <c r="A272" t="s">
        <v>166</v>
      </c>
      <c r="B272">
        <v>135018</v>
      </c>
      <c r="C272">
        <v>1</v>
      </c>
      <c r="D272">
        <v>1</v>
      </c>
      <c r="E272">
        <v>1</v>
      </c>
      <c r="F272" t="s">
        <v>167</v>
      </c>
      <c r="G272" t="s">
        <v>371</v>
      </c>
      <c r="H272" t="s">
        <v>267</v>
      </c>
      <c r="I272" t="s">
        <v>268</v>
      </c>
      <c r="J272" t="s">
        <v>317</v>
      </c>
      <c r="K272" t="s">
        <v>270</v>
      </c>
      <c r="L272" t="s">
        <v>263</v>
      </c>
      <c r="M272" t="s">
        <v>257</v>
      </c>
      <c r="N272" t="s">
        <v>267</v>
      </c>
      <c r="O272" t="s">
        <v>268</v>
      </c>
      <c r="P272" t="s">
        <v>257</v>
      </c>
      <c r="Q272" t="s">
        <v>258</v>
      </c>
      <c r="R272" t="s">
        <v>264</v>
      </c>
      <c r="S272" t="s">
        <v>260</v>
      </c>
      <c r="T272" t="s">
        <v>261</v>
      </c>
      <c r="U272">
        <v>30</v>
      </c>
      <c r="V272" t="s">
        <v>269</v>
      </c>
      <c r="W272" t="s">
        <v>263</v>
      </c>
      <c r="X272" t="s">
        <v>461</v>
      </c>
    </row>
    <row r="273" spans="1:24" x14ac:dyDescent="0.2">
      <c r="A273" t="s">
        <v>166</v>
      </c>
      <c r="B273">
        <v>132766</v>
      </c>
      <c r="C273">
        <v>0</v>
      </c>
      <c r="D273">
        <v>0</v>
      </c>
      <c r="E273">
        <v>1</v>
      </c>
      <c r="F273" t="s">
        <v>167</v>
      </c>
      <c r="G273" t="s">
        <v>324</v>
      </c>
      <c r="H273" t="s">
        <v>267</v>
      </c>
      <c r="I273" t="s">
        <v>268</v>
      </c>
      <c r="J273" t="s">
        <v>325</v>
      </c>
      <c r="K273" t="s">
        <v>257</v>
      </c>
      <c r="L273" t="s">
        <v>263</v>
      </c>
      <c r="M273" t="s">
        <v>257</v>
      </c>
      <c r="N273" t="s">
        <v>267</v>
      </c>
      <c r="O273" t="s">
        <v>268</v>
      </c>
      <c r="P273" t="s">
        <v>257</v>
      </c>
      <c r="Q273" t="s">
        <v>258</v>
      </c>
      <c r="R273" t="s">
        <v>264</v>
      </c>
      <c r="S273" t="s">
        <v>260</v>
      </c>
      <c r="T273" t="s">
        <v>261</v>
      </c>
      <c r="U273">
        <v>30</v>
      </c>
      <c r="V273" t="s">
        <v>269</v>
      </c>
      <c r="W273" t="s">
        <v>263</v>
      </c>
      <c r="X273" t="s">
        <v>462</v>
      </c>
    </row>
    <row r="274" spans="1:24" x14ac:dyDescent="0.2">
      <c r="A274" t="s">
        <v>166</v>
      </c>
      <c r="B274">
        <v>135088</v>
      </c>
      <c r="C274">
        <v>1</v>
      </c>
      <c r="D274">
        <v>1</v>
      </c>
      <c r="E274">
        <v>2</v>
      </c>
      <c r="F274" t="s">
        <v>167</v>
      </c>
      <c r="G274" t="s">
        <v>423</v>
      </c>
      <c r="H274" t="s">
        <v>267</v>
      </c>
      <c r="I274" t="s">
        <v>268</v>
      </c>
      <c r="J274" t="s">
        <v>293</v>
      </c>
      <c r="K274" t="s">
        <v>257</v>
      </c>
      <c r="L274" t="s">
        <v>265</v>
      </c>
      <c r="M274" t="s">
        <v>257</v>
      </c>
      <c r="N274" t="s">
        <v>267</v>
      </c>
      <c r="O274" t="s">
        <v>268</v>
      </c>
      <c r="P274" t="s">
        <v>257</v>
      </c>
      <c r="Q274" t="s">
        <v>258</v>
      </c>
      <c r="R274" t="s">
        <v>264</v>
      </c>
      <c r="S274" t="s">
        <v>260</v>
      </c>
      <c r="T274" t="s">
        <v>261</v>
      </c>
      <c r="U274">
        <v>30</v>
      </c>
      <c r="V274" t="s">
        <v>269</v>
      </c>
      <c r="W274" t="s">
        <v>263</v>
      </c>
      <c r="X274" t="s">
        <v>461</v>
      </c>
    </row>
    <row r="275" spans="1:24" x14ac:dyDescent="0.2">
      <c r="A275" t="s">
        <v>166</v>
      </c>
      <c r="B275">
        <v>135016</v>
      </c>
      <c r="C275">
        <v>2</v>
      </c>
      <c r="D275">
        <v>2</v>
      </c>
      <c r="E275">
        <v>1</v>
      </c>
      <c r="F275" t="s">
        <v>167</v>
      </c>
      <c r="G275" t="s">
        <v>370</v>
      </c>
      <c r="H275" t="s">
        <v>267</v>
      </c>
      <c r="I275" t="s">
        <v>268</v>
      </c>
      <c r="J275" t="s">
        <v>293</v>
      </c>
      <c r="K275" t="s">
        <v>257</v>
      </c>
      <c r="L275" t="s">
        <v>263</v>
      </c>
      <c r="M275" t="s">
        <v>257</v>
      </c>
      <c r="N275" t="s">
        <v>267</v>
      </c>
      <c r="O275" t="s">
        <v>268</v>
      </c>
      <c r="P275" t="s">
        <v>257</v>
      </c>
      <c r="Q275" t="s">
        <v>258</v>
      </c>
      <c r="R275" t="s">
        <v>264</v>
      </c>
      <c r="S275" t="s">
        <v>260</v>
      </c>
      <c r="T275" t="s">
        <v>261</v>
      </c>
      <c r="U275">
        <v>30</v>
      </c>
      <c r="V275" t="s">
        <v>269</v>
      </c>
      <c r="W275" t="s">
        <v>263</v>
      </c>
      <c r="X275" t="s">
        <v>460</v>
      </c>
    </row>
    <row r="276" spans="1:24" x14ac:dyDescent="0.2">
      <c r="A276" t="s">
        <v>166</v>
      </c>
      <c r="B276">
        <v>132773</v>
      </c>
      <c r="C276">
        <v>1</v>
      </c>
      <c r="D276">
        <v>2</v>
      </c>
      <c r="E276">
        <v>2</v>
      </c>
      <c r="F276" t="s">
        <v>167</v>
      </c>
      <c r="G276" t="s">
        <v>328</v>
      </c>
      <c r="H276" t="s">
        <v>267</v>
      </c>
      <c r="I276" t="s">
        <v>268</v>
      </c>
      <c r="J276" t="s">
        <v>325</v>
      </c>
      <c r="K276" t="s">
        <v>270</v>
      </c>
      <c r="L276" t="s">
        <v>265</v>
      </c>
      <c r="M276" t="s">
        <v>257</v>
      </c>
      <c r="N276" t="s">
        <v>267</v>
      </c>
      <c r="O276" t="s">
        <v>268</v>
      </c>
      <c r="P276" t="s">
        <v>257</v>
      </c>
      <c r="Q276" t="s">
        <v>258</v>
      </c>
      <c r="R276" t="s">
        <v>264</v>
      </c>
      <c r="S276" t="s">
        <v>260</v>
      </c>
      <c r="T276" t="s">
        <v>261</v>
      </c>
      <c r="U276">
        <v>30</v>
      </c>
      <c r="V276" t="s">
        <v>269</v>
      </c>
      <c r="W276" t="s">
        <v>263</v>
      </c>
      <c r="X276" t="s">
        <v>461</v>
      </c>
    </row>
    <row r="277" spans="1:24" x14ac:dyDescent="0.2">
      <c r="A277" t="s">
        <v>166</v>
      </c>
      <c r="B277">
        <v>135000</v>
      </c>
      <c r="C277">
        <v>1</v>
      </c>
      <c r="D277">
        <v>1</v>
      </c>
      <c r="E277">
        <v>1</v>
      </c>
      <c r="F277" t="s">
        <v>167</v>
      </c>
      <c r="G277" t="s">
        <v>367</v>
      </c>
      <c r="H277" t="s">
        <v>267</v>
      </c>
      <c r="I277" t="s">
        <v>268</v>
      </c>
      <c r="J277" t="s">
        <v>293</v>
      </c>
      <c r="K277" t="s">
        <v>257</v>
      </c>
      <c r="L277" t="s">
        <v>263</v>
      </c>
      <c r="M277" t="s">
        <v>257</v>
      </c>
      <c r="N277" t="s">
        <v>267</v>
      </c>
      <c r="O277" t="s">
        <v>268</v>
      </c>
      <c r="P277" t="s">
        <v>257</v>
      </c>
      <c r="Q277" t="s">
        <v>258</v>
      </c>
      <c r="R277" t="s">
        <v>264</v>
      </c>
      <c r="S277" t="s">
        <v>260</v>
      </c>
      <c r="T277" t="s">
        <v>261</v>
      </c>
      <c r="U277">
        <v>30</v>
      </c>
      <c r="V277" t="s">
        <v>269</v>
      </c>
      <c r="W277" t="s">
        <v>263</v>
      </c>
      <c r="X277" t="s">
        <v>461</v>
      </c>
    </row>
    <row r="278" spans="1:24" x14ac:dyDescent="0.2">
      <c r="A278" t="s">
        <v>152</v>
      </c>
      <c r="B278">
        <v>135041</v>
      </c>
      <c r="C278">
        <v>1</v>
      </c>
      <c r="D278">
        <v>1</v>
      </c>
      <c r="E278">
        <v>1</v>
      </c>
      <c r="F278" t="s">
        <v>45</v>
      </c>
      <c r="G278" t="s">
        <v>386</v>
      </c>
      <c r="H278" t="s">
        <v>255</v>
      </c>
      <c r="I278" t="s">
        <v>255</v>
      </c>
      <c r="J278" t="s">
        <v>325</v>
      </c>
      <c r="K278" t="s">
        <v>257</v>
      </c>
      <c r="L278" t="s">
        <v>263</v>
      </c>
      <c r="M278" t="s">
        <v>257</v>
      </c>
      <c r="N278" t="s">
        <v>267</v>
      </c>
      <c r="O278" t="s">
        <v>268</v>
      </c>
      <c r="P278" t="s">
        <v>257</v>
      </c>
      <c r="Q278" t="s">
        <v>272</v>
      </c>
      <c r="R278" t="s">
        <v>271</v>
      </c>
      <c r="S278" t="s">
        <v>260</v>
      </c>
      <c r="T278" t="s">
        <v>261</v>
      </c>
      <c r="U278">
        <v>82</v>
      </c>
      <c r="V278" t="s">
        <v>269</v>
      </c>
      <c r="W278" t="s">
        <v>263</v>
      </c>
      <c r="X278" t="s">
        <v>461</v>
      </c>
    </row>
    <row r="279" spans="1:24" x14ac:dyDescent="0.2">
      <c r="A279" t="s">
        <v>152</v>
      </c>
      <c r="B279">
        <v>135032</v>
      </c>
      <c r="C279">
        <v>0</v>
      </c>
      <c r="D279">
        <v>0</v>
      </c>
      <c r="E279">
        <v>0</v>
      </c>
      <c r="F279" t="s">
        <v>45</v>
      </c>
      <c r="G279" t="s">
        <v>379</v>
      </c>
      <c r="H279" t="s">
        <v>255</v>
      </c>
      <c r="I279" t="s">
        <v>255</v>
      </c>
      <c r="J279" t="s">
        <v>325</v>
      </c>
      <c r="K279" t="s">
        <v>270</v>
      </c>
      <c r="L279" t="s">
        <v>263</v>
      </c>
      <c r="M279" t="s">
        <v>257</v>
      </c>
      <c r="N279" t="s">
        <v>267</v>
      </c>
      <c r="O279" t="s">
        <v>268</v>
      </c>
      <c r="P279" t="s">
        <v>257</v>
      </c>
      <c r="Q279" t="s">
        <v>272</v>
      </c>
      <c r="R279" t="s">
        <v>271</v>
      </c>
      <c r="S279" t="s">
        <v>260</v>
      </c>
      <c r="T279" t="s">
        <v>261</v>
      </c>
      <c r="U279">
        <v>82</v>
      </c>
      <c r="V279" t="s">
        <v>269</v>
      </c>
      <c r="W279" t="s">
        <v>263</v>
      </c>
      <c r="X279" t="s">
        <v>462</v>
      </c>
    </row>
    <row r="280" spans="1:24" x14ac:dyDescent="0.2">
      <c r="A280" t="s">
        <v>152</v>
      </c>
      <c r="B280">
        <v>135028</v>
      </c>
      <c r="C280">
        <v>2</v>
      </c>
      <c r="D280">
        <v>1</v>
      </c>
      <c r="E280">
        <v>0</v>
      </c>
      <c r="F280" t="s">
        <v>45</v>
      </c>
      <c r="G280" t="s">
        <v>377</v>
      </c>
      <c r="H280" t="s">
        <v>255</v>
      </c>
      <c r="I280" t="s">
        <v>255</v>
      </c>
      <c r="J280" t="s">
        <v>325</v>
      </c>
      <c r="K280" t="s">
        <v>257</v>
      </c>
      <c r="L280" t="s">
        <v>263</v>
      </c>
      <c r="M280" t="s">
        <v>257</v>
      </c>
      <c r="N280" t="s">
        <v>267</v>
      </c>
      <c r="O280" t="s">
        <v>268</v>
      </c>
      <c r="P280" t="s">
        <v>257</v>
      </c>
      <c r="Q280" t="s">
        <v>272</v>
      </c>
      <c r="R280" t="s">
        <v>271</v>
      </c>
      <c r="S280" t="s">
        <v>260</v>
      </c>
      <c r="T280" t="s">
        <v>261</v>
      </c>
      <c r="U280">
        <v>82</v>
      </c>
      <c r="V280" t="s">
        <v>269</v>
      </c>
      <c r="W280" t="s">
        <v>263</v>
      </c>
      <c r="X280" t="s">
        <v>460</v>
      </c>
    </row>
    <row r="281" spans="1:24" x14ac:dyDescent="0.2">
      <c r="A281" t="s">
        <v>169</v>
      </c>
      <c r="B281">
        <v>134986</v>
      </c>
      <c r="C281">
        <v>2</v>
      </c>
      <c r="D281">
        <v>2</v>
      </c>
      <c r="E281">
        <v>2</v>
      </c>
      <c r="F281" t="s">
        <v>5</v>
      </c>
      <c r="G281" t="s">
        <v>361</v>
      </c>
      <c r="H281" t="s">
        <v>267</v>
      </c>
      <c r="I281" t="s">
        <v>268</v>
      </c>
      <c r="J281" t="s">
        <v>325</v>
      </c>
      <c r="K281" t="s">
        <v>257</v>
      </c>
      <c r="L281" t="s">
        <v>280</v>
      </c>
      <c r="M281" t="s">
        <v>257</v>
      </c>
      <c r="N281" t="s">
        <v>267</v>
      </c>
      <c r="O281" t="s">
        <v>268</v>
      </c>
      <c r="P281" t="s">
        <v>257</v>
      </c>
      <c r="Q281" t="s">
        <v>258</v>
      </c>
      <c r="R281" t="s">
        <v>264</v>
      </c>
      <c r="S281" t="s">
        <v>260</v>
      </c>
      <c r="T281" t="s">
        <v>261</v>
      </c>
      <c r="U281">
        <v>20</v>
      </c>
      <c r="V281" t="s">
        <v>262</v>
      </c>
      <c r="W281" t="s">
        <v>263</v>
      </c>
      <c r="X281" t="s">
        <v>460</v>
      </c>
    </row>
    <row r="282" spans="1:24" x14ac:dyDescent="0.2">
      <c r="A282" t="s">
        <v>169</v>
      </c>
      <c r="B282">
        <v>135021</v>
      </c>
      <c r="C282">
        <v>0</v>
      </c>
      <c r="D282">
        <v>0</v>
      </c>
      <c r="E282">
        <v>0</v>
      </c>
      <c r="F282" t="s">
        <v>5</v>
      </c>
      <c r="G282" t="s">
        <v>373</v>
      </c>
      <c r="H282" t="s">
        <v>267</v>
      </c>
      <c r="I282" t="s">
        <v>268</v>
      </c>
      <c r="J282" t="s">
        <v>293</v>
      </c>
      <c r="K282" t="s">
        <v>257</v>
      </c>
      <c r="L282" t="s">
        <v>265</v>
      </c>
      <c r="M282" t="s">
        <v>270</v>
      </c>
      <c r="N282" t="s">
        <v>267</v>
      </c>
      <c r="O282" t="s">
        <v>268</v>
      </c>
      <c r="P282" t="s">
        <v>257</v>
      </c>
      <c r="Q282" t="s">
        <v>258</v>
      </c>
      <c r="R282" t="s">
        <v>264</v>
      </c>
      <c r="S282" t="s">
        <v>260</v>
      </c>
      <c r="T282" t="s">
        <v>261</v>
      </c>
      <c r="U282">
        <v>20</v>
      </c>
      <c r="V282" t="s">
        <v>262</v>
      </c>
      <c r="W282" t="s">
        <v>263</v>
      </c>
      <c r="X282" t="s">
        <v>462</v>
      </c>
    </row>
    <row r="283" spans="1:24" x14ac:dyDescent="0.2">
      <c r="A283" t="s">
        <v>169</v>
      </c>
      <c r="B283">
        <v>135001</v>
      </c>
      <c r="C283">
        <v>2</v>
      </c>
      <c r="D283">
        <v>2</v>
      </c>
      <c r="E283">
        <v>2</v>
      </c>
      <c r="F283" t="s">
        <v>5</v>
      </c>
      <c r="G283" t="s">
        <v>354</v>
      </c>
      <c r="H283" t="s">
        <v>267</v>
      </c>
      <c r="I283" t="s">
        <v>268</v>
      </c>
      <c r="J283" t="s">
        <v>325</v>
      </c>
      <c r="K283" t="s">
        <v>257</v>
      </c>
      <c r="L283" t="s">
        <v>263</v>
      </c>
      <c r="M283" t="s">
        <v>270</v>
      </c>
      <c r="N283" t="s">
        <v>267</v>
      </c>
      <c r="O283" t="s">
        <v>268</v>
      </c>
      <c r="P283" t="s">
        <v>257</v>
      </c>
      <c r="Q283" t="s">
        <v>258</v>
      </c>
      <c r="R283" t="s">
        <v>264</v>
      </c>
      <c r="S283" t="s">
        <v>260</v>
      </c>
      <c r="T283" t="s">
        <v>261</v>
      </c>
      <c r="U283">
        <v>20</v>
      </c>
      <c r="V283" t="s">
        <v>262</v>
      </c>
      <c r="W283" t="s">
        <v>263</v>
      </c>
      <c r="X283" t="s">
        <v>460</v>
      </c>
    </row>
    <row r="284" spans="1:24" x14ac:dyDescent="0.2">
      <c r="A284" t="s">
        <v>169</v>
      </c>
      <c r="B284">
        <v>132583</v>
      </c>
      <c r="C284">
        <v>2</v>
      </c>
      <c r="D284">
        <v>2</v>
      </c>
      <c r="E284">
        <v>2</v>
      </c>
      <c r="F284" t="s">
        <v>5</v>
      </c>
      <c r="G284" t="s">
        <v>299</v>
      </c>
      <c r="H284" t="s">
        <v>267</v>
      </c>
      <c r="I284" t="s">
        <v>268</v>
      </c>
      <c r="J284" t="s">
        <v>293</v>
      </c>
      <c r="K284" t="s">
        <v>257</v>
      </c>
      <c r="L284" t="s">
        <v>265</v>
      </c>
      <c r="M284" t="s">
        <v>270</v>
      </c>
      <c r="N284" t="s">
        <v>267</v>
      </c>
      <c r="O284" t="s">
        <v>268</v>
      </c>
      <c r="P284" t="s">
        <v>257</v>
      </c>
      <c r="Q284" t="s">
        <v>258</v>
      </c>
      <c r="R284" t="s">
        <v>264</v>
      </c>
      <c r="S284" t="s">
        <v>260</v>
      </c>
      <c r="T284" t="s">
        <v>261</v>
      </c>
      <c r="U284">
        <v>20</v>
      </c>
      <c r="V284" t="s">
        <v>262</v>
      </c>
      <c r="W284" t="s">
        <v>263</v>
      </c>
      <c r="X284" t="s">
        <v>460</v>
      </c>
    </row>
    <row r="285" spans="1:24" x14ac:dyDescent="0.2">
      <c r="A285" t="s">
        <v>169</v>
      </c>
      <c r="B285">
        <v>132768</v>
      </c>
      <c r="C285">
        <v>2</v>
      </c>
      <c r="D285">
        <v>2</v>
      </c>
      <c r="E285">
        <v>2</v>
      </c>
      <c r="F285" t="s">
        <v>5</v>
      </c>
      <c r="G285" t="s">
        <v>327</v>
      </c>
      <c r="H285" t="s">
        <v>267</v>
      </c>
      <c r="I285" t="s">
        <v>268</v>
      </c>
      <c r="J285" t="s">
        <v>293</v>
      </c>
      <c r="K285" t="s">
        <v>257</v>
      </c>
      <c r="L285" t="s">
        <v>263</v>
      </c>
      <c r="M285" t="s">
        <v>270</v>
      </c>
      <c r="N285" t="s">
        <v>267</v>
      </c>
      <c r="O285" t="s">
        <v>268</v>
      </c>
      <c r="P285" t="s">
        <v>257</v>
      </c>
      <c r="Q285" t="s">
        <v>258</v>
      </c>
      <c r="R285" t="s">
        <v>264</v>
      </c>
      <c r="S285" t="s">
        <v>260</v>
      </c>
      <c r="T285" t="s">
        <v>261</v>
      </c>
      <c r="U285">
        <v>20</v>
      </c>
      <c r="V285" t="s">
        <v>262</v>
      </c>
      <c r="W285" t="s">
        <v>263</v>
      </c>
      <c r="X285" t="s">
        <v>460</v>
      </c>
    </row>
    <row r="286" spans="1:24" x14ac:dyDescent="0.2">
      <c r="A286" t="s">
        <v>174</v>
      </c>
      <c r="B286">
        <v>135054</v>
      </c>
      <c r="C286">
        <v>1</v>
      </c>
      <c r="D286">
        <v>1</v>
      </c>
      <c r="E286">
        <v>1</v>
      </c>
      <c r="F286" t="s">
        <v>5</v>
      </c>
      <c r="G286" t="s">
        <v>399</v>
      </c>
      <c r="H286" t="s">
        <v>255</v>
      </c>
      <c r="I286" t="s">
        <v>255</v>
      </c>
      <c r="J286" t="s">
        <v>293</v>
      </c>
      <c r="K286" t="s">
        <v>257</v>
      </c>
      <c r="L286" t="s">
        <v>280</v>
      </c>
      <c r="M286" t="s">
        <v>257</v>
      </c>
      <c r="N286" t="s">
        <v>255</v>
      </c>
      <c r="O286" t="s">
        <v>255</v>
      </c>
      <c r="P286" t="s">
        <v>257</v>
      </c>
      <c r="Q286" t="s">
        <v>272</v>
      </c>
      <c r="R286" t="s">
        <v>264</v>
      </c>
      <c r="S286" t="s">
        <v>260</v>
      </c>
      <c r="T286" t="s">
        <v>261</v>
      </c>
      <c r="U286">
        <v>21</v>
      </c>
      <c r="V286" t="s">
        <v>262</v>
      </c>
      <c r="W286" t="s">
        <v>265</v>
      </c>
      <c r="X286" t="s">
        <v>461</v>
      </c>
    </row>
    <row r="287" spans="1:24" x14ac:dyDescent="0.2">
      <c r="A287" t="s">
        <v>174</v>
      </c>
      <c r="B287">
        <v>135108</v>
      </c>
      <c r="C287">
        <v>1</v>
      </c>
      <c r="D287">
        <v>1</v>
      </c>
      <c r="E287">
        <v>1</v>
      </c>
      <c r="F287" t="s">
        <v>5</v>
      </c>
      <c r="G287" t="s">
        <v>425</v>
      </c>
      <c r="H287" t="s">
        <v>255</v>
      </c>
      <c r="I287" t="s">
        <v>255</v>
      </c>
      <c r="J287" t="s">
        <v>293</v>
      </c>
      <c r="K287" t="s">
        <v>257</v>
      </c>
      <c r="L287" t="s">
        <v>265</v>
      </c>
      <c r="M287" t="s">
        <v>257</v>
      </c>
      <c r="N287" t="s">
        <v>255</v>
      </c>
      <c r="O287" t="s">
        <v>255</v>
      </c>
      <c r="P287" t="s">
        <v>257</v>
      </c>
      <c r="Q287" t="s">
        <v>272</v>
      </c>
      <c r="R287" t="s">
        <v>264</v>
      </c>
      <c r="S287" t="s">
        <v>260</v>
      </c>
      <c r="T287" t="s">
        <v>261</v>
      </c>
      <c r="U287">
        <v>21</v>
      </c>
      <c r="V287" t="s">
        <v>262</v>
      </c>
      <c r="W287" t="s">
        <v>265</v>
      </c>
      <c r="X287" t="s">
        <v>461</v>
      </c>
    </row>
    <row r="288" spans="1:24" x14ac:dyDescent="0.2">
      <c r="A288" t="s">
        <v>174</v>
      </c>
      <c r="B288">
        <v>135032</v>
      </c>
      <c r="C288">
        <v>1</v>
      </c>
      <c r="D288">
        <v>1</v>
      </c>
      <c r="E288">
        <v>1</v>
      </c>
      <c r="F288" t="s">
        <v>5</v>
      </c>
      <c r="G288" t="s">
        <v>379</v>
      </c>
      <c r="H288" t="s">
        <v>255</v>
      </c>
      <c r="I288" t="s">
        <v>255</v>
      </c>
      <c r="J288" t="s">
        <v>325</v>
      </c>
      <c r="K288" t="s">
        <v>270</v>
      </c>
      <c r="L288" t="s">
        <v>263</v>
      </c>
      <c r="M288" t="s">
        <v>257</v>
      </c>
      <c r="N288" t="s">
        <v>255</v>
      </c>
      <c r="O288" t="s">
        <v>255</v>
      </c>
      <c r="P288" t="s">
        <v>257</v>
      </c>
      <c r="Q288" t="s">
        <v>272</v>
      </c>
      <c r="R288" t="s">
        <v>264</v>
      </c>
      <c r="S288" t="s">
        <v>260</v>
      </c>
      <c r="T288" t="s">
        <v>261</v>
      </c>
      <c r="U288">
        <v>21</v>
      </c>
      <c r="V288" t="s">
        <v>262</v>
      </c>
      <c r="W288" t="s">
        <v>265</v>
      </c>
      <c r="X288" t="s">
        <v>461</v>
      </c>
    </row>
    <row r="289" spans="1:24" x14ac:dyDescent="0.2">
      <c r="A289" t="s">
        <v>174</v>
      </c>
      <c r="B289">
        <v>135071</v>
      </c>
      <c r="C289">
        <v>1</v>
      </c>
      <c r="D289">
        <v>0</v>
      </c>
      <c r="E289">
        <v>1</v>
      </c>
      <c r="F289" t="s">
        <v>5</v>
      </c>
      <c r="G289" t="s">
        <v>412</v>
      </c>
      <c r="H289" t="s">
        <v>255</v>
      </c>
      <c r="I289" t="s">
        <v>255</v>
      </c>
      <c r="J289" t="s">
        <v>317</v>
      </c>
      <c r="K289" t="s">
        <v>270</v>
      </c>
      <c r="L289" t="s">
        <v>263</v>
      </c>
      <c r="M289" t="s">
        <v>257</v>
      </c>
      <c r="N289" t="s">
        <v>255</v>
      </c>
      <c r="O289" t="s">
        <v>255</v>
      </c>
      <c r="P289" t="s">
        <v>257</v>
      </c>
      <c r="Q289" t="s">
        <v>272</v>
      </c>
      <c r="R289" t="s">
        <v>264</v>
      </c>
      <c r="S289" t="s">
        <v>260</v>
      </c>
      <c r="T289" t="s">
        <v>261</v>
      </c>
      <c r="U289">
        <v>21</v>
      </c>
      <c r="V289" t="s">
        <v>262</v>
      </c>
      <c r="W289" t="s">
        <v>265</v>
      </c>
      <c r="X289" t="s">
        <v>461</v>
      </c>
    </row>
    <row r="290" spans="1:24" x14ac:dyDescent="0.2">
      <c r="A290" t="s">
        <v>174</v>
      </c>
      <c r="B290">
        <v>135070</v>
      </c>
      <c r="C290">
        <v>1</v>
      </c>
      <c r="D290">
        <v>1</v>
      </c>
      <c r="E290">
        <v>1</v>
      </c>
      <c r="F290" t="s">
        <v>5</v>
      </c>
      <c r="G290" t="s">
        <v>411</v>
      </c>
      <c r="H290" t="s">
        <v>255</v>
      </c>
      <c r="I290" t="s">
        <v>255</v>
      </c>
      <c r="J290" t="s">
        <v>293</v>
      </c>
      <c r="K290" t="s">
        <v>257</v>
      </c>
      <c r="L290" t="s">
        <v>263</v>
      </c>
      <c r="M290" t="s">
        <v>257</v>
      </c>
      <c r="N290" t="s">
        <v>255</v>
      </c>
      <c r="O290" t="s">
        <v>255</v>
      </c>
      <c r="P290" t="s">
        <v>257</v>
      </c>
      <c r="Q290" t="s">
        <v>272</v>
      </c>
      <c r="R290" t="s">
        <v>264</v>
      </c>
      <c r="S290" t="s">
        <v>260</v>
      </c>
      <c r="T290" t="s">
        <v>261</v>
      </c>
      <c r="U290">
        <v>21</v>
      </c>
      <c r="V290" t="s">
        <v>262</v>
      </c>
      <c r="W290" t="s">
        <v>265</v>
      </c>
      <c r="X290" t="s">
        <v>461</v>
      </c>
    </row>
    <row r="291" spans="1:24" x14ac:dyDescent="0.2">
      <c r="A291" t="s">
        <v>174</v>
      </c>
      <c r="B291">
        <v>135069</v>
      </c>
      <c r="C291">
        <v>1</v>
      </c>
      <c r="D291">
        <v>1</v>
      </c>
      <c r="E291">
        <v>1</v>
      </c>
      <c r="F291" t="s">
        <v>5</v>
      </c>
      <c r="G291" t="s">
        <v>410</v>
      </c>
      <c r="H291" t="s">
        <v>255</v>
      </c>
      <c r="I291" t="s">
        <v>255</v>
      </c>
      <c r="J291" t="s">
        <v>325</v>
      </c>
      <c r="K291" t="s">
        <v>257</v>
      </c>
      <c r="L291" t="s">
        <v>265</v>
      </c>
      <c r="M291" t="s">
        <v>257</v>
      </c>
      <c r="N291" t="s">
        <v>255</v>
      </c>
      <c r="O291" t="s">
        <v>255</v>
      </c>
      <c r="P291" t="s">
        <v>257</v>
      </c>
      <c r="Q291" t="s">
        <v>272</v>
      </c>
      <c r="R291" t="s">
        <v>264</v>
      </c>
      <c r="S291" t="s">
        <v>260</v>
      </c>
      <c r="T291" t="s">
        <v>261</v>
      </c>
      <c r="U291">
        <v>21</v>
      </c>
      <c r="V291" t="s">
        <v>262</v>
      </c>
      <c r="W291" t="s">
        <v>265</v>
      </c>
      <c r="X291" t="s">
        <v>461</v>
      </c>
    </row>
    <row r="292" spans="1:24" x14ac:dyDescent="0.2">
      <c r="A292" t="s">
        <v>174</v>
      </c>
      <c r="B292">
        <v>135081</v>
      </c>
      <c r="C292">
        <v>1</v>
      </c>
      <c r="D292">
        <v>1</v>
      </c>
      <c r="E292">
        <v>0</v>
      </c>
      <c r="F292" t="s">
        <v>5</v>
      </c>
      <c r="G292" t="s">
        <v>420</v>
      </c>
      <c r="H292" t="s">
        <v>255</v>
      </c>
      <c r="I292" t="s">
        <v>255</v>
      </c>
      <c r="J292" t="s">
        <v>293</v>
      </c>
      <c r="K292" t="s">
        <v>257</v>
      </c>
      <c r="L292" t="s">
        <v>263</v>
      </c>
      <c r="M292" t="s">
        <v>257</v>
      </c>
      <c r="N292" t="s">
        <v>255</v>
      </c>
      <c r="O292" t="s">
        <v>255</v>
      </c>
      <c r="P292" t="s">
        <v>257</v>
      </c>
      <c r="Q292" t="s">
        <v>272</v>
      </c>
      <c r="R292" t="s">
        <v>264</v>
      </c>
      <c r="S292" t="s">
        <v>260</v>
      </c>
      <c r="T292" t="s">
        <v>261</v>
      </c>
      <c r="U292">
        <v>21</v>
      </c>
      <c r="V292" t="s">
        <v>262</v>
      </c>
      <c r="W292" t="s">
        <v>265</v>
      </c>
      <c r="X292" t="s">
        <v>461</v>
      </c>
    </row>
    <row r="293" spans="1:24" x14ac:dyDescent="0.2">
      <c r="A293" t="s">
        <v>174</v>
      </c>
      <c r="B293">
        <v>135057</v>
      </c>
      <c r="C293">
        <v>1</v>
      </c>
      <c r="D293">
        <v>1</v>
      </c>
      <c r="E293">
        <v>1</v>
      </c>
      <c r="F293" t="s">
        <v>5</v>
      </c>
      <c r="G293" t="s">
        <v>401</v>
      </c>
      <c r="H293" t="s">
        <v>255</v>
      </c>
      <c r="I293" t="s">
        <v>255</v>
      </c>
      <c r="J293" t="s">
        <v>325</v>
      </c>
      <c r="K293" t="s">
        <v>270</v>
      </c>
      <c r="L293" t="s">
        <v>263</v>
      </c>
      <c r="M293" t="s">
        <v>257</v>
      </c>
      <c r="N293" t="s">
        <v>255</v>
      </c>
      <c r="O293" t="s">
        <v>255</v>
      </c>
      <c r="P293" t="s">
        <v>257</v>
      </c>
      <c r="Q293" t="s">
        <v>272</v>
      </c>
      <c r="R293" t="s">
        <v>264</v>
      </c>
      <c r="S293" t="s">
        <v>260</v>
      </c>
      <c r="T293" t="s">
        <v>261</v>
      </c>
      <c r="U293">
        <v>21</v>
      </c>
      <c r="V293" t="s">
        <v>262</v>
      </c>
      <c r="W293" t="s">
        <v>265</v>
      </c>
      <c r="X293" t="s">
        <v>461</v>
      </c>
    </row>
    <row r="294" spans="1:24" x14ac:dyDescent="0.2">
      <c r="A294" t="s">
        <v>174</v>
      </c>
      <c r="B294">
        <v>135039</v>
      </c>
      <c r="C294">
        <v>1</v>
      </c>
      <c r="D294">
        <v>1</v>
      </c>
      <c r="E294">
        <v>1</v>
      </c>
      <c r="F294" t="s">
        <v>5</v>
      </c>
      <c r="G294" t="s">
        <v>384</v>
      </c>
      <c r="H294" t="s">
        <v>255</v>
      </c>
      <c r="I294" t="s">
        <v>255</v>
      </c>
      <c r="J294" t="s">
        <v>293</v>
      </c>
      <c r="K294" t="s">
        <v>270</v>
      </c>
      <c r="L294" t="s">
        <v>265</v>
      </c>
      <c r="M294" t="s">
        <v>257</v>
      </c>
      <c r="N294" t="s">
        <v>255</v>
      </c>
      <c r="O294" t="s">
        <v>255</v>
      </c>
      <c r="P294" t="s">
        <v>257</v>
      </c>
      <c r="Q294" t="s">
        <v>272</v>
      </c>
      <c r="R294" t="s">
        <v>264</v>
      </c>
      <c r="S294" t="s">
        <v>260</v>
      </c>
      <c r="T294" t="s">
        <v>261</v>
      </c>
      <c r="U294">
        <v>21</v>
      </c>
      <c r="V294" t="s">
        <v>262</v>
      </c>
      <c r="W294" t="s">
        <v>265</v>
      </c>
      <c r="X294" t="s">
        <v>461</v>
      </c>
    </row>
    <row r="295" spans="1:24" x14ac:dyDescent="0.2">
      <c r="A295" t="s">
        <v>174</v>
      </c>
      <c r="B295">
        <v>135050</v>
      </c>
      <c r="C295">
        <v>0</v>
      </c>
      <c r="D295">
        <v>1</v>
      </c>
      <c r="E295">
        <v>0</v>
      </c>
      <c r="F295" t="s">
        <v>5</v>
      </c>
      <c r="G295" t="s">
        <v>395</v>
      </c>
      <c r="H295" t="s">
        <v>255</v>
      </c>
      <c r="I295" t="s">
        <v>255</v>
      </c>
      <c r="J295" t="s">
        <v>325</v>
      </c>
      <c r="K295" t="s">
        <v>257</v>
      </c>
      <c r="L295" t="s">
        <v>280</v>
      </c>
      <c r="M295" t="s">
        <v>257</v>
      </c>
      <c r="N295" t="s">
        <v>255</v>
      </c>
      <c r="O295" t="s">
        <v>255</v>
      </c>
      <c r="P295" t="s">
        <v>257</v>
      </c>
      <c r="Q295" t="s">
        <v>272</v>
      </c>
      <c r="R295" t="s">
        <v>264</v>
      </c>
      <c r="S295" t="s">
        <v>260</v>
      </c>
      <c r="T295" t="s">
        <v>261</v>
      </c>
      <c r="U295">
        <v>21</v>
      </c>
      <c r="V295" t="s">
        <v>262</v>
      </c>
      <c r="W295" t="s">
        <v>265</v>
      </c>
      <c r="X295" t="s">
        <v>462</v>
      </c>
    </row>
    <row r="296" spans="1:24" x14ac:dyDescent="0.2">
      <c r="A296" t="s">
        <v>175</v>
      </c>
      <c r="B296">
        <v>135043</v>
      </c>
      <c r="C296">
        <v>1</v>
      </c>
      <c r="D296">
        <v>1</v>
      </c>
      <c r="E296">
        <v>2</v>
      </c>
      <c r="F296" t="s">
        <v>5</v>
      </c>
      <c r="G296" t="s">
        <v>388</v>
      </c>
      <c r="H296" t="s">
        <v>255</v>
      </c>
      <c r="I296" t="s">
        <v>255</v>
      </c>
      <c r="J296" t="s">
        <v>293</v>
      </c>
      <c r="K296" t="s">
        <v>257</v>
      </c>
      <c r="L296" t="s">
        <v>263</v>
      </c>
      <c r="M296" t="s">
        <v>257</v>
      </c>
      <c r="N296" t="s">
        <v>255</v>
      </c>
      <c r="O296" t="s">
        <v>255</v>
      </c>
      <c r="P296" t="s">
        <v>257</v>
      </c>
      <c r="Q296" t="s">
        <v>272</v>
      </c>
      <c r="R296" t="s">
        <v>264</v>
      </c>
      <c r="S296" t="s">
        <v>260</v>
      </c>
      <c r="T296" t="s">
        <v>261</v>
      </c>
      <c r="U296">
        <v>22</v>
      </c>
      <c r="V296" t="s">
        <v>262</v>
      </c>
      <c r="W296" t="s">
        <v>265</v>
      </c>
      <c r="X296" t="s">
        <v>461</v>
      </c>
    </row>
    <row r="297" spans="1:24" x14ac:dyDescent="0.2">
      <c r="A297" t="s">
        <v>175</v>
      </c>
      <c r="B297">
        <v>135081</v>
      </c>
      <c r="C297">
        <v>0</v>
      </c>
      <c r="D297">
        <v>0</v>
      </c>
      <c r="E297">
        <v>2</v>
      </c>
      <c r="F297" t="s">
        <v>5</v>
      </c>
      <c r="G297" t="s">
        <v>420</v>
      </c>
      <c r="H297" t="s">
        <v>255</v>
      </c>
      <c r="I297" t="s">
        <v>255</v>
      </c>
      <c r="J297" t="s">
        <v>293</v>
      </c>
      <c r="K297" t="s">
        <v>257</v>
      </c>
      <c r="L297" t="s">
        <v>263</v>
      </c>
      <c r="M297" t="s">
        <v>257</v>
      </c>
      <c r="N297" t="s">
        <v>255</v>
      </c>
      <c r="O297" t="s">
        <v>255</v>
      </c>
      <c r="P297" t="s">
        <v>257</v>
      </c>
      <c r="Q297" t="s">
        <v>272</v>
      </c>
      <c r="R297" t="s">
        <v>264</v>
      </c>
      <c r="S297" t="s">
        <v>260</v>
      </c>
      <c r="T297" t="s">
        <v>261</v>
      </c>
      <c r="U297">
        <v>22</v>
      </c>
      <c r="V297" t="s">
        <v>262</v>
      </c>
      <c r="W297" t="s">
        <v>265</v>
      </c>
      <c r="X297" t="s">
        <v>462</v>
      </c>
    </row>
    <row r="298" spans="1:24" x14ac:dyDescent="0.2">
      <c r="A298" t="s">
        <v>175</v>
      </c>
      <c r="B298">
        <v>135076</v>
      </c>
      <c r="C298">
        <v>1</v>
      </c>
      <c r="D298">
        <v>1</v>
      </c>
      <c r="E298">
        <v>1</v>
      </c>
      <c r="F298" t="s">
        <v>5</v>
      </c>
      <c r="G298" t="s">
        <v>417</v>
      </c>
      <c r="H298" t="s">
        <v>255</v>
      </c>
      <c r="I298" t="s">
        <v>255</v>
      </c>
      <c r="J298" t="s">
        <v>325</v>
      </c>
      <c r="K298" t="s">
        <v>257</v>
      </c>
      <c r="L298" t="s">
        <v>280</v>
      </c>
      <c r="M298" t="s">
        <v>257</v>
      </c>
      <c r="N298" t="s">
        <v>255</v>
      </c>
      <c r="O298" t="s">
        <v>255</v>
      </c>
      <c r="P298" t="s">
        <v>257</v>
      </c>
      <c r="Q298" t="s">
        <v>272</v>
      </c>
      <c r="R298" t="s">
        <v>264</v>
      </c>
      <c r="S298" t="s">
        <v>260</v>
      </c>
      <c r="T298" t="s">
        <v>261</v>
      </c>
      <c r="U298">
        <v>22</v>
      </c>
      <c r="V298" t="s">
        <v>262</v>
      </c>
      <c r="W298" t="s">
        <v>265</v>
      </c>
      <c r="X298" t="s">
        <v>461</v>
      </c>
    </row>
    <row r="299" spans="1:24" x14ac:dyDescent="0.2">
      <c r="A299" t="s">
        <v>175</v>
      </c>
      <c r="B299">
        <v>135050</v>
      </c>
      <c r="C299">
        <v>2</v>
      </c>
      <c r="D299">
        <v>1</v>
      </c>
      <c r="E299">
        <v>1</v>
      </c>
      <c r="F299" t="s">
        <v>5</v>
      </c>
      <c r="G299" t="s">
        <v>395</v>
      </c>
      <c r="H299" t="s">
        <v>255</v>
      </c>
      <c r="I299" t="s">
        <v>255</v>
      </c>
      <c r="J299" t="s">
        <v>325</v>
      </c>
      <c r="K299" t="s">
        <v>257</v>
      </c>
      <c r="L299" t="s">
        <v>280</v>
      </c>
      <c r="M299" t="s">
        <v>257</v>
      </c>
      <c r="N299" t="s">
        <v>255</v>
      </c>
      <c r="O299" t="s">
        <v>255</v>
      </c>
      <c r="P299" t="s">
        <v>257</v>
      </c>
      <c r="Q299" t="s">
        <v>272</v>
      </c>
      <c r="R299" t="s">
        <v>264</v>
      </c>
      <c r="S299" t="s">
        <v>260</v>
      </c>
      <c r="T299" t="s">
        <v>261</v>
      </c>
      <c r="U299">
        <v>22</v>
      </c>
      <c r="V299" t="s">
        <v>262</v>
      </c>
      <c r="W299" t="s">
        <v>265</v>
      </c>
      <c r="X299" t="s">
        <v>460</v>
      </c>
    </row>
    <row r="300" spans="1:24" x14ac:dyDescent="0.2">
      <c r="A300" t="s">
        <v>175</v>
      </c>
      <c r="B300">
        <v>135066</v>
      </c>
      <c r="C300">
        <v>1</v>
      </c>
      <c r="D300">
        <v>0</v>
      </c>
      <c r="E300">
        <v>1</v>
      </c>
      <c r="F300" t="s">
        <v>5</v>
      </c>
      <c r="G300" t="s">
        <v>409</v>
      </c>
      <c r="H300" t="s">
        <v>255</v>
      </c>
      <c r="I300" t="s">
        <v>255</v>
      </c>
      <c r="J300" t="s">
        <v>325</v>
      </c>
      <c r="K300" t="s">
        <v>270</v>
      </c>
      <c r="L300" t="s">
        <v>280</v>
      </c>
      <c r="M300" t="s">
        <v>257</v>
      </c>
      <c r="N300" t="s">
        <v>255</v>
      </c>
      <c r="O300" t="s">
        <v>255</v>
      </c>
      <c r="P300" t="s">
        <v>257</v>
      </c>
      <c r="Q300" t="s">
        <v>272</v>
      </c>
      <c r="R300" t="s">
        <v>264</v>
      </c>
      <c r="S300" t="s">
        <v>260</v>
      </c>
      <c r="T300" t="s">
        <v>261</v>
      </c>
      <c r="U300">
        <v>22</v>
      </c>
      <c r="V300" t="s">
        <v>262</v>
      </c>
      <c r="W300" t="s">
        <v>265</v>
      </c>
      <c r="X300" t="s">
        <v>461</v>
      </c>
    </row>
    <row r="301" spans="1:24" x14ac:dyDescent="0.2">
      <c r="A301" t="s">
        <v>175</v>
      </c>
      <c r="B301">
        <v>135032</v>
      </c>
      <c r="C301">
        <v>1</v>
      </c>
      <c r="D301">
        <v>2</v>
      </c>
      <c r="E301">
        <v>1</v>
      </c>
      <c r="F301" t="s">
        <v>5</v>
      </c>
      <c r="G301" t="s">
        <v>379</v>
      </c>
      <c r="H301" t="s">
        <v>255</v>
      </c>
      <c r="I301" t="s">
        <v>255</v>
      </c>
      <c r="J301" t="s">
        <v>325</v>
      </c>
      <c r="K301" t="s">
        <v>270</v>
      </c>
      <c r="L301" t="s">
        <v>263</v>
      </c>
      <c r="M301" t="s">
        <v>257</v>
      </c>
      <c r="N301" t="s">
        <v>255</v>
      </c>
      <c r="O301" t="s">
        <v>255</v>
      </c>
      <c r="P301" t="s">
        <v>257</v>
      </c>
      <c r="Q301" t="s">
        <v>272</v>
      </c>
      <c r="R301" t="s">
        <v>264</v>
      </c>
      <c r="S301" t="s">
        <v>260</v>
      </c>
      <c r="T301" t="s">
        <v>261</v>
      </c>
      <c r="U301">
        <v>22</v>
      </c>
      <c r="V301" t="s">
        <v>262</v>
      </c>
      <c r="W301" t="s">
        <v>265</v>
      </c>
      <c r="X301" t="s">
        <v>461</v>
      </c>
    </row>
    <row r="302" spans="1:24" x14ac:dyDescent="0.2">
      <c r="A302" t="s">
        <v>175</v>
      </c>
      <c r="B302">
        <v>135042</v>
      </c>
      <c r="C302">
        <v>1</v>
      </c>
      <c r="D302">
        <v>1</v>
      </c>
      <c r="E302">
        <v>1</v>
      </c>
      <c r="F302" t="s">
        <v>5</v>
      </c>
      <c r="G302" t="s">
        <v>387</v>
      </c>
      <c r="H302" t="s">
        <v>255</v>
      </c>
      <c r="I302" t="s">
        <v>255</v>
      </c>
      <c r="J302" t="s">
        <v>293</v>
      </c>
      <c r="K302" t="s">
        <v>257</v>
      </c>
      <c r="L302" t="s">
        <v>263</v>
      </c>
      <c r="M302" t="s">
        <v>257</v>
      </c>
      <c r="N302" t="s">
        <v>255</v>
      </c>
      <c r="O302" t="s">
        <v>255</v>
      </c>
      <c r="P302" t="s">
        <v>257</v>
      </c>
      <c r="Q302" t="s">
        <v>272</v>
      </c>
      <c r="R302" t="s">
        <v>264</v>
      </c>
      <c r="S302" t="s">
        <v>260</v>
      </c>
      <c r="T302" t="s">
        <v>261</v>
      </c>
      <c r="U302">
        <v>22</v>
      </c>
      <c r="V302" t="s">
        <v>262</v>
      </c>
      <c r="W302" t="s">
        <v>265</v>
      </c>
      <c r="X302" t="s">
        <v>461</v>
      </c>
    </row>
    <row r="303" spans="1:24" x14ac:dyDescent="0.2">
      <c r="A303" t="s">
        <v>175</v>
      </c>
      <c r="B303">
        <v>135063</v>
      </c>
      <c r="C303">
        <v>1</v>
      </c>
      <c r="D303">
        <v>2</v>
      </c>
      <c r="E303">
        <v>1</v>
      </c>
      <c r="F303" t="s">
        <v>5</v>
      </c>
      <c r="G303" t="s">
        <v>406</v>
      </c>
      <c r="H303" t="s">
        <v>255</v>
      </c>
      <c r="I303" t="s">
        <v>255</v>
      </c>
      <c r="J303" t="s">
        <v>293</v>
      </c>
      <c r="K303" t="s">
        <v>257</v>
      </c>
      <c r="L303" t="s">
        <v>263</v>
      </c>
      <c r="M303" t="s">
        <v>257</v>
      </c>
      <c r="N303" t="s">
        <v>255</v>
      </c>
      <c r="O303" t="s">
        <v>255</v>
      </c>
      <c r="P303" t="s">
        <v>257</v>
      </c>
      <c r="Q303" t="s">
        <v>272</v>
      </c>
      <c r="R303" t="s">
        <v>264</v>
      </c>
      <c r="S303" t="s">
        <v>260</v>
      </c>
      <c r="T303" t="s">
        <v>261</v>
      </c>
      <c r="U303">
        <v>22</v>
      </c>
      <c r="V303" t="s">
        <v>262</v>
      </c>
      <c r="W303" t="s">
        <v>265</v>
      </c>
      <c r="X303" t="s">
        <v>461</v>
      </c>
    </row>
    <row r="304" spans="1:24" x14ac:dyDescent="0.2">
      <c r="A304" t="s">
        <v>175</v>
      </c>
      <c r="B304">
        <v>135060</v>
      </c>
      <c r="C304">
        <v>1</v>
      </c>
      <c r="D304">
        <v>0</v>
      </c>
      <c r="E304">
        <v>2</v>
      </c>
      <c r="F304" t="s">
        <v>5</v>
      </c>
      <c r="G304" t="s">
        <v>404</v>
      </c>
      <c r="H304" t="s">
        <v>255</v>
      </c>
      <c r="I304" t="s">
        <v>255</v>
      </c>
      <c r="J304" t="s">
        <v>293</v>
      </c>
      <c r="K304" t="s">
        <v>257</v>
      </c>
      <c r="L304" t="s">
        <v>263</v>
      </c>
      <c r="M304" t="s">
        <v>257</v>
      </c>
      <c r="N304" t="s">
        <v>255</v>
      </c>
      <c r="O304" t="s">
        <v>255</v>
      </c>
      <c r="P304" t="s">
        <v>257</v>
      </c>
      <c r="Q304" t="s">
        <v>272</v>
      </c>
      <c r="R304" t="s">
        <v>264</v>
      </c>
      <c r="S304" t="s">
        <v>260</v>
      </c>
      <c r="T304" t="s">
        <v>261</v>
      </c>
      <c r="U304">
        <v>22</v>
      </c>
      <c r="V304" t="s">
        <v>262</v>
      </c>
      <c r="W304" t="s">
        <v>265</v>
      </c>
      <c r="X304" t="s">
        <v>461</v>
      </c>
    </row>
    <row r="305" spans="1:24" x14ac:dyDescent="0.2">
      <c r="A305" t="s">
        <v>175</v>
      </c>
      <c r="B305">
        <v>135038</v>
      </c>
      <c r="C305">
        <v>2</v>
      </c>
      <c r="D305">
        <v>2</v>
      </c>
      <c r="E305">
        <v>1</v>
      </c>
      <c r="F305" t="s">
        <v>5</v>
      </c>
      <c r="G305" t="s">
        <v>383</v>
      </c>
      <c r="H305" t="s">
        <v>255</v>
      </c>
      <c r="I305" t="s">
        <v>255</v>
      </c>
      <c r="J305" t="s">
        <v>293</v>
      </c>
      <c r="K305" t="s">
        <v>270</v>
      </c>
      <c r="L305" t="s">
        <v>263</v>
      </c>
      <c r="M305" t="s">
        <v>257</v>
      </c>
      <c r="N305" t="s">
        <v>255</v>
      </c>
      <c r="O305" t="s">
        <v>255</v>
      </c>
      <c r="P305" t="s">
        <v>257</v>
      </c>
      <c r="Q305" t="s">
        <v>272</v>
      </c>
      <c r="R305" t="s">
        <v>264</v>
      </c>
      <c r="S305" t="s">
        <v>260</v>
      </c>
      <c r="T305" t="s">
        <v>261</v>
      </c>
      <c r="U305">
        <v>22</v>
      </c>
      <c r="V305" t="s">
        <v>262</v>
      </c>
      <c r="W305" t="s">
        <v>265</v>
      </c>
      <c r="X305" t="s">
        <v>460</v>
      </c>
    </row>
    <row r="306" spans="1:24" x14ac:dyDescent="0.2">
      <c r="A306" t="s">
        <v>175</v>
      </c>
      <c r="B306">
        <v>135062</v>
      </c>
      <c r="C306">
        <v>1</v>
      </c>
      <c r="D306">
        <v>2</v>
      </c>
      <c r="E306">
        <v>1</v>
      </c>
      <c r="F306" t="s">
        <v>5</v>
      </c>
      <c r="G306" t="s">
        <v>405</v>
      </c>
      <c r="H306" t="s">
        <v>255</v>
      </c>
      <c r="I306" t="s">
        <v>255</v>
      </c>
      <c r="J306" t="s">
        <v>293</v>
      </c>
      <c r="K306" t="s">
        <v>257</v>
      </c>
      <c r="L306" t="s">
        <v>263</v>
      </c>
      <c r="M306" t="s">
        <v>257</v>
      </c>
      <c r="N306" t="s">
        <v>255</v>
      </c>
      <c r="O306" t="s">
        <v>255</v>
      </c>
      <c r="P306" t="s">
        <v>257</v>
      </c>
      <c r="Q306" t="s">
        <v>272</v>
      </c>
      <c r="R306" t="s">
        <v>264</v>
      </c>
      <c r="S306" t="s">
        <v>260</v>
      </c>
      <c r="T306" t="s">
        <v>261</v>
      </c>
      <c r="U306">
        <v>22</v>
      </c>
      <c r="V306" t="s">
        <v>262</v>
      </c>
      <c r="W306" t="s">
        <v>265</v>
      </c>
      <c r="X306" t="s">
        <v>461</v>
      </c>
    </row>
    <row r="307" spans="1:24" x14ac:dyDescent="0.2">
      <c r="A307" t="s">
        <v>176</v>
      </c>
      <c r="B307">
        <v>135069</v>
      </c>
      <c r="C307">
        <v>0</v>
      </c>
      <c r="D307">
        <v>0</v>
      </c>
      <c r="E307">
        <v>0</v>
      </c>
      <c r="F307" t="s">
        <v>5</v>
      </c>
      <c r="G307" t="s">
        <v>410</v>
      </c>
      <c r="H307" t="s">
        <v>255</v>
      </c>
      <c r="I307" t="s">
        <v>255</v>
      </c>
      <c r="J307" t="s">
        <v>325</v>
      </c>
      <c r="K307" t="s">
        <v>257</v>
      </c>
      <c r="L307" t="s">
        <v>265</v>
      </c>
      <c r="M307" t="s">
        <v>257</v>
      </c>
      <c r="N307" t="s">
        <v>255</v>
      </c>
      <c r="O307" t="s">
        <v>255</v>
      </c>
      <c r="P307" t="s">
        <v>257</v>
      </c>
      <c r="Q307" t="s">
        <v>272</v>
      </c>
      <c r="R307" t="s">
        <v>259</v>
      </c>
      <c r="S307" t="s">
        <v>260</v>
      </c>
      <c r="T307" t="s">
        <v>261</v>
      </c>
      <c r="U307">
        <v>22</v>
      </c>
      <c r="V307" t="s">
        <v>262</v>
      </c>
      <c r="W307" t="s">
        <v>265</v>
      </c>
      <c r="X307" t="s">
        <v>462</v>
      </c>
    </row>
    <row r="308" spans="1:24" x14ac:dyDescent="0.2">
      <c r="A308" t="s">
        <v>176</v>
      </c>
      <c r="B308">
        <v>135057</v>
      </c>
      <c r="C308">
        <v>2</v>
      </c>
      <c r="D308">
        <v>2</v>
      </c>
      <c r="E308">
        <v>2</v>
      </c>
      <c r="F308" t="s">
        <v>5</v>
      </c>
      <c r="G308" t="s">
        <v>401</v>
      </c>
      <c r="H308" t="s">
        <v>255</v>
      </c>
      <c r="I308" t="s">
        <v>255</v>
      </c>
      <c r="J308" t="s">
        <v>325</v>
      </c>
      <c r="K308" t="s">
        <v>270</v>
      </c>
      <c r="L308" t="s">
        <v>263</v>
      </c>
      <c r="M308" t="s">
        <v>257</v>
      </c>
      <c r="N308" t="s">
        <v>255</v>
      </c>
      <c r="O308" t="s">
        <v>255</v>
      </c>
      <c r="P308" t="s">
        <v>257</v>
      </c>
      <c r="Q308" t="s">
        <v>272</v>
      </c>
      <c r="R308" t="s">
        <v>259</v>
      </c>
      <c r="S308" t="s">
        <v>260</v>
      </c>
      <c r="T308" t="s">
        <v>261</v>
      </c>
      <c r="U308">
        <v>22</v>
      </c>
      <c r="V308" t="s">
        <v>262</v>
      </c>
      <c r="W308" t="s">
        <v>265</v>
      </c>
      <c r="X308" t="s">
        <v>460</v>
      </c>
    </row>
    <row r="309" spans="1:24" x14ac:dyDescent="0.2">
      <c r="A309" t="s">
        <v>176</v>
      </c>
      <c r="B309">
        <v>132830</v>
      </c>
      <c r="C309">
        <v>0</v>
      </c>
      <c r="D309">
        <v>0</v>
      </c>
      <c r="E309">
        <v>0</v>
      </c>
      <c r="F309" t="s">
        <v>5</v>
      </c>
      <c r="G309" t="s">
        <v>330</v>
      </c>
      <c r="H309" t="s">
        <v>255</v>
      </c>
      <c r="I309" t="s">
        <v>255</v>
      </c>
      <c r="J309" t="s">
        <v>293</v>
      </c>
      <c r="K309" t="s">
        <v>257</v>
      </c>
      <c r="L309" t="s">
        <v>265</v>
      </c>
      <c r="M309" t="s">
        <v>257</v>
      </c>
      <c r="N309" t="s">
        <v>255</v>
      </c>
      <c r="O309" t="s">
        <v>255</v>
      </c>
      <c r="P309" t="s">
        <v>257</v>
      </c>
      <c r="Q309" t="s">
        <v>272</v>
      </c>
      <c r="R309" t="s">
        <v>259</v>
      </c>
      <c r="S309" t="s">
        <v>260</v>
      </c>
      <c r="T309" t="s">
        <v>261</v>
      </c>
      <c r="U309">
        <v>22</v>
      </c>
      <c r="V309" t="s">
        <v>262</v>
      </c>
      <c r="W309" t="s">
        <v>265</v>
      </c>
      <c r="X309" t="s">
        <v>462</v>
      </c>
    </row>
    <row r="310" spans="1:24" x14ac:dyDescent="0.2">
      <c r="A310" t="s">
        <v>176</v>
      </c>
      <c r="B310">
        <v>135040</v>
      </c>
      <c r="C310">
        <v>0</v>
      </c>
      <c r="D310">
        <v>0</v>
      </c>
      <c r="E310">
        <v>0</v>
      </c>
      <c r="F310" t="s">
        <v>5</v>
      </c>
      <c r="G310" t="s">
        <v>385</v>
      </c>
      <c r="H310" t="s">
        <v>255</v>
      </c>
      <c r="I310" t="s">
        <v>255</v>
      </c>
      <c r="J310" t="s">
        <v>325</v>
      </c>
      <c r="K310" t="s">
        <v>257</v>
      </c>
      <c r="L310" t="s">
        <v>280</v>
      </c>
      <c r="M310" t="s">
        <v>257</v>
      </c>
      <c r="N310" t="s">
        <v>255</v>
      </c>
      <c r="O310" t="s">
        <v>255</v>
      </c>
      <c r="P310" t="s">
        <v>257</v>
      </c>
      <c r="Q310" t="s">
        <v>272</v>
      </c>
      <c r="R310" t="s">
        <v>259</v>
      </c>
      <c r="S310" t="s">
        <v>260</v>
      </c>
      <c r="T310" t="s">
        <v>261</v>
      </c>
      <c r="U310">
        <v>22</v>
      </c>
      <c r="V310" t="s">
        <v>262</v>
      </c>
      <c r="W310" t="s">
        <v>265</v>
      </c>
      <c r="X310" t="s">
        <v>462</v>
      </c>
    </row>
    <row r="311" spans="1:24" x14ac:dyDescent="0.2">
      <c r="A311" t="s">
        <v>176</v>
      </c>
      <c r="B311">
        <v>135106</v>
      </c>
      <c r="C311">
        <v>2</v>
      </c>
      <c r="D311">
        <v>2</v>
      </c>
      <c r="E311">
        <v>2</v>
      </c>
      <c r="F311" t="s">
        <v>5</v>
      </c>
      <c r="G311" t="s">
        <v>424</v>
      </c>
      <c r="H311" t="s">
        <v>255</v>
      </c>
      <c r="I311" t="s">
        <v>255</v>
      </c>
      <c r="J311" t="s">
        <v>325</v>
      </c>
      <c r="K311" t="s">
        <v>365</v>
      </c>
      <c r="L311" t="s">
        <v>263</v>
      </c>
      <c r="M311" t="s">
        <v>257</v>
      </c>
      <c r="N311" t="s">
        <v>255</v>
      </c>
      <c r="O311" t="s">
        <v>255</v>
      </c>
      <c r="P311" t="s">
        <v>257</v>
      </c>
      <c r="Q311" t="s">
        <v>272</v>
      </c>
      <c r="R311" t="s">
        <v>259</v>
      </c>
      <c r="S311" t="s">
        <v>260</v>
      </c>
      <c r="T311" t="s">
        <v>261</v>
      </c>
      <c r="U311">
        <v>22</v>
      </c>
      <c r="V311" t="s">
        <v>262</v>
      </c>
      <c r="W311" t="s">
        <v>265</v>
      </c>
      <c r="X311" t="s">
        <v>460</v>
      </c>
    </row>
    <row r="312" spans="1:24" x14ac:dyDescent="0.2">
      <c r="A312" t="s">
        <v>176</v>
      </c>
      <c r="B312">
        <v>135052</v>
      </c>
      <c r="C312">
        <v>2</v>
      </c>
      <c r="D312">
        <v>1</v>
      </c>
      <c r="E312">
        <v>1</v>
      </c>
      <c r="F312" t="s">
        <v>5</v>
      </c>
      <c r="G312" t="s">
        <v>397</v>
      </c>
      <c r="H312" t="s">
        <v>255</v>
      </c>
      <c r="I312" t="s">
        <v>255</v>
      </c>
      <c r="J312" t="s">
        <v>317</v>
      </c>
      <c r="K312" t="s">
        <v>257</v>
      </c>
      <c r="L312" t="s">
        <v>280</v>
      </c>
      <c r="M312" t="s">
        <v>257</v>
      </c>
      <c r="N312" t="s">
        <v>255</v>
      </c>
      <c r="O312" t="s">
        <v>255</v>
      </c>
      <c r="P312" t="s">
        <v>257</v>
      </c>
      <c r="Q312" t="s">
        <v>272</v>
      </c>
      <c r="R312" t="s">
        <v>259</v>
      </c>
      <c r="S312" t="s">
        <v>260</v>
      </c>
      <c r="T312" t="s">
        <v>261</v>
      </c>
      <c r="U312">
        <v>22</v>
      </c>
      <c r="V312" t="s">
        <v>262</v>
      </c>
      <c r="W312" t="s">
        <v>265</v>
      </c>
      <c r="X312" t="s">
        <v>460</v>
      </c>
    </row>
    <row r="313" spans="1:24" x14ac:dyDescent="0.2">
      <c r="A313" t="s">
        <v>176</v>
      </c>
      <c r="B313">
        <v>135041</v>
      </c>
      <c r="C313">
        <v>2</v>
      </c>
      <c r="D313">
        <v>1</v>
      </c>
      <c r="E313">
        <v>1</v>
      </c>
      <c r="F313" t="s">
        <v>5</v>
      </c>
      <c r="G313" t="s">
        <v>386</v>
      </c>
      <c r="H313" t="s">
        <v>255</v>
      </c>
      <c r="I313" t="s">
        <v>255</v>
      </c>
      <c r="J313" t="s">
        <v>325</v>
      </c>
      <c r="K313" t="s">
        <v>257</v>
      </c>
      <c r="L313" t="s">
        <v>263</v>
      </c>
      <c r="M313" t="s">
        <v>257</v>
      </c>
      <c r="N313" t="s">
        <v>255</v>
      </c>
      <c r="O313" t="s">
        <v>255</v>
      </c>
      <c r="P313" t="s">
        <v>257</v>
      </c>
      <c r="Q313" t="s">
        <v>272</v>
      </c>
      <c r="R313" t="s">
        <v>259</v>
      </c>
      <c r="S313" t="s">
        <v>260</v>
      </c>
      <c r="T313" t="s">
        <v>261</v>
      </c>
      <c r="U313">
        <v>22</v>
      </c>
      <c r="V313" t="s">
        <v>262</v>
      </c>
      <c r="W313" t="s">
        <v>265</v>
      </c>
      <c r="X313" t="s">
        <v>460</v>
      </c>
    </row>
    <row r="314" spans="1:24" x14ac:dyDescent="0.2">
      <c r="A314" t="s">
        <v>176</v>
      </c>
      <c r="B314">
        <v>135038</v>
      </c>
      <c r="C314">
        <v>1</v>
      </c>
      <c r="D314">
        <v>0</v>
      </c>
      <c r="E314">
        <v>1</v>
      </c>
      <c r="F314" t="s">
        <v>5</v>
      </c>
      <c r="G314" t="s">
        <v>383</v>
      </c>
      <c r="H314" t="s">
        <v>255</v>
      </c>
      <c r="I314" t="s">
        <v>255</v>
      </c>
      <c r="J314" t="s">
        <v>293</v>
      </c>
      <c r="K314" t="s">
        <v>270</v>
      </c>
      <c r="L314" t="s">
        <v>263</v>
      </c>
      <c r="M314" t="s">
        <v>257</v>
      </c>
      <c r="N314" t="s">
        <v>255</v>
      </c>
      <c r="O314" t="s">
        <v>255</v>
      </c>
      <c r="P314" t="s">
        <v>257</v>
      </c>
      <c r="Q314" t="s">
        <v>272</v>
      </c>
      <c r="R314" t="s">
        <v>259</v>
      </c>
      <c r="S314" t="s">
        <v>260</v>
      </c>
      <c r="T314" t="s">
        <v>261</v>
      </c>
      <c r="U314">
        <v>22</v>
      </c>
      <c r="V314" t="s">
        <v>262</v>
      </c>
      <c r="W314" t="s">
        <v>265</v>
      </c>
      <c r="X314" t="s">
        <v>461</v>
      </c>
    </row>
    <row r="315" spans="1:24" x14ac:dyDescent="0.2">
      <c r="A315" t="s">
        <v>176</v>
      </c>
      <c r="B315">
        <v>135054</v>
      </c>
      <c r="C315">
        <v>1</v>
      </c>
      <c r="D315">
        <v>2</v>
      </c>
      <c r="E315">
        <v>1</v>
      </c>
      <c r="F315" t="s">
        <v>5</v>
      </c>
      <c r="G315" t="s">
        <v>399</v>
      </c>
      <c r="H315" t="s">
        <v>255</v>
      </c>
      <c r="I315" t="s">
        <v>255</v>
      </c>
      <c r="J315" t="s">
        <v>293</v>
      </c>
      <c r="K315" t="s">
        <v>257</v>
      </c>
      <c r="L315" t="s">
        <v>280</v>
      </c>
      <c r="M315" t="s">
        <v>257</v>
      </c>
      <c r="N315" t="s">
        <v>255</v>
      </c>
      <c r="O315" t="s">
        <v>255</v>
      </c>
      <c r="P315" t="s">
        <v>257</v>
      </c>
      <c r="Q315" t="s">
        <v>272</v>
      </c>
      <c r="R315" t="s">
        <v>259</v>
      </c>
      <c r="S315" t="s">
        <v>260</v>
      </c>
      <c r="T315" t="s">
        <v>261</v>
      </c>
      <c r="U315">
        <v>22</v>
      </c>
      <c r="V315" t="s">
        <v>262</v>
      </c>
      <c r="W315" t="s">
        <v>265</v>
      </c>
      <c r="X315" t="s">
        <v>461</v>
      </c>
    </row>
    <row r="316" spans="1:24" x14ac:dyDescent="0.2">
      <c r="A316" t="s">
        <v>176</v>
      </c>
      <c r="B316">
        <v>135108</v>
      </c>
      <c r="C316">
        <v>2</v>
      </c>
      <c r="D316">
        <v>2</v>
      </c>
      <c r="E316">
        <v>1</v>
      </c>
      <c r="F316" t="s">
        <v>5</v>
      </c>
      <c r="G316" t="s">
        <v>425</v>
      </c>
      <c r="H316" t="s">
        <v>255</v>
      </c>
      <c r="I316" t="s">
        <v>255</v>
      </c>
      <c r="J316" t="s">
        <v>293</v>
      </c>
      <c r="K316" t="s">
        <v>257</v>
      </c>
      <c r="L316" t="s">
        <v>265</v>
      </c>
      <c r="M316" t="s">
        <v>257</v>
      </c>
      <c r="N316" t="s">
        <v>255</v>
      </c>
      <c r="O316" t="s">
        <v>255</v>
      </c>
      <c r="P316" t="s">
        <v>257</v>
      </c>
      <c r="Q316" t="s">
        <v>272</v>
      </c>
      <c r="R316" t="s">
        <v>259</v>
      </c>
      <c r="S316" t="s">
        <v>260</v>
      </c>
      <c r="T316" t="s">
        <v>261</v>
      </c>
      <c r="U316">
        <v>22</v>
      </c>
      <c r="V316" t="s">
        <v>262</v>
      </c>
      <c r="W316" t="s">
        <v>265</v>
      </c>
      <c r="X316" t="s">
        <v>460</v>
      </c>
    </row>
    <row r="317" spans="1:24" x14ac:dyDescent="0.2">
      <c r="A317" t="s">
        <v>184</v>
      </c>
      <c r="B317">
        <v>135047</v>
      </c>
      <c r="C317">
        <v>1</v>
      </c>
      <c r="D317">
        <v>1</v>
      </c>
      <c r="E317">
        <v>1</v>
      </c>
      <c r="F317" t="s">
        <v>5</v>
      </c>
      <c r="G317" t="s">
        <v>392</v>
      </c>
      <c r="H317" t="s">
        <v>255</v>
      </c>
      <c r="I317" t="s">
        <v>255</v>
      </c>
      <c r="J317" t="s">
        <v>325</v>
      </c>
      <c r="K317" t="s">
        <v>270</v>
      </c>
      <c r="L317" t="s">
        <v>280</v>
      </c>
      <c r="M317" t="s">
        <v>257</v>
      </c>
      <c r="N317" t="s">
        <v>255</v>
      </c>
      <c r="O317" t="s">
        <v>255</v>
      </c>
      <c r="P317" t="s">
        <v>257</v>
      </c>
      <c r="Q317" t="s">
        <v>272</v>
      </c>
      <c r="R317" t="s">
        <v>264</v>
      </c>
      <c r="S317" t="s">
        <v>260</v>
      </c>
      <c r="T317" t="s">
        <v>261</v>
      </c>
      <c r="U317">
        <v>21</v>
      </c>
      <c r="V317" t="s">
        <v>262</v>
      </c>
      <c r="W317" t="s">
        <v>263</v>
      </c>
      <c r="X317" t="s">
        <v>461</v>
      </c>
    </row>
    <row r="318" spans="1:24" x14ac:dyDescent="0.2">
      <c r="A318" t="s">
        <v>184</v>
      </c>
      <c r="B318">
        <v>135026</v>
      </c>
      <c r="C318">
        <v>0</v>
      </c>
      <c r="D318">
        <v>0</v>
      </c>
      <c r="E318">
        <v>0</v>
      </c>
      <c r="F318" t="s">
        <v>5</v>
      </c>
      <c r="G318" t="s">
        <v>375</v>
      </c>
      <c r="H318" t="s">
        <v>255</v>
      </c>
      <c r="I318" t="s">
        <v>255</v>
      </c>
      <c r="J318" t="s">
        <v>317</v>
      </c>
      <c r="K318" t="s">
        <v>257</v>
      </c>
      <c r="L318" t="s">
        <v>280</v>
      </c>
      <c r="M318" t="s">
        <v>257</v>
      </c>
      <c r="N318" t="s">
        <v>255</v>
      </c>
      <c r="O318" t="s">
        <v>255</v>
      </c>
      <c r="P318" t="s">
        <v>257</v>
      </c>
      <c r="Q318" t="s">
        <v>272</v>
      </c>
      <c r="R318" t="s">
        <v>264</v>
      </c>
      <c r="S318" t="s">
        <v>260</v>
      </c>
      <c r="T318" t="s">
        <v>261</v>
      </c>
      <c r="U318">
        <v>21</v>
      </c>
      <c r="V318" t="s">
        <v>262</v>
      </c>
      <c r="W318" t="s">
        <v>263</v>
      </c>
      <c r="X318" t="s">
        <v>462</v>
      </c>
    </row>
    <row r="319" spans="1:24" x14ac:dyDescent="0.2">
      <c r="A319" t="s">
        <v>184</v>
      </c>
      <c r="B319">
        <v>135044</v>
      </c>
      <c r="C319">
        <v>1</v>
      </c>
      <c r="D319">
        <v>1</v>
      </c>
      <c r="E319">
        <v>1</v>
      </c>
      <c r="F319" t="s">
        <v>5</v>
      </c>
      <c r="G319" t="s">
        <v>389</v>
      </c>
      <c r="H319" t="s">
        <v>255</v>
      </c>
      <c r="I319" t="s">
        <v>255</v>
      </c>
      <c r="J319" t="s">
        <v>293</v>
      </c>
      <c r="K319" t="s">
        <v>257</v>
      </c>
      <c r="L319" t="s">
        <v>263</v>
      </c>
      <c r="M319" t="s">
        <v>257</v>
      </c>
      <c r="N319" t="s">
        <v>255</v>
      </c>
      <c r="O319" t="s">
        <v>255</v>
      </c>
      <c r="P319" t="s">
        <v>257</v>
      </c>
      <c r="Q319" t="s">
        <v>272</v>
      </c>
      <c r="R319" t="s">
        <v>264</v>
      </c>
      <c r="S319" t="s">
        <v>260</v>
      </c>
      <c r="T319" t="s">
        <v>261</v>
      </c>
      <c r="U319">
        <v>21</v>
      </c>
      <c r="V319" t="s">
        <v>262</v>
      </c>
      <c r="W319" t="s">
        <v>263</v>
      </c>
      <c r="X319" t="s">
        <v>461</v>
      </c>
    </row>
    <row r="320" spans="1:24" x14ac:dyDescent="0.2">
      <c r="A320" t="s">
        <v>184</v>
      </c>
      <c r="B320">
        <v>132825</v>
      </c>
      <c r="C320">
        <v>1</v>
      </c>
      <c r="D320">
        <v>2</v>
      </c>
      <c r="E320">
        <v>1</v>
      </c>
      <c r="F320" t="s">
        <v>5</v>
      </c>
      <c r="G320" t="s">
        <v>329</v>
      </c>
      <c r="H320" t="s">
        <v>255</v>
      </c>
      <c r="I320" t="s">
        <v>255</v>
      </c>
      <c r="J320" t="s">
        <v>293</v>
      </c>
      <c r="K320" t="s">
        <v>257</v>
      </c>
      <c r="L320" t="s">
        <v>265</v>
      </c>
      <c r="M320" t="s">
        <v>257</v>
      </c>
      <c r="N320" t="s">
        <v>255</v>
      </c>
      <c r="O320" t="s">
        <v>255</v>
      </c>
      <c r="P320" t="s">
        <v>257</v>
      </c>
      <c r="Q320" t="s">
        <v>272</v>
      </c>
      <c r="R320" t="s">
        <v>264</v>
      </c>
      <c r="S320" t="s">
        <v>260</v>
      </c>
      <c r="T320" t="s">
        <v>261</v>
      </c>
      <c r="U320">
        <v>21</v>
      </c>
      <c r="V320" t="s">
        <v>262</v>
      </c>
      <c r="W320" t="s">
        <v>263</v>
      </c>
      <c r="X320" t="s">
        <v>461</v>
      </c>
    </row>
    <row r="321" spans="1:24" x14ac:dyDescent="0.2">
      <c r="A321" t="s">
        <v>184</v>
      </c>
      <c r="B321">
        <v>135059</v>
      </c>
      <c r="C321">
        <v>2</v>
      </c>
      <c r="D321">
        <v>1</v>
      </c>
      <c r="E321">
        <v>0</v>
      </c>
      <c r="F321" t="s">
        <v>5</v>
      </c>
      <c r="G321" t="s">
        <v>403</v>
      </c>
      <c r="H321" t="s">
        <v>255</v>
      </c>
      <c r="I321" t="s">
        <v>255</v>
      </c>
      <c r="J321" t="s">
        <v>325</v>
      </c>
      <c r="K321" t="s">
        <v>270</v>
      </c>
      <c r="L321" t="s">
        <v>263</v>
      </c>
      <c r="M321" t="s">
        <v>257</v>
      </c>
      <c r="N321" t="s">
        <v>255</v>
      </c>
      <c r="O321" t="s">
        <v>255</v>
      </c>
      <c r="P321" t="s">
        <v>257</v>
      </c>
      <c r="Q321" t="s">
        <v>272</v>
      </c>
      <c r="R321" t="s">
        <v>264</v>
      </c>
      <c r="S321" t="s">
        <v>260</v>
      </c>
      <c r="T321" t="s">
        <v>261</v>
      </c>
      <c r="U321">
        <v>21</v>
      </c>
      <c r="V321" t="s">
        <v>262</v>
      </c>
      <c r="W321" t="s">
        <v>263</v>
      </c>
      <c r="X321" t="s">
        <v>460</v>
      </c>
    </row>
    <row r="322" spans="1:24" x14ac:dyDescent="0.2">
      <c r="A322" t="s">
        <v>184</v>
      </c>
      <c r="B322">
        <v>135065</v>
      </c>
      <c r="C322">
        <v>2</v>
      </c>
      <c r="D322">
        <v>2</v>
      </c>
      <c r="E322">
        <v>2</v>
      </c>
      <c r="F322" t="s">
        <v>5</v>
      </c>
      <c r="G322" t="s">
        <v>408</v>
      </c>
      <c r="H322" t="s">
        <v>255</v>
      </c>
      <c r="I322" t="s">
        <v>255</v>
      </c>
      <c r="J322" t="s">
        <v>325</v>
      </c>
      <c r="K322" t="s">
        <v>270</v>
      </c>
      <c r="L322" t="s">
        <v>280</v>
      </c>
      <c r="M322" t="s">
        <v>257</v>
      </c>
      <c r="N322" t="s">
        <v>255</v>
      </c>
      <c r="O322" t="s">
        <v>255</v>
      </c>
      <c r="P322" t="s">
        <v>257</v>
      </c>
      <c r="Q322" t="s">
        <v>272</v>
      </c>
      <c r="R322" t="s">
        <v>264</v>
      </c>
      <c r="S322" t="s">
        <v>260</v>
      </c>
      <c r="T322" t="s">
        <v>261</v>
      </c>
      <c r="U322">
        <v>21</v>
      </c>
      <c r="V322" t="s">
        <v>262</v>
      </c>
      <c r="W322" t="s">
        <v>263</v>
      </c>
      <c r="X322" t="s">
        <v>460</v>
      </c>
    </row>
    <row r="323" spans="1:24" x14ac:dyDescent="0.2">
      <c r="A323" t="s">
        <v>184</v>
      </c>
      <c r="B323">
        <v>135046</v>
      </c>
      <c r="C323">
        <v>2</v>
      </c>
      <c r="D323">
        <v>1</v>
      </c>
      <c r="E323">
        <v>1</v>
      </c>
      <c r="F323" t="s">
        <v>5</v>
      </c>
      <c r="G323" t="s">
        <v>391</v>
      </c>
      <c r="H323" t="s">
        <v>255</v>
      </c>
      <c r="I323" t="s">
        <v>255</v>
      </c>
      <c r="J323" t="s">
        <v>293</v>
      </c>
      <c r="K323" t="s">
        <v>257</v>
      </c>
      <c r="L323" t="s">
        <v>263</v>
      </c>
      <c r="M323" t="s">
        <v>257</v>
      </c>
      <c r="N323" t="s">
        <v>255</v>
      </c>
      <c r="O323" t="s">
        <v>255</v>
      </c>
      <c r="P323" t="s">
        <v>257</v>
      </c>
      <c r="Q323" t="s">
        <v>272</v>
      </c>
      <c r="R323" t="s">
        <v>264</v>
      </c>
      <c r="S323" t="s">
        <v>260</v>
      </c>
      <c r="T323" t="s">
        <v>261</v>
      </c>
      <c r="U323">
        <v>21</v>
      </c>
      <c r="V323" t="s">
        <v>262</v>
      </c>
      <c r="W323" t="s">
        <v>263</v>
      </c>
      <c r="X323" t="s">
        <v>460</v>
      </c>
    </row>
    <row r="324" spans="1:24" x14ac:dyDescent="0.2">
      <c r="A324" t="s">
        <v>184</v>
      </c>
      <c r="B324">
        <v>135085</v>
      </c>
      <c r="C324">
        <v>2</v>
      </c>
      <c r="D324">
        <v>1</v>
      </c>
      <c r="E324">
        <v>2</v>
      </c>
      <c r="F324" t="s">
        <v>5</v>
      </c>
      <c r="G324" t="s">
        <v>421</v>
      </c>
      <c r="H324" t="s">
        <v>255</v>
      </c>
      <c r="I324" t="s">
        <v>255</v>
      </c>
      <c r="J324" t="s">
        <v>293</v>
      </c>
      <c r="K324" t="s">
        <v>257</v>
      </c>
      <c r="L324" t="s">
        <v>263</v>
      </c>
      <c r="M324" t="s">
        <v>257</v>
      </c>
      <c r="N324" t="s">
        <v>255</v>
      </c>
      <c r="O324" t="s">
        <v>255</v>
      </c>
      <c r="P324" t="s">
        <v>257</v>
      </c>
      <c r="Q324" t="s">
        <v>272</v>
      </c>
      <c r="R324" t="s">
        <v>264</v>
      </c>
      <c r="S324" t="s">
        <v>260</v>
      </c>
      <c r="T324" t="s">
        <v>261</v>
      </c>
      <c r="U324">
        <v>21</v>
      </c>
      <c r="V324" t="s">
        <v>262</v>
      </c>
      <c r="W324" t="s">
        <v>263</v>
      </c>
      <c r="X324" t="s">
        <v>460</v>
      </c>
    </row>
    <row r="325" spans="1:24" x14ac:dyDescent="0.2">
      <c r="A325" t="s">
        <v>184</v>
      </c>
      <c r="B325">
        <v>135079</v>
      </c>
      <c r="C325">
        <v>1</v>
      </c>
      <c r="D325">
        <v>1</v>
      </c>
      <c r="E325">
        <v>2</v>
      </c>
      <c r="F325" t="s">
        <v>5</v>
      </c>
      <c r="G325" t="s">
        <v>418</v>
      </c>
      <c r="H325" t="s">
        <v>255</v>
      </c>
      <c r="I325" t="s">
        <v>255</v>
      </c>
      <c r="J325" t="s">
        <v>293</v>
      </c>
      <c r="K325" t="s">
        <v>257</v>
      </c>
      <c r="L325" t="s">
        <v>280</v>
      </c>
      <c r="M325" t="s">
        <v>257</v>
      </c>
      <c r="N325" t="s">
        <v>255</v>
      </c>
      <c r="O325" t="s">
        <v>255</v>
      </c>
      <c r="P325" t="s">
        <v>257</v>
      </c>
      <c r="Q325" t="s">
        <v>272</v>
      </c>
      <c r="R325" t="s">
        <v>264</v>
      </c>
      <c r="S325" t="s">
        <v>260</v>
      </c>
      <c r="T325" t="s">
        <v>261</v>
      </c>
      <c r="U325">
        <v>21</v>
      </c>
      <c r="V325" t="s">
        <v>262</v>
      </c>
      <c r="W325" t="s">
        <v>263</v>
      </c>
      <c r="X325" t="s">
        <v>461</v>
      </c>
    </row>
    <row r="326" spans="1:24" x14ac:dyDescent="0.2">
      <c r="A326" t="s">
        <v>184</v>
      </c>
      <c r="B326">
        <v>135055</v>
      </c>
      <c r="C326">
        <v>2</v>
      </c>
      <c r="D326">
        <v>2</v>
      </c>
      <c r="E326">
        <v>2</v>
      </c>
      <c r="F326" t="s">
        <v>5</v>
      </c>
      <c r="G326" t="s">
        <v>400</v>
      </c>
      <c r="H326" t="s">
        <v>255</v>
      </c>
      <c r="I326" t="s">
        <v>255</v>
      </c>
      <c r="J326" t="s">
        <v>293</v>
      </c>
      <c r="K326" t="s">
        <v>270</v>
      </c>
      <c r="L326" t="s">
        <v>280</v>
      </c>
      <c r="M326" t="s">
        <v>257</v>
      </c>
      <c r="N326" t="s">
        <v>255</v>
      </c>
      <c r="O326" t="s">
        <v>255</v>
      </c>
      <c r="P326" t="s">
        <v>257</v>
      </c>
      <c r="Q326" t="s">
        <v>272</v>
      </c>
      <c r="R326" t="s">
        <v>264</v>
      </c>
      <c r="S326" t="s">
        <v>260</v>
      </c>
      <c r="T326" t="s">
        <v>261</v>
      </c>
      <c r="U326">
        <v>21</v>
      </c>
      <c r="V326" t="s">
        <v>262</v>
      </c>
      <c r="W326" t="s">
        <v>263</v>
      </c>
      <c r="X326" t="s">
        <v>460</v>
      </c>
    </row>
    <row r="327" spans="1:24" x14ac:dyDescent="0.2">
      <c r="A327" t="s">
        <v>184</v>
      </c>
      <c r="B327">
        <v>132754</v>
      </c>
      <c r="C327">
        <v>2</v>
      </c>
      <c r="D327">
        <v>1</v>
      </c>
      <c r="E327">
        <v>1</v>
      </c>
      <c r="F327" t="s">
        <v>5</v>
      </c>
      <c r="G327" t="s">
        <v>322</v>
      </c>
      <c r="H327" t="s">
        <v>255</v>
      </c>
      <c r="I327" t="s">
        <v>255</v>
      </c>
      <c r="J327" t="s">
        <v>293</v>
      </c>
      <c r="K327" t="s">
        <v>257</v>
      </c>
      <c r="L327" t="s">
        <v>263</v>
      </c>
      <c r="M327" t="s">
        <v>257</v>
      </c>
      <c r="N327" t="s">
        <v>255</v>
      </c>
      <c r="O327" t="s">
        <v>255</v>
      </c>
      <c r="P327" t="s">
        <v>257</v>
      </c>
      <c r="Q327" t="s">
        <v>272</v>
      </c>
      <c r="R327" t="s">
        <v>264</v>
      </c>
      <c r="S327" t="s">
        <v>260</v>
      </c>
      <c r="T327" t="s">
        <v>261</v>
      </c>
      <c r="U327">
        <v>21</v>
      </c>
      <c r="V327" t="s">
        <v>262</v>
      </c>
      <c r="W327" t="s">
        <v>263</v>
      </c>
      <c r="X327" t="s">
        <v>460</v>
      </c>
    </row>
    <row r="328" spans="1:24" x14ac:dyDescent="0.2">
      <c r="A328" t="s">
        <v>184</v>
      </c>
      <c r="B328">
        <v>132572</v>
      </c>
      <c r="C328">
        <v>0</v>
      </c>
      <c r="D328">
        <v>0</v>
      </c>
      <c r="E328">
        <v>0</v>
      </c>
      <c r="F328" t="s">
        <v>5</v>
      </c>
      <c r="G328" t="s">
        <v>298</v>
      </c>
      <c r="H328" t="s">
        <v>255</v>
      </c>
      <c r="I328" t="s">
        <v>255</v>
      </c>
      <c r="J328" t="s">
        <v>293</v>
      </c>
      <c r="K328" t="s">
        <v>257</v>
      </c>
      <c r="L328" t="s">
        <v>265</v>
      </c>
      <c r="M328" t="s">
        <v>257</v>
      </c>
      <c r="N328" t="s">
        <v>255</v>
      </c>
      <c r="O328" t="s">
        <v>255</v>
      </c>
      <c r="P328" t="s">
        <v>257</v>
      </c>
      <c r="Q328" t="s">
        <v>272</v>
      </c>
      <c r="R328" t="s">
        <v>264</v>
      </c>
      <c r="S328" t="s">
        <v>260</v>
      </c>
      <c r="T328" t="s">
        <v>261</v>
      </c>
      <c r="U328">
        <v>21</v>
      </c>
      <c r="V328" t="s">
        <v>262</v>
      </c>
      <c r="W328" t="s">
        <v>263</v>
      </c>
      <c r="X328" t="s">
        <v>462</v>
      </c>
    </row>
    <row r="329" spans="1:24" x14ac:dyDescent="0.2">
      <c r="A329" t="s">
        <v>184</v>
      </c>
      <c r="B329">
        <v>135075</v>
      </c>
      <c r="C329">
        <v>2</v>
      </c>
      <c r="D329">
        <v>1</v>
      </c>
      <c r="E329">
        <v>1</v>
      </c>
      <c r="F329" t="s">
        <v>5</v>
      </c>
      <c r="G329" t="s">
        <v>416</v>
      </c>
      <c r="H329" t="s">
        <v>255</v>
      </c>
      <c r="I329" t="s">
        <v>255</v>
      </c>
      <c r="J329" t="s">
        <v>293</v>
      </c>
      <c r="K329" t="s">
        <v>257</v>
      </c>
      <c r="L329" t="s">
        <v>263</v>
      </c>
      <c r="M329" t="s">
        <v>257</v>
      </c>
      <c r="N329" t="s">
        <v>255</v>
      </c>
      <c r="O329" t="s">
        <v>255</v>
      </c>
      <c r="P329" t="s">
        <v>257</v>
      </c>
      <c r="Q329" t="s">
        <v>272</v>
      </c>
      <c r="R329" t="s">
        <v>264</v>
      </c>
      <c r="S329" t="s">
        <v>260</v>
      </c>
      <c r="T329" t="s">
        <v>261</v>
      </c>
      <c r="U329">
        <v>21</v>
      </c>
      <c r="V329" t="s">
        <v>262</v>
      </c>
      <c r="W329" t="s">
        <v>263</v>
      </c>
      <c r="X329" t="s">
        <v>460</v>
      </c>
    </row>
    <row r="330" spans="1:24" x14ac:dyDescent="0.2">
      <c r="A330" t="s">
        <v>184</v>
      </c>
      <c r="B330">
        <v>135080</v>
      </c>
      <c r="C330">
        <v>1</v>
      </c>
      <c r="D330">
        <v>1</v>
      </c>
      <c r="E330">
        <v>1</v>
      </c>
      <c r="F330" t="s">
        <v>5</v>
      </c>
      <c r="G330" t="s">
        <v>419</v>
      </c>
      <c r="H330" t="s">
        <v>255</v>
      </c>
      <c r="I330" t="s">
        <v>255</v>
      </c>
      <c r="J330" t="s">
        <v>293</v>
      </c>
      <c r="K330" t="s">
        <v>270</v>
      </c>
      <c r="L330" t="s">
        <v>280</v>
      </c>
      <c r="M330" t="s">
        <v>257</v>
      </c>
      <c r="N330" t="s">
        <v>255</v>
      </c>
      <c r="O330" t="s">
        <v>255</v>
      </c>
      <c r="P330" t="s">
        <v>257</v>
      </c>
      <c r="Q330" t="s">
        <v>272</v>
      </c>
      <c r="R330" t="s">
        <v>264</v>
      </c>
      <c r="S330" t="s">
        <v>260</v>
      </c>
      <c r="T330" t="s">
        <v>261</v>
      </c>
      <c r="U330">
        <v>21</v>
      </c>
      <c r="V330" t="s">
        <v>262</v>
      </c>
      <c r="W330" t="s">
        <v>263</v>
      </c>
      <c r="X330" t="s">
        <v>461</v>
      </c>
    </row>
    <row r="331" spans="1:24" x14ac:dyDescent="0.2">
      <c r="A331" t="s">
        <v>184</v>
      </c>
      <c r="B331">
        <v>135064</v>
      </c>
      <c r="C331">
        <v>2</v>
      </c>
      <c r="D331">
        <v>2</v>
      </c>
      <c r="E331">
        <v>2</v>
      </c>
      <c r="F331" t="s">
        <v>5</v>
      </c>
      <c r="G331" t="s">
        <v>407</v>
      </c>
      <c r="H331" t="s">
        <v>255</v>
      </c>
      <c r="I331" t="s">
        <v>255</v>
      </c>
      <c r="J331" t="s">
        <v>293</v>
      </c>
      <c r="K331" t="s">
        <v>257</v>
      </c>
      <c r="L331" t="s">
        <v>280</v>
      </c>
      <c r="M331" t="s">
        <v>257</v>
      </c>
      <c r="N331" t="s">
        <v>255</v>
      </c>
      <c r="O331" t="s">
        <v>255</v>
      </c>
      <c r="P331" t="s">
        <v>257</v>
      </c>
      <c r="Q331" t="s">
        <v>272</v>
      </c>
      <c r="R331" t="s">
        <v>264</v>
      </c>
      <c r="S331" t="s">
        <v>260</v>
      </c>
      <c r="T331" t="s">
        <v>261</v>
      </c>
      <c r="U331">
        <v>21</v>
      </c>
      <c r="V331" t="s">
        <v>262</v>
      </c>
      <c r="W331" t="s">
        <v>263</v>
      </c>
      <c r="X331" t="s">
        <v>460</v>
      </c>
    </row>
    <row r="332" spans="1:24" x14ac:dyDescent="0.2">
      <c r="A332" t="s">
        <v>184</v>
      </c>
      <c r="B332">
        <v>135074</v>
      </c>
      <c r="C332">
        <v>2</v>
      </c>
      <c r="D332">
        <v>2</v>
      </c>
      <c r="E332">
        <v>2</v>
      </c>
      <c r="F332" t="s">
        <v>5</v>
      </c>
      <c r="G332" t="s">
        <v>415</v>
      </c>
      <c r="H332" t="s">
        <v>255</v>
      </c>
      <c r="I332" t="s">
        <v>255</v>
      </c>
      <c r="J332" t="s">
        <v>325</v>
      </c>
      <c r="K332" t="s">
        <v>270</v>
      </c>
      <c r="L332" t="s">
        <v>280</v>
      </c>
      <c r="M332" t="s">
        <v>257</v>
      </c>
      <c r="N332" t="s">
        <v>255</v>
      </c>
      <c r="O332" t="s">
        <v>255</v>
      </c>
      <c r="P332" t="s">
        <v>257</v>
      </c>
      <c r="Q332" t="s">
        <v>272</v>
      </c>
      <c r="R332" t="s">
        <v>264</v>
      </c>
      <c r="S332" t="s">
        <v>260</v>
      </c>
      <c r="T332" t="s">
        <v>261</v>
      </c>
      <c r="U332">
        <v>21</v>
      </c>
      <c r="V332" t="s">
        <v>262</v>
      </c>
      <c r="W332" t="s">
        <v>263</v>
      </c>
      <c r="X332" t="s">
        <v>460</v>
      </c>
    </row>
    <row r="333" spans="1:24" x14ac:dyDescent="0.2">
      <c r="A333" t="s">
        <v>56</v>
      </c>
      <c r="B333">
        <v>135045</v>
      </c>
      <c r="C333">
        <v>2</v>
      </c>
      <c r="D333">
        <v>1</v>
      </c>
      <c r="E333">
        <v>1</v>
      </c>
      <c r="F333" t="s">
        <v>5</v>
      </c>
      <c r="G333" t="s">
        <v>390</v>
      </c>
      <c r="H333" t="s">
        <v>255</v>
      </c>
      <c r="I333" t="s">
        <v>255</v>
      </c>
      <c r="J333" t="s">
        <v>325</v>
      </c>
      <c r="K333" t="s">
        <v>257</v>
      </c>
      <c r="L333" t="s">
        <v>280</v>
      </c>
      <c r="M333" t="s">
        <v>257</v>
      </c>
      <c r="N333" t="s">
        <v>255</v>
      </c>
      <c r="O333" t="s">
        <v>255</v>
      </c>
      <c r="P333" t="s">
        <v>257</v>
      </c>
      <c r="Q333" t="s">
        <v>272</v>
      </c>
      <c r="R333" t="s">
        <v>271</v>
      </c>
      <c r="S333" t="s">
        <v>260</v>
      </c>
      <c r="T333" t="s">
        <v>261</v>
      </c>
      <c r="U333">
        <v>22</v>
      </c>
      <c r="V333" t="s">
        <v>262</v>
      </c>
      <c r="W333" t="s">
        <v>263</v>
      </c>
      <c r="X333" t="s">
        <v>460</v>
      </c>
    </row>
    <row r="334" spans="1:24" x14ac:dyDescent="0.2">
      <c r="A334" t="s">
        <v>56</v>
      </c>
      <c r="B334">
        <v>135051</v>
      </c>
      <c r="C334">
        <v>2</v>
      </c>
      <c r="D334">
        <v>1</v>
      </c>
      <c r="E334">
        <v>1</v>
      </c>
      <c r="F334" t="s">
        <v>5</v>
      </c>
      <c r="G334" t="s">
        <v>396</v>
      </c>
      <c r="H334" t="s">
        <v>255</v>
      </c>
      <c r="I334" t="s">
        <v>255</v>
      </c>
      <c r="J334" t="s">
        <v>293</v>
      </c>
      <c r="K334" t="s">
        <v>270</v>
      </c>
      <c r="L334" t="s">
        <v>265</v>
      </c>
      <c r="M334" t="s">
        <v>257</v>
      </c>
      <c r="N334" t="s">
        <v>255</v>
      </c>
      <c r="O334" t="s">
        <v>255</v>
      </c>
      <c r="P334" t="s">
        <v>257</v>
      </c>
      <c r="Q334" t="s">
        <v>272</v>
      </c>
      <c r="R334" t="s">
        <v>271</v>
      </c>
      <c r="S334" t="s">
        <v>260</v>
      </c>
      <c r="T334" t="s">
        <v>261</v>
      </c>
      <c r="U334">
        <v>22</v>
      </c>
      <c r="V334" t="s">
        <v>262</v>
      </c>
      <c r="W334" t="s">
        <v>263</v>
      </c>
      <c r="X334" t="s">
        <v>460</v>
      </c>
    </row>
    <row r="335" spans="1:24" x14ac:dyDescent="0.2">
      <c r="A335" t="s">
        <v>56</v>
      </c>
      <c r="B335">
        <v>135073</v>
      </c>
      <c r="C335">
        <v>2</v>
      </c>
      <c r="D335">
        <v>2</v>
      </c>
      <c r="E335">
        <v>2</v>
      </c>
      <c r="F335" t="s">
        <v>5</v>
      </c>
      <c r="G335" t="s">
        <v>414</v>
      </c>
      <c r="H335" t="s">
        <v>255</v>
      </c>
      <c r="I335" t="s">
        <v>255</v>
      </c>
      <c r="J335" t="s">
        <v>325</v>
      </c>
      <c r="K335" t="s">
        <v>270</v>
      </c>
      <c r="L335" t="s">
        <v>280</v>
      </c>
      <c r="M335" t="s">
        <v>257</v>
      </c>
      <c r="N335" t="s">
        <v>255</v>
      </c>
      <c r="O335" t="s">
        <v>255</v>
      </c>
      <c r="P335" t="s">
        <v>257</v>
      </c>
      <c r="Q335" t="s">
        <v>272</v>
      </c>
      <c r="R335" t="s">
        <v>271</v>
      </c>
      <c r="S335" t="s">
        <v>260</v>
      </c>
      <c r="T335" t="s">
        <v>261</v>
      </c>
      <c r="U335">
        <v>22</v>
      </c>
      <c r="V335" t="s">
        <v>262</v>
      </c>
      <c r="W335" t="s">
        <v>263</v>
      </c>
      <c r="X335" t="s">
        <v>460</v>
      </c>
    </row>
    <row r="336" spans="1:24" x14ac:dyDescent="0.2">
      <c r="A336" t="s">
        <v>56</v>
      </c>
      <c r="B336">
        <v>135062</v>
      </c>
      <c r="C336">
        <v>1</v>
      </c>
      <c r="D336">
        <v>2</v>
      </c>
      <c r="E336">
        <v>1</v>
      </c>
      <c r="F336" t="s">
        <v>5</v>
      </c>
      <c r="G336" t="s">
        <v>405</v>
      </c>
      <c r="H336" t="s">
        <v>255</v>
      </c>
      <c r="I336" t="s">
        <v>255</v>
      </c>
      <c r="J336" t="s">
        <v>293</v>
      </c>
      <c r="K336" t="s">
        <v>257</v>
      </c>
      <c r="L336" t="s">
        <v>263</v>
      </c>
      <c r="M336" t="s">
        <v>257</v>
      </c>
      <c r="N336" t="s">
        <v>255</v>
      </c>
      <c r="O336" t="s">
        <v>255</v>
      </c>
      <c r="P336" t="s">
        <v>257</v>
      </c>
      <c r="Q336" t="s">
        <v>272</v>
      </c>
      <c r="R336" t="s">
        <v>271</v>
      </c>
      <c r="S336" t="s">
        <v>260</v>
      </c>
      <c r="T336" t="s">
        <v>261</v>
      </c>
      <c r="U336">
        <v>22</v>
      </c>
      <c r="V336" t="s">
        <v>262</v>
      </c>
      <c r="W336" t="s">
        <v>263</v>
      </c>
      <c r="X336" t="s">
        <v>461</v>
      </c>
    </row>
    <row r="337" spans="1:24" x14ac:dyDescent="0.2">
      <c r="A337" t="s">
        <v>56</v>
      </c>
      <c r="B337">
        <v>135063</v>
      </c>
      <c r="C337">
        <v>2</v>
      </c>
      <c r="D337">
        <v>1</v>
      </c>
      <c r="E337">
        <v>2</v>
      </c>
      <c r="F337" t="s">
        <v>5</v>
      </c>
      <c r="G337" t="s">
        <v>406</v>
      </c>
      <c r="H337" t="s">
        <v>255</v>
      </c>
      <c r="I337" t="s">
        <v>255</v>
      </c>
      <c r="J337" t="s">
        <v>293</v>
      </c>
      <c r="K337" t="s">
        <v>257</v>
      </c>
      <c r="L337" t="s">
        <v>263</v>
      </c>
      <c r="M337" t="s">
        <v>257</v>
      </c>
      <c r="N337" t="s">
        <v>255</v>
      </c>
      <c r="O337" t="s">
        <v>255</v>
      </c>
      <c r="P337" t="s">
        <v>257</v>
      </c>
      <c r="Q337" t="s">
        <v>272</v>
      </c>
      <c r="R337" t="s">
        <v>271</v>
      </c>
      <c r="S337" t="s">
        <v>260</v>
      </c>
      <c r="T337" t="s">
        <v>261</v>
      </c>
      <c r="U337">
        <v>22</v>
      </c>
      <c r="V337" t="s">
        <v>262</v>
      </c>
      <c r="W337" t="s">
        <v>263</v>
      </c>
      <c r="X337" t="s">
        <v>460</v>
      </c>
    </row>
    <row r="338" spans="1:24" x14ac:dyDescent="0.2">
      <c r="A338" t="s">
        <v>138</v>
      </c>
      <c r="B338">
        <v>135054</v>
      </c>
      <c r="C338">
        <v>0</v>
      </c>
      <c r="D338">
        <v>0</v>
      </c>
      <c r="E338">
        <v>0</v>
      </c>
      <c r="F338" t="s">
        <v>5</v>
      </c>
      <c r="G338" t="s">
        <v>399</v>
      </c>
      <c r="H338" t="s">
        <v>255</v>
      </c>
      <c r="I338" t="s">
        <v>255</v>
      </c>
      <c r="J338" t="s">
        <v>293</v>
      </c>
      <c r="K338" t="s">
        <v>257</v>
      </c>
      <c r="L338" t="s">
        <v>280</v>
      </c>
      <c r="M338" t="s">
        <v>257</v>
      </c>
      <c r="N338" t="s">
        <v>275</v>
      </c>
      <c r="O338" t="s">
        <v>276</v>
      </c>
      <c r="P338" t="s">
        <v>257</v>
      </c>
      <c r="Q338" t="s">
        <v>258</v>
      </c>
      <c r="R338" t="s">
        <v>264</v>
      </c>
      <c r="S338" t="s">
        <v>260</v>
      </c>
      <c r="T338" t="s">
        <v>261</v>
      </c>
      <c r="U338">
        <v>21</v>
      </c>
      <c r="V338" t="s">
        <v>262</v>
      </c>
      <c r="W338" t="s">
        <v>263</v>
      </c>
      <c r="X338" t="s">
        <v>462</v>
      </c>
    </row>
    <row r="339" spans="1:24" x14ac:dyDescent="0.2">
      <c r="A339" t="s">
        <v>138</v>
      </c>
      <c r="B339">
        <v>135082</v>
      </c>
      <c r="C339">
        <v>0</v>
      </c>
      <c r="D339">
        <v>0</v>
      </c>
      <c r="E339">
        <v>0</v>
      </c>
      <c r="F339" t="s">
        <v>5</v>
      </c>
      <c r="G339" t="s">
        <v>323</v>
      </c>
      <c r="H339" t="s">
        <v>255</v>
      </c>
      <c r="I339" t="s">
        <v>255</v>
      </c>
      <c r="J339" t="s">
        <v>293</v>
      </c>
      <c r="K339" t="s">
        <v>257</v>
      </c>
      <c r="L339" t="s">
        <v>263</v>
      </c>
      <c r="M339" t="s">
        <v>257</v>
      </c>
      <c r="N339" t="s">
        <v>275</v>
      </c>
      <c r="O339" t="s">
        <v>276</v>
      </c>
      <c r="P339" t="s">
        <v>257</v>
      </c>
      <c r="Q339" t="s">
        <v>258</v>
      </c>
      <c r="R339" t="s">
        <v>264</v>
      </c>
      <c r="S339" t="s">
        <v>260</v>
      </c>
      <c r="T339" t="s">
        <v>261</v>
      </c>
      <c r="U339">
        <v>21</v>
      </c>
      <c r="V339" t="s">
        <v>262</v>
      </c>
      <c r="W339" t="s">
        <v>263</v>
      </c>
      <c r="X339" t="s">
        <v>462</v>
      </c>
    </row>
    <row r="340" spans="1:24" x14ac:dyDescent="0.2">
      <c r="A340" t="s">
        <v>138</v>
      </c>
      <c r="B340">
        <v>135057</v>
      </c>
      <c r="C340">
        <v>0</v>
      </c>
      <c r="D340">
        <v>1</v>
      </c>
      <c r="E340">
        <v>0</v>
      </c>
      <c r="F340" t="s">
        <v>5</v>
      </c>
      <c r="G340" t="s">
        <v>401</v>
      </c>
      <c r="H340" t="s">
        <v>255</v>
      </c>
      <c r="I340" t="s">
        <v>255</v>
      </c>
      <c r="J340" t="s">
        <v>325</v>
      </c>
      <c r="K340" t="s">
        <v>270</v>
      </c>
      <c r="L340" t="s">
        <v>263</v>
      </c>
      <c r="M340" t="s">
        <v>257</v>
      </c>
      <c r="N340" t="s">
        <v>275</v>
      </c>
      <c r="O340" t="s">
        <v>276</v>
      </c>
      <c r="P340" t="s">
        <v>257</v>
      </c>
      <c r="Q340" t="s">
        <v>258</v>
      </c>
      <c r="R340" t="s">
        <v>264</v>
      </c>
      <c r="S340" t="s">
        <v>260</v>
      </c>
      <c r="T340" t="s">
        <v>261</v>
      </c>
      <c r="U340">
        <v>21</v>
      </c>
      <c r="V340" t="s">
        <v>262</v>
      </c>
      <c r="W340" t="s">
        <v>263</v>
      </c>
      <c r="X340" t="s">
        <v>462</v>
      </c>
    </row>
    <row r="341" spans="1:24" x14ac:dyDescent="0.2">
      <c r="A341" t="s">
        <v>138</v>
      </c>
      <c r="B341">
        <v>135071</v>
      </c>
      <c r="C341">
        <v>0</v>
      </c>
      <c r="D341">
        <v>1</v>
      </c>
      <c r="E341">
        <v>0</v>
      </c>
      <c r="F341" t="s">
        <v>5</v>
      </c>
      <c r="G341" t="s">
        <v>412</v>
      </c>
      <c r="H341" t="s">
        <v>255</v>
      </c>
      <c r="I341" t="s">
        <v>255</v>
      </c>
      <c r="J341" t="s">
        <v>317</v>
      </c>
      <c r="K341" t="s">
        <v>270</v>
      </c>
      <c r="L341" t="s">
        <v>263</v>
      </c>
      <c r="M341" t="s">
        <v>257</v>
      </c>
      <c r="N341" t="s">
        <v>275</v>
      </c>
      <c r="O341" t="s">
        <v>276</v>
      </c>
      <c r="P341" t="s">
        <v>257</v>
      </c>
      <c r="Q341" t="s">
        <v>258</v>
      </c>
      <c r="R341" t="s">
        <v>264</v>
      </c>
      <c r="S341" t="s">
        <v>260</v>
      </c>
      <c r="T341" t="s">
        <v>261</v>
      </c>
      <c r="U341">
        <v>21</v>
      </c>
      <c r="V341" t="s">
        <v>262</v>
      </c>
      <c r="W341" t="s">
        <v>263</v>
      </c>
      <c r="X341" t="s">
        <v>462</v>
      </c>
    </row>
    <row r="342" spans="1:24" x14ac:dyDescent="0.2">
      <c r="A342" t="s">
        <v>138</v>
      </c>
      <c r="B342">
        <v>132830</v>
      </c>
      <c r="C342">
        <v>0</v>
      </c>
      <c r="D342">
        <v>1</v>
      </c>
      <c r="E342">
        <v>0</v>
      </c>
      <c r="F342" t="s">
        <v>5</v>
      </c>
      <c r="G342" t="s">
        <v>330</v>
      </c>
      <c r="H342" t="s">
        <v>255</v>
      </c>
      <c r="I342" t="s">
        <v>255</v>
      </c>
      <c r="J342" t="s">
        <v>293</v>
      </c>
      <c r="K342" t="s">
        <v>257</v>
      </c>
      <c r="L342" t="s">
        <v>265</v>
      </c>
      <c r="M342" t="s">
        <v>257</v>
      </c>
      <c r="N342" t="s">
        <v>275</v>
      </c>
      <c r="O342" t="s">
        <v>276</v>
      </c>
      <c r="P342" t="s">
        <v>257</v>
      </c>
      <c r="Q342" t="s">
        <v>258</v>
      </c>
      <c r="R342" t="s">
        <v>264</v>
      </c>
      <c r="S342" t="s">
        <v>260</v>
      </c>
      <c r="T342" t="s">
        <v>261</v>
      </c>
      <c r="U342">
        <v>21</v>
      </c>
      <c r="V342" t="s">
        <v>262</v>
      </c>
      <c r="W342" t="s">
        <v>263</v>
      </c>
      <c r="X342" t="s">
        <v>462</v>
      </c>
    </row>
    <row r="343" spans="1:24" x14ac:dyDescent="0.2">
      <c r="A343" t="s">
        <v>138</v>
      </c>
      <c r="B343">
        <v>135070</v>
      </c>
      <c r="C343">
        <v>0</v>
      </c>
      <c r="D343">
        <v>1</v>
      </c>
      <c r="E343">
        <v>0</v>
      </c>
      <c r="F343" t="s">
        <v>5</v>
      </c>
      <c r="G343" t="s">
        <v>411</v>
      </c>
      <c r="H343" t="s">
        <v>255</v>
      </c>
      <c r="I343" t="s">
        <v>255</v>
      </c>
      <c r="J343" t="s">
        <v>293</v>
      </c>
      <c r="K343" t="s">
        <v>257</v>
      </c>
      <c r="L343" t="s">
        <v>263</v>
      </c>
      <c r="M343" t="s">
        <v>257</v>
      </c>
      <c r="N343" t="s">
        <v>275</v>
      </c>
      <c r="O343" t="s">
        <v>276</v>
      </c>
      <c r="P343" t="s">
        <v>257</v>
      </c>
      <c r="Q343" t="s">
        <v>258</v>
      </c>
      <c r="R343" t="s">
        <v>264</v>
      </c>
      <c r="S343" t="s">
        <v>260</v>
      </c>
      <c r="T343" t="s">
        <v>261</v>
      </c>
      <c r="U343">
        <v>21</v>
      </c>
      <c r="V343" t="s">
        <v>262</v>
      </c>
      <c r="W343" t="s">
        <v>263</v>
      </c>
      <c r="X343" t="s">
        <v>462</v>
      </c>
    </row>
    <row r="344" spans="1:24" x14ac:dyDescent="0.2">
      <c r="A344" t="s">
        <v>138</v>
      </c>
      <c r="B344">
        <v>135108</v>
      </c>
      <c r="C344">
        <v>0</v>
      </c>
      <c r="D344">
        <v>1</v>
      </c>
      <c r="E344">
        <v>1</v>
      </c>
      <c r="F344" t="s">
        <v>5</v>
      </c>
      <c r="G344" t="s">
        <v>425</v>
      </c>
      <c r="H344" t="s">
        <v>255</v>
      </c>
      <c r="I344" t="s">
        <v>255</v>
      </c>
      <c r="J344" t="s">
        <v>293</v>
      </c>
      <c r="K344" t="s">
        <v>257</v>
      </c>
      <c r="L344" t="s">
        <v>265</v>
      </c>
      <c r="M344" t="s">
        <v>257</v>
      </c>
      <c r="N344" t="s">
        <v>275</v>
      </c>
      <c r="O344" t="s">
        <v>276</v>
      </c>
      <c r="P344" t="s">
        <v>257</v>
      </c>
      <c r="Q344" t="s">
        <v>258</v>
      </c>
      <c r="R344" t="s">
        <v>264</v>
      </c>
      <c r="S344" t="s">
        <v>260</v>
      </c>
      <c r="T344" t="s">
        <v>261</v>
      </c>
      <c r="U344">
        <v>21</v>
      </c>
      <c r="V344" t="s">
        <v>262</v>
      </c>
      <c r="W344" t="s">
        <v>263</v>
      </c>
      <c r="X344" t="s">
        <v>462</v>
      </c>
    </row>
    <row r="345" spans="1:24" x14ac:dyDescent="0.2">
      <c r="A345" t="s">
        <v>138</v>
      </c>
      <c r="B345">
        <v>135069</v>
      </c>
      <c r="C345">
        <v>0</v>
      </c>
      <c r="D345">
        <v>1</v>
      </c>
      <c r="E345">
        <v>0</v>
      </c>
      <c r="F345" t="s">
        <v>5</v>
      </c>
      <c r="G345" t="s">
        <v>410</v>
      </c>
      <c r="H345" t="s">
        <v>255</v>
      </c>
      <c r="I345" t="s">
        <v>255</v>
      </c>
      <c r="J345" t="s">
        <v>325</v>
      </c>
      <c r="K345" t="s">
        <v>257</v>
      </c>
      <c r="L345" t="s">
        <v>265</v>
      </c>
      <c r="M345" t="s">
        <v>257</v>
      </c>
      <c r="N345" t="s">
        <v>275</v>
      </c>
      <c r="O345" t="s">
        <v>276</v>
      </c>
      <c r="P345" t="s">
        <v>257</v>
      </c>
      <c r="Q345" t="s">
        <v>258</v>
      </c>
      <c r="R345" t="s">
        <v>264</v>
      </c>
      <c r="S345" t="s">
        <v>260</v>
      </c>
      <c r="T345" t="s">
        <v>261</v>
      </c>
      <c r="U345">
        <v>21</v>
      </c>
      <c r="V345" t="s">
        <v>262</v>
      </c>
      <c r="W345" t="s">
        <v>263</v>
      </c>
      <c r="X345" t="s">
        <v>462</v>
      </c>
    </row>
    <row r="346" spans="1:24" x14ac:dyDescent="0.2">
      <c r="A346" t="s">
        <v>165</v>
      </c>
      <c r="B346">
        <v>135047</v>
      </c>
      <c r="C346">
        <v>2</v>
      </c>
      <c r="D346">
        <v>2</v>
      </c>
      <c r="E346">
        <v>2</v>
      </c>
      <c r="F346" t="s">
        <v>5</v>
      </c>
      <c r="G346" t="s">
        <v>392</v>
      </c>
      <c r="H346" t="s">
        <v>255</v>
      </c>
      <c r="I346" t="s">
        <v>255</v>
      </c>
      <c r="J346" t="s">
        <v>325</v>
      </c>
      <c r="K346" t="s">
        <v>270</v>
      </c>
      <c r="L346" t="s">
        <v>280</v>
      </c>
      <c r="M346" t="s">
        <v>257</v>
      </c>
      <c r="N346" t="s">
        <v>255</v>
      </c>
      <c r="O346" t="s">
        <v>255</v>
      </c>
      <c r="P346" t="s">
        <v>257</v>
      </c>
      <c r="Q346" t="s">
        <v>266</v>
      </c>
      <c r="R346" t="s">
        <v>264</v>
      </c>
      <c r="S346" t="s">
        <v>274</v>
      </c>
      <c r="T346" t="s">
        <v>273</v>
      </c>
      <c r="U346">
        <v>25</v>
      </c>
      <c r="V346" t="s">
        <v>262</v>
      </c>
      <c r="W346" t="s">
        <v>263</v>
      </c>
      <c r="X346" t="s">
        <v>460</v>
      </c>
    </row>
    <row r="347" spans="1:24" x14ac:dyDescent="0.2">
      <c r="A347" t="s">
        <v>165</v>
      </c>
      <c r="B347">
        <v>135060</v>
      </c>
      <c r="C347">
        <v>0</v>
      </c>
      <c r="D347">
        <v>0</v>
      </c>
      <c r="E347">
        <v>0</v>
      </c>
      <c r="F347" t="s">
        <v>5</v>
      </c>
      <c r="G347" t="s">
        <v>404</v>
      </c>
      <c r="H347" t="s">
        <v>255</v>
      </c>
      <c r="I347" t="s">
        <v>255</v>
      </c>
      <c r="J347" t="s">
        <v>293</v>
      </c>
      <c r="K347" t="s">
        <v>257</v>
      </c>
      <c r="L347" t="s">
        <v>263</v>
      </c>
      <c r="M347" t="s">
        <v>257</v>
      </c>
      <c r="N347" t="s">
        <v>255</v>
      </c>
      <c r="O347" t="s">
        <v>255</v>
      </c>
      <c r="P347" t="s">
        <v>257</v>
      </c>
      <c r="Q347" t="s">
        <v>266</v>
      </c>
      <c r="R347" t="s">
        <v>264</v>
      </c>
      <c r="S347" t="s">
        <v>274</v>
      </c>
      <c r="T347" t="s">
        <v>273</v>
      </c>
      <c r="U347">
        <v>25</v>
      </c>
      <c r="V347" t="s">
        <v>262</v>
      </c>
      <c r="W347" t="s">
        <v>263</v>
      </c>
      <c r="X347" t="s">
        <v>462</v>
      </c>
    </row>
    <row r="348" spans="1:24" x14ac:dyDescent="0.2">
      <c r="A348" t="s">
        <v>165</v>
      </c>
      <c r="B348">
        <v>135038</v>
      </c>
      <c r="C348">
        <v>2</v>
      </c>
      <c r="D348">
        <v>2</v>
      </c>
      <c r="E348">
        <v>2</v>
      </c>
      <c r="F348" t="s">
        <v>5</v>
      </c>
      <c r="G348" t="s">
        <v>383</v>
      </c>
      <c r="H348" t="s">
        <v>255</v>
      </c>
      <c r="I348" t="s">
        <v>255</v>
      </c>
      <c r="J348" t="s">
        <v>293</v>
      </c>
      <c r="K348" t="s">
        <v>270</v>
      </c>
      <c r="L348" t="s">
        <v>263</v>
      </c>
      <c r="M348" t="s">
        <v>257</v>
      </c>
      <c r="N348" t="s">
        <v>255</v>
      </c>
      <c r="O348" t="s">
        <v>255</v>
      </c>
      <c r="P348" t="s">
        <v>257</v>
      </c>
      <c r="Q348" t="s">
        <v>266</v>
      </c>
      <c r="R348" t="s">
        <v>264</v>
      </c>
      <c r="S348" t="s">
        <v>274</v>
      </c>
      <c r="T348" t="s">
        <v>273</v>
      </c>
      <c r="U348">
        <v>25</v>
      </c>
      <c r="V348" t="s">
        <v>262</v>
      </c>
      <c r="W348" t="s">
        <v>263</v>
      </c>
      <c r="X348" t="s">
        <v>460</v>
      </c>
    </row>
    <row r="349" spans="1:24" x14ac:dyDescent="0.2">
      <c r="A349" t="s">
        <v>165</v>
      </c>
      <c r="B349">
        <v>135085</v>
      </c>
      <c r="C349">
        <v>2</v>
      </c>
      <c r="D349">
        <v>2</v>
      </c>
      <c r="E349">
        <v>2</v>
      </c>
      <c r="F349" t="s">
        <v>5</v>
      </c>
      <c r="G349" t="s">
        <v>421</v>
      </c>
      <c r="H349" t="s">
        <v>255</v>
      </c>
      <c r="I349" t="s">
        <v>255</v>
      </c>
      <c r="J349" t="s">
        <v>293</v>
      </c>
      <c r="K349" t="s">
        <v>257</v>
      </c>
      <c r="L349" t="s">
        <v>263</v>
      </c>
      <c r="M349" t="s">
        <v>257</v>
      </c>
      <c r="N349" t="s">
        <v>255</v>
      </c>
      <c r="O349" t="s">
        <v>255</v>
      </c>
      <c r="P349" t="s">
        <v>257</v>
      </c>
      <c r="Q349" t="s">
        <v>266</v>
      </c>
      <c r="R349" t="s">
        <v>264</v>
      </c>
      <c r="S349" t="s">
        <v>274</v>
      </c>
      <c r="T349" t="s">
        <v>273</v>
      </c>
      <c r="U349">
        <v>25</v>
      </c>
      <c r="V349" t="s">
        <v>262</v>
      </c>
      <c r="W349" t="s">
        <v>263</v>
      </c>
      <c r="X349" t="s">
        <v>460</v>
      </c>
    </row>
    <row r="350" spans="1:24" x14ac:dyDescent="0.2">
      <c r="A350" t="s">
        <v>165</v>
      </c>
      <c r="B350">
        <v>135052</v>
      </c>
      <c r="C350">
        <v>2</v>
      </c>
      <c r="D350">
        <v>2</v>
      </c>
      <c r="E350">
        <v>2</v>
      </c>
      <c r="F350" t="s">
        <v>5</v>
      </c>
      <c r="G350" t="s">
        <v>397</v>
      </c>
      <c r="H350" t="s">
        <v>255</v>
      </c>
      <c r="I350" t="s">
        <v>255</v>
      </c>
      <c r="J350" t="s">
        <v>317</v>
      </c>
      <c r="K350" t="s">
        <v>257</v>
      </c>
      <c r="L350" t="s">
        <v>280</v>
      </c>
      <c r="M350" t="s">
        <v>257</v>
      </c>
      <c r="N350" t="s">
        <v>255</v>
      </c>
      <c r="O350" t="s">
        <v>255</v>
      </c>
      <c r="P350" t="s">
        <v>257</v>
      </c>
      <c r="Q350" t="s">
        <v>266</v>
      </c>
      <c r="R350" t="s">
        <v>264</v>
      </c>
      <c r="S350" t="s">
        <v>274</v>
      </c>
      <c r="T350" t="s">
        <v>273</v>
      </c>
      <c r="U350">
        <v>25</v>
      </c>
      <c r="V350" t="s">
        <v>262</v>
      </c>
      <c r="W350" t="s">
        <v>263</v>
      </c>
      <c r="X350" t="s">
        <v>460</v>
      </c>
    </row>
    <row r="351" spans="1:24" x14ac:dyDescent="0.2">
      <c r="A351" t="s">
        <v>165</v>
      </c>
      <c r="B351">
        <v>135025</v>
      </c>
      <c r="C351">
        <v>2</v>
      </c>
      <c r="D351">
        <v>2</v>
      </c>
      <c r="E351">
        <v>2</v>
      </c>
      <c r="F351" t="s">
        <v>5</v>
      </c>
      <c r="G351" t="s">
        <v>374</v>
      </c>
      <c r="H351" t="s">
        <v>255</v>
      </c>
      <c r="I351" t="s">
        <v>255</v>
      </c>
      <c r="J351" t="s">
        <v>293</v>
      </c>
      <c r="K351" t="s">
        <v>257</v>
      </c>
      <c r="L351" t="s">
        <v>263</v>
      </c>
      <c r="M351" t="s">
        <v>257</v>
      </c>
      <c r="N351" t="s">
        <v>255</v>
      </c>
      <c r="O351" t="s">
        <v>255</v>
      </c>
      <c r="P351" t="s">
        <v>257</v>
      </c>
      <c r="Q351" t="s">
        <v>266</v>
      </c>
      <c r="R351" t="s">
        <v>264</v>
      </c>
      <c r="S351" t="s">
        <v>274</v>
      </c>
      <c r="T351" t="s">
        <v>273</v>
      </c>
      <c r="U351">
        <v>25</v>
      </c>
      <c r="V351" t="s">
        <v>262</v>
      </c>
      <c r="W351" t="s">
        <v>263</v>
      </c>
      <c r="X351" t="s">
        <v>460</v>
      </c>
    </row>
    <row r="352" spans="1:24" x14ac:dyDescent="0.2">
      <c r="A352" t="s">
        <v>165</v>
      </c>
      <c r="B352">
        <v>135059</v>
      </c>
      <c r="C352">
        <v>0</v>
      </c>
      <c r="D352">
        <v>2</v>
      </c>
      <c r="E352">
        <v>2</v>
      </c>
      <c r="F352" t="s">
        <v>5</v>
      </c>
      <c r="G352" t="s">
        <v>403</v>
      </c>
      <c r="H352" t="s">
        <v>255</v>
      </c>
      <c r="I352" t="s">
        <v>255</v>
      </c>
      <c r="J352" t="s">
        <v>325</v>
      </c>
      <c r="K352" t="s">
        <v>270</v>
      </c>
      <c r="L352" t="s">
        <v>263</v>
      </c>
      <c r="M352" t="s">
        <v>257</v>
      </c>
      <c r="N352" t="s">
        <v>255</v>
      </c>
      <c r="O352" t="s">
        <v>255</v>
      </c>
      <c r="P352" t="s">
        <v>257</v>
      </c>
      <c r="Q352" t="s">
        <v>266</v>
      </c>
      <c r="R352" t="s">
        <v>264</v>
      </c>
      <c r="S352" t="s">
        <v>274</v>
      </c>
      <c r="T352" t="s">
        <v>273</v>
      </c>
      <c r="U352">
        <v>25</v>
      </c>
      <c r="V352" t="s">
        <v>262</v>
      </c>
      <c r="W352" t="s">
        <v>263</v>
      </c>
      <c r="X352" t="s">
        <v>462</v>
      </c>
    </row>
    <row r="353" spans="1:24" x14ac:dyDescent="0.2">
      <c r="A353" t="s">
        <v>165</v>
      </c>
      <c r="B353">
        <v>135027</v>
      </c>
      <c r="C353">
        <v>0</v>
      </c>
      <c r="D353">
        <v>2</v>
      </c>
      <c r="E353">
        <v>2</v>
      </c>
      <c r="F353" t="s">
        <v>5</v>
      </c>
      <c r="G353" t="s">
        <v>376</v>
      </c>
      <c r="H353" t="s">
        <v>255</v>
      </c>
      <c r="I353" t="s">
        <v>255</v>
      </c>
      <c r="J353" t="s">
        <v>325</v>
      </c>
      <c r="K353" t="s">
        <v>257</v>
      </c>
      <c r="L353" t="s">
        <v>263</v>
      </c>
      <c r="M353" t="s">
        <v>257</v>
      </c>
      <c r="N353" t="s">
        <v>255</v>
      </c>
      <c r="O353" t="s">
        <v>255</v>
      </c>
      <c r="P353" t="s">
        <v>257</v>
      </c>
      <c r="Q353" t="s">
        <v>266</v>
      </c>
      <c r="R353" t="s">
        <v>264</v>
      </c>
      <c r="S353" t="s">
        <v>274</v>
      </c>
      <c r="T353" t="s">
        <v>273</v>
      </c>
      <c r="U353">
        <v>25</v>
      </c>
      <c r="V353" t="s">
        <v>262</v>
      </c>
      <c r="W353" t="s">
        <v>263</v>
      </c>
      <c r="X353" t="s">
        <v>462</v>
      </c>
    </row>
    <row r="354" spans="1:24" x14ac:dyDescent="0.2">
      <c r="A354" t="s">
        <v>165</v>
      </c>
      <c r="B354">
        <v>132825</v>
      </c>
      <c r="C354">
        <v>2</v>
      </c>
      <c r="D354">
        <v>2</v>
      </c>
      <c r="E354">
        <v>2</v>
      </c>
      <c r="F354" t="s">
        <v>5</v>
      </c>
      <c r="G354" t="s">
        <v>329</v>
      </c>
      <c r="H354" t="s">
        <v>255</v>
      </c>
      <c r="I354" t="s">
        <v>255</v>
      </c>
      <c r="J354" t="s">
        <v>293</v>
      </c>
      <c r="K354" t="s">
        <v>257</v>
      </c>
      <c r="L354" t="s">
        <v>265</v>
      </c>
      <c r="M354" t="s">
        <v>257</v>
      </c>
      <c r="N354" t="s">
        <v>255</v>
      </c>
      <c r="O354" t="s">
        <v>255</v>
      </c>
      <c r="P354" t="s">
        <v>257</v>
      </c>
      <c r="Q354" t="s">
        <v>266</v>
      </c>
      <c r="R354" t="s">
        <v>264</v>
      </c>
      <c r="S354" t="s">
        <v>274</v>
      </c>
      <c r="T354" t="s">
        <v>273</v>
      </c>
      <c r="U354">
        <v>25</v>
      </c>
      <c r="V354" t="s">
        <v>262</v>
      </c>
      <c r="W354" t="s">
        <v>263</v>
      </c>
      <c r="X354" t="s">
        <v>460</v>
      </c>
    </row>
    <row r="355" spans="1:24" x14ac:dyDescent="0.2">
      <c r="A355" t="s">
        <v>165</v>
      </c>
      <c r="B355">
        <v>135030</v>
      </c>
      <c r="C355">
        <v>1</v>
      </c>
      <c r="D355">
        <v>2</v>
      </c>
      <c r="E355">
        <v>2</v>
      </c>
      <c r="F355" t="s">
        <v>5</v>
      </c>
      <c r="G355" t="s">
        <v>378</v>
      </c>
      <c r="H355" t="s">
        <v>255</v>
      </c>
      <c r="I355" t="s">
        <v>255</v>
      </c>
      <c r="J355" t="s">
        <v>293</v>
      </c>
      <c r="K355" t="s">
        <v>257</v>
      </c>
      <c r="L355" t="s">
        <v>263</v>
      </c>
      <c r="M355" t="s">
        <v>257</v>
      </c>
      <c r="N355" t="s">
        <v>255</v>
      </c>
      <c r="O355" t="s">
        <v>255</v>
      </c>
      <c r="P355" t="s">
        <v>257</v>
      </c>
      <c r="Q355" t="s">
        <v>266</v>
      </c>
      <c r="R355" t="s">
        <v>264</v>
      </c>
      <c r="S355" t="s">
        <v>274</v>
      </c>
      <c r="T355" t="s">
        <v>273</v>
      </c>
      <c r="U355">
        <v>25</v>
      </c>
      <c r="V355" t="s">
        <v>262</v>
      </c>
      <c r="W355" t="s">
        <v>263</v>
      </c>
      <c r="X355" t="s">
        <v>461</v>
      </c>
    </row>
    <row r="356" spans="1:24" x14ac:dyDescent="0.2">
      <c r="A356" t="s">
        <v>165</v>
      </c>
      <c r="B356">
        <v>132834</v>
      </c>
      <c r="C356">
        <v>2</v>
      </c>
      <c r="D356">
        <v>2</v>
      </c>
      <c r="E356">
        <v>2</v>
      </c>
      <c r="F356" t="s">
        <v>5</v>
      </c>
      <c r="G356" t="s">
        <v>331</v>
      </c>
      <c r="H356" t="s">
        <v>255</v>
      </c>
      <c r="I356" t="s">
        <v>255</v>
      </c>
      <c r="J356" t="s">
        <v>293</v>
      </c>
      <c r="K356" t="s">
        <v>257</v>
      </c>
      <c r="L356" t="s">
        <v>265</v>
      </c>
      <c r="M356" t="s">
        <v>257</v>
      </c>
      <c r="N356" t="s">
        <v>255</v>
      </c>
      <c r="O356" t="s">
        <v>255</v>
      </c>
      <c r="P356" t="s">
        <v>257</v>
      </c>
      <c r="Q356" t="s">
        <v>266</v>
      </c>
      <c r="R356" t="s">
        <v>264</v>
      </c>
      <c r="S356" t="s">
        <v>274</v>
      </c>
      <c r="T356" t="s">
        <v>273</v>
      </c>
      <c r="U356">
        <v>25</v>
      </c>
      <c r="V356" t="s">
        <v>262</v>
      </c>
      <c r="W356" t="s">
        <v>263</v>
      </c>
      <c r="X356" t="s">
        <v>460</v>
      </c>
    </row>
    <row r="357" spans="1:24" x14ac:dyDescent="0.2">
      <c r="A357" t="s">
        <v>151</v>
      </c>
      <c r="B357">
        <v>135057</v>
      </c>
      <c r="C357">
        <v>0</v>
      </c>
      <c r="D357">
        <v>0</v>
      </c>
      <c r="E357">
        <v>0</v>
      </c>
      <c r="F357" t="s">
        <v>15</v>
      </c>
      <c r="G357" t="s">
        <v>401</v>
      </c>
      <c r="H357" t="s">
        <v>255</v>
      </c>
      <c r="I357" t="s">
        <v>255</v>
      </c>
      <c r="J357" t="s">
        <v>325</v>
      </c>
      <c r="K357" t="s">
        <v>270</v>
      </c>
      <c r="L357" t="s">
        <v>263</v>
      </c>
      <c r="M357" t="s">
        <v>257</v>
      </c>
      <c r="N357" t="s">
        <v>255</v>
      </c>
      <c r="O357" t="s">
        <v>255</v>
      </c>
      <c r="P357" t="s">
        <v>257</v>
      </c>
      <c r="Q357" t="s">
        <v>266</v>
      </c>
      <c r="R357" t="s">
        <v>264</v>
      </c>
      <c r="S357" t="s">
        <v>260</v>
      </c>
      <c r="T357" t="s">
        <v>261</v>
      </c>
      <c r="U357">
        <v>21</v>
      </c>
      <c r="V357" t="s">
        <v>262</v>
      </c>
      <c r="W357" t="s">
        <v>263</v>
      </c>
      <c r="X357" t="s">
        <v>462</v>
      </c>
    </row>
    <row r="358" spans="1:24" x14ac:dyDescent="0.2">
      <c r="A358" t="s">
        <v>151</v>
      </c>
      <c r="B358">
        <v>135069</v>
      </c>
      <c r="C358">
        <v>0</v>
      </c>
      <c r="D358">
        <v>0</v>
      </c>
      <c r="E358">
        <v>0</v>
      </c>
      <c r="F358" t="s">
        <v>15</v>
      </c>
      <c r="G358" t="s">
        <v>410</v>
      </c>
      <c r="H358" t="s">
        <v>255</v>
      </c>
      <c r="I358" t="s">
        <v>255</v>
      </c>
      <c r="J358" t="s">
        <v>325</v>
      </c>
      <c r="K358" t="s">
        <v>257</v>
      </c>
      <c r="L358" t="s">
        <v>265</v>
      </c>
      <c r="M358" t="s">
        <v>257</v>
      </c>
      <c r="N358" t="s">
        <v>255</v>
      </c>
      <c r="O358" t="s">
        <v>255</v>
      </c>
      <c r="P358" t="s">
        <v>257</v>
      </c>
      <c r="Q358" t="s">
        <v>266</v>
      </c>
      <c r="R358" t="s">
        <v>264</v>
      </c>
      <c r="S358" t="s">
        <v>260</v>
      </c>
      <c r="T358" t="s">
        <v>261</v>
      </c>
      <c r="U358">
        <v>21</v>
      </c>
      <c r="V358" t="s">
        <v>262</v>
      </c>
      <c r="W358" t="s">
        <v>263</v>
      </c>
      <c r="X358" t="s">
        <v>462</v>
      </c>
    </row>
    <row r="359" spans="1:24" x14ac:dyDescent="0.2">
      <c r="A359" t="s">
        <v>151</v>
      </c>
      <c r="B359">
        <v>132830</v>
      </c>
      <c r="C359">
        <v>0</v>
      </c>
      <c r="D359">
        <v>0</v>
      </c>
      <c r="E359">
        <v>0</v>
      </c>
      <c r="F359" t="s">
        <v>15</v>
      </c>
      <c r="G359" t="s">
        <v>330</v>
      </c>
      <c r="H359" t="s">
        <v>255</v>
      </c>
      <c r="I359" t="s">
        <v>255</v>
      </c>
      <c r="J359" t="s">
        <v>293</v>
      </c>
      <c r="K359" t="s">
        <v>257</v>
      </c>
      <c r="L359" t="s">
        <v>265</v>
      </c>
      <c r="M359" t="s">
        <v>257</v>
      </c>
      <c r="N359" t="s">
        <v>255</v>
      </c>
      <c r="O359" t="s">
        <v>255</v>
      </c>
      <c r="P359" t="s">
        <v>257</v>
      </c>
      <c r="Q359" t="s">
        <v>266</v>
      </c>
      <c r="R359" t="s">
        <v>264</v>
      </c>
      <c r="S359" t="s">
        <v>260</v>
      </c>
      <c r="T359" t="s">
        <v>261</v>
      </c>
      <c r="U359">
        <v>21</v>
      </c>
      <c r="V359" t="s">
        <v>262</v>
      </c>
      <c r="W359" t="s">
        <v>263</v>
      </c>
      <c r="X359" t="s">
        <v>462</v>
      </c>
    </row>
    <row r="360" spans="1:24" x14ac:dyDescent="0.2">
      <c r="A360" t="s">
        <v>151</v>
      </c>
      <c r="B360">
        <v>135040</v>
      </c>
      <c r="C360">
        <v>0</v>
      </c>
      <c r="D360">
        <v>0</v>
      </c>
      <c r="E360">
        <v>0</v>
      </c>
      <c r="F360" t="s">
        <v>15</v>
      </c>
      <c r="G360" t="s">
        <v>385</v>
      </c>
      <c r="H360" t="s">
        <v>255</v>
      </c>
      <c r="I360" t="s">
        <v>255</v>
      </c>
      <c r="J360" t="s">
        <v>325</v>
      </c>
      <c r="K360" t="s">
        <v>257</v>
      </c>
      <c r="L360" t="s">
        <v>280</v>
      </c>
      <c r="M360" t="s">
        <v>257</v>
      </c>
      <c r="N360" t="s">
        <v>255</v>
      </c>
      <c r="O360" t="s">
        <v>255</v>
      </c>
      <c r="P360" t="s">
        <v>257</v>
      </c>
      <c r="Q360" t="s">
        <v>266</v>
      </c>
      <c r="R360" t="s">
        <v>264</v>
      </c>
      <c r="S360" t="s">
        <v>260</v>
      </c>
      <c r="T360" t="s">
        <v>261</v>
      </c>
      <c r="U360">
        <v>21</v>
      </c>
      <c r="V360" t="s">
        <v>262</v>
      </c>
      <c r="W360" t="s">
        <v>263</v>
      </c>
      <c r="X360" t="s">
        <v>462</v>
      </c>
    </row>
    <row r="361" spans="1:24" x14ac:dyDescent="0.2">
      <c r="A361" t="s">
        <v>151</v>
      </c>
      <c r="B361">
        <v>135033</v>
      </c>
      <c r="C361">
        <v>0</v>
      </c>
      <c r="D361">
        <v>0</v>
      </c>
      <c r="E361">
        <v>0</v>
      </c>
      <c r="F361" t="s">
        <v>15</v>
      </c>
      <c r="G361" t="s">
        <v>380</v>
      </c>
      <c r="H361" t="s">
        <v>255</v>
      </c>
      <c r="I361" t="s">
        <v>255</v>
      </c>
      <c r="J361" t="s">
        <v>293</v>
      </c>
      <c r="K361" t="s">
        <v>270</v>
      </c>
      <c r="L361" t="s">
        <v>263</v>
      </c>
      <c r="M361" t="s">
        <v>257</v>
      </c>
      <c r="N361" t="s">
        <v>255</v>
      </c>
      <c r="O361" t="s">
        <v>255</v>
      </c>
      <c r="P361" t="s">
        <v>257</v>
      </c>
      <c r="Q361" t="s">
        <v>266</v>
      </c>
      <c r="R361" t="s">
        <v>264</v>
      </c>
      <c r="S361" t="s">
        <v>260</v>
      </c>
      <c r="T361" t="s">
        <v>261</v>
      </c>
      <c r="U361">
        <v>21</v>
      </c>
      <c r="V361" t="s">
        <v>262</v>
      </c>
      <c r="W361" t="s">
        <v>263</v>
      </c>
      <c r="X361" t="s">
        <v>462</v>
      </c>
    </row>
    <row r="362" spans="1:24" x14ac:dyDescent="0.2">
      <c r="A362" t="s">
        <v>151</v>
      </c>
      <c r="B362">
        <v>135054</v>
      </c>
      <c r="C362">
        <v>0</v>
      </c>
      <c r="D362">
        <v>0</v>
      </c>
      <c r="E362">
        <v>0</v>
      </c>
      <c r="F362" t="s">
        <v>15</v>
      </c>
      <c r="G362" t="s">
        <v>399</v>
      </c>
      <c r="H362" t="s">
        <v>255</v>
      </c>
      <c r="I362" t="s">
        <v>255</v>
      </c>
      <c r="J362" t="s">
        <v>293</v>
      </c>
      <c r="K362" t="s">
        <v>257</v>
      </c>
      <c r="L362" t="s">
        <v>280</v>
      </c>
      <c r="M362" t="s">
        <v>257</v>
      </c>
      <c r="N362" t="s">
        <v>255</v>
      </c>
      <c r="O362" t="s">
        <v>255</v>
      </c>
      <c r="P362" t="s">
        <v>257</v>
      </c>
      <c r="Q362" t="s">
        <v>266</v>
      </c>
      <c r="R362" t="s">
        <v>264</v>
      </c>
      <c r="S362" t="s">
        <v>260</v>
      </c>
      <c r="T362" t="s">
        <v>261</v>
      </c>
      <c r="U362">
        <v>21</v>
      </c>
      <c r="V362" t="s">
        <v>262</v>
      </c>
      <c r="W362" t="s">
        <v>263</v>
      </c>
      <c r="X362" t="s">
        <v>462</v>
      </c>
    </row>
    <row r="363" spans="1:24" x14ac:dyDescent="0.2">
      <c r="A363" t="s">
        <v>151</v>
      </c>
      <c r="B363">
        <v>135039</v>
      </c>
      <c r="C363">
        <v>0</v>
      </c>
      <c r="D363">
        <v>0</v>
      </c>
      <c r="E363">
        <v>0</v>
      </c>
      <c r="F363" t="s">
        <v>15</v>
      </c>
      <c r="G363" t="s">
        <v>384</v>
      </c>
      <c r="H363" t="s">
        <v>255</v>
      </c>
      <c r="I363" t="s">
        <v>255</v>
      </c>
      <c r="J363" t="s">
        <v>293</v>
      </c>
      <c r="K363" t="s">
        <v>270</v>
      </c>
      <c r="L363" t="s">
        <v>265</v>
      </c>
      <c r="M363" t="s">
        <v>257</v>
      </c>
      <c r="N363" t="s">
        <v>255</v>
      </c>
      <c r="O363" t="s">
        <v>255</v>
      </c>
      <c r="P363" t="s">
        <v>257</v>
      </c>
      <c r="Q363" t="s">
        <v>266</v>
      </c>
      <c r="R363" t="s">
        <v>264</v>
      </c>
      <c r="S363" t="s">
        <v>260</v>
      </c>
      <c r="T363" t="s">
        <v>261</v>
      </c>
      <c r="U363">
        <v>21</v>
      </c>
      <c r="V363" t="s">
        <v>262</v>
      </c>
      <c r="W363" t="s">
        <v>263</v>
      </c>
      <c r="X363" t="s">
        <v>462</v>
      </c>
    </row>
    <row r="364" spans="1:24" x14ac:dyDescent="0.2">
      <c r="A364" t="s">
        <v>151</v>
      </c>
      <c r="B364">
        <v>135052</v>
      </c>
      <c r="C364">
        <v>0</v>
      </c>
      <c r="D364">
        <v>0</v>
      </c>
      <c r="E364">
        <v>0</v>
      </c>
      <c r="F364" t="s">
        <v>15</v>
      </c>
      <c r="G364" t="s">
        <v>397</v>
      </c>
      <c r="H364" t="s">
        <v>255</v>
      </c>
      <c r="I364" t="s">
        <v>255</v>
      </c>
      <c r="J364" t="s">
        <v>317</v>
      </c>
      <c r="K364" t="s">
        <v>257</v>
      </c>
      <c r="L364" t="s">
        <v>280</v>
      </c>
      <c r="M364" t="s">
        <v>257</v>
      </c>
      <c r="N364" t="s">
        <v>255</v>
      </c>
      <c r="O364" t="s">
        <v>255</v>
      </c>
      <c r="P364" t="s">
        <v>257</v>
      </c>
      <c r="Q364" t="s">
        <v>266</v>
      </c>
      <c r="R364" t="s">
        <v>264</v>
      </c>
      <c r="S364" t="s">
        <v>260</v>
      </c>
      <c r="T364" t="s">
        <v>261</v>
      </c>
      <c r="U364">
        <v>21</v>
      </c>
      <c r="V364" t="s">
        <v>262</v>
      </c>
      <c r="W364" t="s">
        <v>263</v>
      </c>
      <c r="X364" t="s">
        <v>462</v>
      </c>
    </row>
    <row r="365" spans="1:24" x14ac:dyDescent="0.2">
      <c r="A365" t="s">
        <v>118</v>
      </c>
      <c r="B365">
        <v>135081</v>
      </c>
      <c r="C365">
        <v>1</v>
      </c>
      <c r="D365">
        <v>2</v>
      </c>
      <c r="E365">
        <v>1</v>
      </c>
      <c r="F365" t="s">
        <v>5</v>
      </c>
      <c r="G365" t="s">
        <v>420</v>
      </c>
      <c r="H365" t="s">
        <v>255</v>
      </c>
      <c r="I365" t="s">
        <v>255</v>
      </c>
      <c r="J365" t="s">
        <v>293</v>
      </c>
      <c r="K365" t="s">
        <v>257</v>
      </c>
      <c r="L365" t="s">
        <v>263</v>
      </c>
      <c r="M365" t="s">
        <v>257</v>
      </c>
      <c r="N365" t="s">
        <v>255</v>
      </c>
      <c r="O365" t="s">
        <v>255</v>
      </c>
      <c r="P365" t="s">
        <v>257</v>
      </c>
      <c r="Q365" t="s">
        <v>272</v>
      </c>
      <c r="R365" t="s">
        <v>271</v>
      </c>
      <c r="S365" t="s">
        <v>260</v>
      </c>
      <c r="T365" t="s">
        <v>261</v>
      </c>
      <c r="U365">
        <v>21</v>
      </c>
      <c r="V365" t="s">
        <v>262</v>
      </c>
      <c r="W365" t="s">
        <v>263</v>
      </c>
      <c r="X365" t="s">
        <v>461</v>
      </c>
    </row>
    <row r="366" spans="1:24" x14ac:dyDescent="0.2">
      <c r="A366" t="s">
        <v>118</v>
      </c>
      <c r="B366">
        <v>135066</v>
      </c>
      <c r="C366">
        <v>2</v>
      </c>
      <c r="D366">
        <v>1</v>
      </c>
      <c r="E366">
        <v>2</v>
      </c>
      <c r="F366" t="s">
        <v>5</v>
      </c>
      <c r="G366" t="s">
        <v>409</v>
      </c>
      <c r="H366" t="s">
        <v>255</v>
      </c>
      <c r="I366" t="s">
        <v>255</v>
      </c>
      <c r="J366" t="s">
        <v>325</v>
      </c>
      <c r="K366" t="s">
        <v>270</v>
      </c>
      <c r="L366" t="s">
        <v>280</v>
      </c>
      <c r="M366" t="s">
        <v>257</v>
      </c>
      <c r="N366" t="s">
        <v>255</v>
      </c>
      <c r="O366" t="s">
        <v>255</v>
      </c>
      <c r="P366" t="s">
        <v>257</v>
      </c>
      <c r="Q366" t="s">
        <v>272</v>
      </c>
      <c r="R366" t="s">
        <v>271</v>
      </c>
      <c r="S366" t="s">
        <v>260</v>
      </c>
      <c r="T366" t="s">
        <v>261</v>
      </c>
      <c r="U366">
        <v>21</v>
      </c>
      <c r="V366" t="s">
        <v>262</v>
      </c>
      <c r="W366" t="s">
        <v>263</v>
      </c>
      <c r="X366" t="s">
        <v>460</v>
      </c>
    </row>
    <row r="367" spans="1:24" x14ac:dyDescent="0.2">
      <c r="A367" t="s">
        <v>118</v>
      </c>
      <c r="B367">
        <v>135050</v>
      </c>
      <c r="C367">
        <v>2</v>
      </c>
      <c r="D367">
        <v>2</v>
      </c>
      <c r="E367">
        <v>2</v>
      </c>
      <c r="F367" t="s">
        <v>5</v>
      </c>
      <c r="G367" t="s">
        <v>395</v>
      </c>
      <c r="H367" t="s">
        <v>255</v>
      </c>
      <c r="I367" t="s">
        <v>255</v>
      </c>
      <c r="J367" t="s">
        <v>325</v>
      </c>
      <c r="K367" t="s">
        <v>257</v>
      </c>
      <c r="L367" t="s">
        <v>280</v>
      </c>
      <c r="M367" t="s">
        <v>257</v>
      </c>
      <c r="N367" t="s">
        <v>255</v>
      </c>
      <c r="O367" t="s">
        <v>255</v>
      </c>
      <c r="P367" t="s">
        <v>257</v>
      </c>
      <c r="Q367" t="s">
        <v>272</v>
      </c>
      <c r="R367" t="s">
        <v>271</v>
      </c>
      <c r="S367" t="s">
        <v>260</v>
      </c>
      <c r="T367" t="s">
        <v>261</v>
      </c>
      <c r="U367">
        <v>21</v>
      </c>
      <c r="V367" t="s">
        <v>262</v>
      </c>
      <c r="W367" t="s">
        <v>263</v>
      </c>
      <c r="X367" t="s">
        <v>460</v>
      </c>
    </row>
    <row r="368" spans="1:24" x14ac:dyDescent="0.2">
      <c r="A368" t="s">
        <v>18</v>
      </c>
      <c r="B368">
        <v>135108</v>
      </c>
      <c r="C368">
        <v>1</v>
      </c>
      <c r="D368">
        <v>1</v>
      </c>
      <c r="E368">
        <v>1</v>
      </c>
      <c r="F368" t="s">
        <v>19</v>
      </c>
      <c r="G368" t="s">
        <v>425</v>
      </c>
      <c r="H368" t="s">
        <v>255</v>
      </c>
      <c r="I368" t="s">
        <v>255</v>
      </c>
      <c r="J368" t="s">
        <v>293</v>
      </c>
      <c r="K368" t="s">
        <v>257</v>
      </c>
      <c r="L368" t="s">
        <v>265</v>
      </c>
      <c r="M368" t="s">
        <v>257</v>
      </c>
      <c r="N368" t="s">
        <v>255</v>
      </c>
      <c r="O368" t="s">
        <v>255</v>
      </c>
      <c r="P368" t="s">
        <v>257</v>
      </c>
      <c r="Q368" t="s">
        <v>272</v>
      </c>
      <c r="R368" t="s">
        <v>264</v>
      </c>
      <c r="S368" t="s">
        <v>260</v>
      </c>
      <c r="T368" t="s">
        <v>261</v>
      </c>
      <c r="U368">
        <v>23</v>
      </c>
      <c r="V368" t="s">
        <v>262</v>
      </c>
      <c r="W368" t="s">
        <v>265</v>
      </c>
      <c r="X368" t="s">
        <v>461</v>
      </c>
    </row>
    <row r="369" spans="1:24" x14ac:dyDescent="0.2">
      <c r="A369" t="s">
        <v>118</v>
      </c>
      <c r="B369">
        <v>135076</v>
      </c>
      <c r="C369">
        <v>2</v>
      </c>
      <c r="D369">
        <v>2</v>
      </c>
      <c r="E369">
        <v>0</v>
      </c>
      <c r="F369" t="s">
        <v>5</v>
      </c>
      <c r="G369" t="s">
        <v>417</v>
      </c>
      <c r="H369" t="s">
        <v>255</v>
      </c>
      <c r="I369" t="s">
        <v>255</v>
      </c>
      <c r="J369" t="s">
        <v>325</v>
      </c>
      <c r="K369" t="s">
        <v>257</v>
      </c>
      <c r="L369" t="s">
        <v>280</v>
      </c>
      <c r="M369" t="s">
        <v>257</v>
      </c>
      <c r="N369" t="s">
        <v>255</v>
      </c>
      <c r="O369" t="s">
        <v>255</v>
      </c>
      <c r="P369" t="s">
        <v>257</v>
      </c>
      <c r="Q369" t="s">
        <v>272</v>
      </c>
      <c r="R369" t="s">
        <v>271</v>
      </c>
      <c r="S369" t="s">
        <v>260</v>
      </c>
      <c r="T369" t="s">
        <v>261</v>
      </c>
      <c r="U369">
        <v>21</v>
      </c>
      <c r="V369" t="s">
        <v>262</v>
      </c>
      <c r="W369" t="s">
        <v>263</v>
      </c>
      <c r="X369" t="s">
        <v>460</v>
      </c>
    </row>
    <row r="370" spans="1:24" x14ac:dyDescent="0.2">
      <c r="A370" t="s">
        <v>18</v>
      </c>
      <c r="B370">
        <v>135057</v>
      </c>
      <c r="C370">
        <v>1</v>
      </c>
      <c r="D370">
        <v>1</v>
      </c>
      <c r="E370">
        <v>2</v>
      </c>
      <c r="F370" t="s">
        <v>19</v>
      </c>
      <c r="G370" t="s">
        <v>401</v>
      </c>
      <c r="H370" t="s">
        <v>255</v>
      </c>
      <c r="I370" t="s">
        <v>255</v>
      </c>
      <c r="J370" t="s">
        <v>325</v>
      </c>
      <c r="K370" t="s">
        <v>270</v>
      </c>
      <c r="L370" t="s">
        <v>263</v>
      </c>
      <c r="M370" t="s">
        <v>257</v>
      </c>
      <c r="N370" t="s">
        <v>255</v>
      </c>
      <c r="O370" t="s">
        <v>255</v>
      </c>
      <c r="P370" t="s">
        <v>257</v>
      </c>
      <c r="Q370" t="s">
        <v>272</v>
      </c>
      <c r="R370" t="s">
        <v>264</v>
      </c>
      <c r="S370" t="s">
        <v>260</v>
      </c>
      <c r="T370" t="s">
        <v>261</v>
      </c>
      <c r="U370">
        <v>23</v>
      </c>
      <c r="V370" t="s">
        <v>262</v>
      </c>
      <c r="W370" t="s">
        <v>265</v>
      </c>
      <c r="X370" t="s">
        <v>461</v>
      </c>
    </row>
    <row r="371" spans="1:24" x14ac:dyDescent="0.2">
      <c r="A371" t="s">
        <v>118</v>
      </c>
      <c r="B371">
        <v>135032</v>
      </c>
      <c r="C371">
        <v>1</v>
      </c>
      <c r="D371">
        <v>1</v>
      </c>
      <c r="E371">
        <v>1</v>
      </c>
      <c r="F371" t="s">
        <v>5</v>
      </c>
      <c r="G371" t="s">
        <v>379</v>
      </c>
      <c r="H371" t="s">
        <v>255</v>
      </c>
      <c r="I371" t="s">
        <v>255</v>
      </c>
      <c r="J371" t="s">
        <v>325</v>
      </c>
      <c r="K371" t="s">
        <v>270</v>
      </c>
      <c r="L371" t="s">
        <v>263</v>
      </c>
      <c r="M371" t="s">
        <v>257</v>
      </c>
      <c r="N371" t="s">
        <v>255</v>
      </c>
      <c r="O371" t="s">
        <v>255</v>
      </c>
      <c r="P371" t="s">
        <v>257</v>
      </c>
      <c r="Q371" t="s">
        <v>272</v>
      </c>
      <c r="R371" t="s">
        <v>271</v>
      </c>
      <c r="S371" t="s">
        <v>260</v>
      </c>
      <c r="T371" t="s">
        <v>261</v>
      </c>
      <c r="U371">
        <v>21</v>
      </c>
      <c r="V371" t="s">
        <v>262</v>
      </c>
      <c r="W371" t="s">
        <v>263</v>
      </c>
      <c r="X371" t="s">
        <v>461</v>
      </c>
    </row>
    <row r="372" spans="1:24" x14ac:dyDescent="0.2">
      <c r="A372" t="s">
        <v>118</v>
      </c>
      <c r="B372">
        <v>132834</v>
      </c>
      <c r="C372">
        <v>1</v>
      </c>
      <c r="D372">
        <v>2</v>
      </c>
      <c r="E372">
        <v>1</v>
      </c>
      <c r="F372" t="s">
        <v>5</v>
      </c>
      <c r="G372" t="s">
        <v>331</v>
      </c>
      <c r="H372" t="s">
        <v>255</v>
      </c>
      <c r="I372" t="s">
        <v>255</v>
      </c>
      <c r="J372" t="s">
        <v>293</v>
      </c>
      <c r="K372" t="s">
        <v>257</v>
      </c>
      <c r="L372" t="s">
        <v>265</v>
      </c>
      <c r="M372" t="s">
        <v>257</v>
      </c>
      <c r="N372" t="s">
        <v>255</v>
      </c>
      <c r="O372" t="s">
        <v>255</v>
      </c>
      <c r="P372" t="s">
        <v>257</v>
      </c>
      <c r="Q372" t="s">
        <v>272</v>
      </c>
      <c r="R372" t="s">
        <v>271</v>
      </c>
      <c r="S372" t="s">
        <v>260</v>
      </c>
      <c r="T372" t="s">
        <v>261</v>
      </c>
      <c r="U372">
        <v>21</v>
      </c>
      <c r="V372" t="s">
        <v>262</v>
      </c>
      <c r="W372" t="s">
        <v>263</v>
      </c>
      <c r="X372" t="s">
        <v>461</v>
      </c>
    </row>
    <row r="373" spans="1:24" x14ac:dyDescent="0.2">
      <c r="A373" t="s">
        <v>118</v>
      </c>
      <c r="B373">
        <v>135057</v>
      </c>
      <c r="C373">
        <v>2</v>
      </c>
      <c r="D373">
        <v>1</v>
      </c>
      <c r="E373">
        <v>1</v>
      </c>
      <c r="F373" t="s">
        <v>5</v>
      </c>
      <c r="G373" t="s">
        <v>401</v>
      </c>
      <c r="H373" t="s">
        <v>255</v>
      </c>
      <c r="I373" t="s">
        <v>255</v>
      </c>
      <c r="J373" t="s">
        <v>325</v>
      </c>
      <c r="K373" t="s">
        <v>270</v>
      </c>
      <c r="L373" t="s">
        <v>263</v>
      </c>
      <c r="M373" t="s">
        <v>257</v>
      </c>
      <c r="N373" t="s">
        <v>255</v>
      </c>
      <c r="O373" t="s">
        <v>255</v>
      </c>
      <c r="P373" t="s">
        <v>257</v>
      </c>
      <c r="Q373" t="s">
        <v>272</v>
      </c>
      <c r="R373" t="s">
        <v>271</v>
      </c>
      <c r="S373" t="s">
        <v>260</v>
      </c>
      <c r="T373" t="s">
        <v>261</v>
      </c>
      <c r="U373">
        <v>21</v>
      </c>
      <c r="V373" t="s">
        <v>262</v>
      </c>
      <c r="W373" t="s">
        <v>263</v>
      </c>
      <c r="X373" t="s">
        <v>460</v>
      </c>
    </row>
    <row r="374" spans="1:24" x14ac:dyDescent="0.2">
      <c r="A374" t="s">
        <v>118</v>
      </c>
      <c r="B374">
        <v>132830</v>
      </c>
      <c r="C374">
        <v>1</v>
      </c>
      <c r="D374">
        <v>1</v>
      </c>
      <c r="E374">
        <v>1</v>
      </c>
      <c r="F374" t="s">
        <v>5</v>
      </c>
      <c r="G374" t="s">
        <v>330</v>
      </c>
      <c r="H374" t="s">
        <v>255</v>
      </c>
      <c r="I374" t="s">
        <v>255</v>
      </c>
      <c r="J374" t="s">
        <v>293</v>
      </c>
      <c r="K374" t="s">
        <v>257</v>
      </c>
      <c r="L374" t="s">
        <v>265</v>
      </c>
      <c r="M374" t="s">
        <v>257</v>
      </c>
      <c r="N374" t="s">
        <v>255</v>
      </c>
      <c r="O374" t="s">
        <v>255</v>
      </c>
      <c r="P374" t="s">
        <v>257</v>
      </c>
      <c r="Q374" t="s">
        <v>272</v>
      </c>
      <c r="R374" t="s">
        <v>271</v>
      </c>
      <c r="S374" t="s">
        <v>260</v>
      </c>
      <c r="T374" t="s">
        <v>261</v>
      </c>
      <c r="U374">
        <v>21</v>
      </c>
      <c r="V374" t="s">
        <v>262</v>
      </c>
      <c r="W374" t="s">
        <v>263</v>
      </c>
      <c r="X374" t="s">
        <v>461</v>
      </c>
    </row>
    <row r="375" spans="1:24" x14ac:dyDescent="0.2">
      <c r="A375" t="s">
        <v>118</v>
      </c>
      <c r="B375">
        <v>135062</v>
      </c>
      <c r="C375">
        <v>1</v>
      </c>
      <c r="D375">
        <v>0</v>
      </c>
      <c r="E375">
        <v>1</v>
      </c>
      <c r="F375" t="s">
        <v>5</v>
      </c>
      <c r="G375" t="s">
        <v>405</v>
      </c>
      <c r="H375" t="s">
        <v>255</v>
      </c>
      <c r="I375" t="s">
        <v>255</v>
      </c>
      <c r="J375" t="s">
        <v>293</v>
      </c>
      <c r="K375" t="s">
        <v>257</v>
      </c>
      <c r="L375" t="s">
        <v>263</v>
      </c>
      <c r="M375" t="s">
        <v>257</v>
      </c>
      <c r="N375" t="s">
        <v>255</v>
      </c>
      <c r="O375" t="s">
        <v>255</v>
      </c>
      <c r="P375" t="s">
        <v>257</v>
      </c>
      <c r="Q375" t="s">
        <v>272</v>
      </c>
      <c r="R375" t="s">
        <v>271</v>
      </c>
      <c r="S375" t="s">
        <v>260</v>
      </c>
      <c r="T375" t="s">
        <v>261</v>
      </c>
      <c r="U375">
        <v>21</v>
      </c>
      <c r="V375" t="s">
        <v>262</v>
      </c>
      <c r="W375" t="s">
        <v>263</v>
      </c>
      <c r="X375" t="s">
        <v>461</v>
      </c>
    </row>
    <row r="376" spans="1:24" x14ac:dyDescent="0.2">
      <c r="A376" t="s">
        <v>118</v>
      </c>
      <c r="B376">
        <v>135039</v>
      </c>
      <c r="C376">
        <v>2</v>
      </c>
      <c r="D376">
        <v>2</v>
      </c>
      <c r="E376">
        <v>0</v>
      </c>
      <c r="F376" t="s">
        <v>5</v>
      </c>
      <c r="G376" t="s">
        <v>384</v>
      </c>
      <c r="H376" t="s">
        <v>255</v>
      </c>
      <c r="I376" t="s">
        <v>255</v>
      </c>
      <c r="J376" t="s">
        <v>293</v>
      </c>
      <c r="K376" t="s">
        <v>270</v>
      </c>
      <c r="L376" t="s">
        <v>265</v>
      </c>
      <c r="M376" t="s">
        <v>257</v>
      </c>
      <c r="N376" t="s">
        <v>255</v>
      </c>
      <c r="O376" t="s">
        <v>255</v>
      </c>
      <c r="P376" t="s">
        <v>257</v>
      </c>
      <c r="Q376" t="s">
        <v>272</v>
      </c>
      <c r="R376" t="s">
        <v>271</v>
      </c>
      <c r="S376" t="s">
        <v>260</v>
      </c>
      <c r="T376" t="s">
        <v>261</v>
      </c>
      <c r="U376">
        <v>21</v>
      </c>
      <c r="V376" t="s">
        <v>262</v>
      </c>
      <c r="W376" t="s">
        <v>263</v>
      </c>
      <c r="X376" t="s">
        <v>460</v>
      </c>
    </row>
    <row r="377" spans="1:24" x14ac:dyDescent="0.2">
      <c r="A377" t="s">
        <v>118</v>
      </c>
      <c r="B377">
        <v>135051</v>
      </c>
      <c r="C377">
        <v>1</v>
      </c>
      <c r="D377">
        <v>1</v>
      </c>
      <c r="E377">
        <v>1</v>
      </c>
      <c r="F377" t="s">
        <v>5</v>
      </c>
      <c r="G377" t="s">
        <v>396</v>
      </c>
      <c r="H377" t="s">
        <v>255</v>
      </c>
      <c r="I377" t="s">
        <v>255</v>
      </c>
      <c r="J377" t="s">
        <v>293</v>
      </c>
      <c r="K377" t="s">
        <v>270</v>
      </c>
      <c r="L377" t="s">
        <v>265</v>
      </c>
      <c r="M377" t="s">
        <v>257</v>
      </c>
      <c r="N377" t="s">
        <v>255</v>
      </c>
      <c r="O377" t="s">
        <v>255</v>
      </c>
      <c r="P377" t="s">
        <v>257</v>
      </c>
      <c r="Q377" t="s">
        <v>272</v>
      </c>
      <c r="R377" t="s">
        <v>271</v>
      </c>
      <c r="S377" t="s">
        <v>260</v>
      </c>
      <c r="T377" t="s">
        <v>261</v>
      </c>
      <c r="U377">
        <v>21</v>
      </c>
      <c r="V377" t="s">
        <v>262</v>
      </c>
      <c r="W377" t="s">
        <v>263</v>
      </c>
      <c r="X377" t="s">
        <v>461</v>
      </c>
    </row>
    <row r="378" spans="1:24" x14ac:dyDescent="0.2">
      <c r="A378" t="s">
        <v>118</v>
      </c>
      <c r="B378">
        <v>135041</v>
      </c>
      <c r="C378">
        <v>1</v>
      </c>
      <c r="D378">
        <v>1</v>
      </c>
      <c r="E378">
        <v>0</v>
      </c>
      <c r="F378" t="s">
        <v>5</v>
      </c>
      <c r="G378" t="s">
        <v>386</v>
      </c>
      <c r="H378" t="s">
        <v>255</v>
      </c>
      <c r="I378" t="s">
        <v>255</v>
      </c>
      <c r="J378" t="s">
        <v>325</v>
      </c>
      <c r="K378" t="s">
        <v>257</v>
      </c>
      <c r="L378" t="s">
        <v>263</v>
      </c>
      <c r="M378" t="s">
        <v>257</v>
      </c>
      <c r="N378" t="s">
        <v>255</v>
      </c>
      <c r="O378" t="s">
        <v>255</v>
      </c>
      <c r="P378" t="s">
        <v>257</v>
      </c>
      <c r="Q378" t="s">
        <v>272</v>
      </c>
      <c r="R378" t="s">
        <v>271</v>
      </c>
      <c r="S378" t="s">
        <v>260</v>
      </c>
      <c r="T378" t="s">
        <v>261</v>
      </c>
      <c r="U378">
        <v>21</v>
      </c>
      <c r="V378" t="s">
        <v>262</v>
      </c>
      <c r="W378" t="s">
        <v>263</v>
      </c>
      <c r="X378" t="s">
        <v>461</v>
      </c>
    </row>
    <row r="379" spans="1:24" x14ac:dyDescent="0.2">
      <c r="A379" t="s">
        <v>164</v>
      </c>
      <c r="B379">
        <v>135057</v>
      </c>
      <c r="C379">
        <v>2</v>
      </c>
      <c r="D379">
        <v>2</v>
      </c>
      <c r="E379">
        <v>2</v>
      </c>
      <c r="F379" t="s">
        <v>38</v>
      </c>
      <c r="G379" t="s">
        <v>401</v>
      </c>
      <c r="H379" t="s">
        <v>255</v>
      </c>
      <c r="I379" t="s">
        <v>255</v>
      </c>
      <c r="J379" t="s">
        <v>325</v>
      </c>
      <c r="K379" t="s">
        <v>270</v>
      </c>
      <c r="L379" t="s">
        <v>263</v>
      </c>
      <c r="M379" t="s">
        <v>257</v>
      </c>
      <c r="N379" t="s">
        <v>255</v>
      </c>
      <c r="O379" t="s">
        <v>255</v>
      </c>
      <c r="P379" t="s">
        <v>270</v>
      </c>
      <c r="Q379" t="s">
        <v>266</v>
      </c>
      <c r="R379" t="s">
        <v>264</v>
      </c>
      <c r="S379" t="s">
        <v>260</v>
      </c>
      <c r="T379" t="s">
        <v>261</v>
      </c>
      <c r="U379">
        <v>22</v>
      </c>
      <c r="V379" t="s">
        <v>262</v>
      </c>
      <c r="W379" t="s">
        <v>265</v>
      </c>
      <c r="X379" t="s">
        <v>460</v>
      </c>
    </row>
    <row r="380" spans="1:24" x14ac:dyDescent="0.2">
      <c r="A380" t="s">
        <v>164</v>
      </c>
      <c r="B380">
        <v>135082</v>
      </c>
      <c r="C380">
        <v>2</v>
      </c>
      <c r="D380">
        <v>2</v>
      </c>
      <c r="E380">
        <v>2</v>
      </c>
      <c r="F380" t="s">
        <v>38</v>
      </c>
      <c r="G380" t="s">
        <v>323</v>
      </c>
      <c r="H380" t="s">
        <v>255</v>
      </c>
      <c r="I380" t="s">
        <v>255</v>
      </c>
      <c r="J380" t="s">
        <v>293</v>
      </c>
      <c r="K380" t="s">
        <v>257</v>
      </c>
      <c r="L380" t="s">
        <v>263</v>
      </c>
      <c r="M380" t="s">
        <v>257</v>
      </c>
      <c r="N380" t="s">
        <v>255</v>
      </c>
      <c r="O380" t="s">
        <v>255</v>
      </c>
      <c r="P380" t="s">
        <v>270</v>
      </c>
      <c r="Q380" t="s">
        <v>266</v>
      </c>
      <c r="R380" t="s">
        <v>264</v>
      </c>
      <c r="S380" t="s">
        <v>260</v>
      </c>
      <c r="T380" t="s">
        <v>261</v>
      </c>
      <c r="U380">
        <v>22</v>
      </c>
      <c r="V380" t="s">
        <v>262</v>
      </c>
      <c r="W380" t="s">
        <v>265</v>
      </c>
      <c r="X380" t="s">
        <v>460</v>
      </c>
    </row>
    <row r="381" spans="1:24" x14ac:dyDescent="0.2">
      <c r="A381" t="s">
        <v>164</v>
      </c>
      <c r="B381">
        <v>135054</v>
      </c>
      <c r="C381">
        <v>0</v>
      </c>
      <c r="D381">
        <v>0</v>
      </c>
      <c r="E381">
        <v>1</v>
      </c>
      <c r="F381" t="s">
        <v>38</v>
      </c>
      <c r="G381" t="s">
        <v>399</v>
      </c>
      <c r="H381" t="s">
        <v>255</v>
      </c>
      <c r="I381" t="s">
        <v>255</v>
      </c>
      <c r="J381" t="s">
        <v>293</v>
      </c>
      <c r="K381" t="s">
        <v>257</v>
      </c>
      <c r="L381" t="s">
        <v>280</v>
      </c>
      <c r="M381" t="s">
        <v>257</v>
      </c>
      <c r="N381" t="s">
        <v>255</v>
      </c>
      <c r="O381" t="s">
        <v>255</v>
      </c>
      <c r="P381" t="s">
        <v>270</v>
      </c>
      <c r="Q381" t="s">
        <v>266</v>
      </c>
      <c r="R381" t="s">
        <v>264</v>
      </c>
      <c r="S381" t="s">
        <v>260</v>
      </c>
      <c r="T381" t="s">
        <v>261</v>
      </c>
      <c r="U381">
        <v>22</v>
      </c>
      <c r="V381" t="s">
        <v>262</v>
      </c>
      <c r="W381" t="s">
        <v>265</v>
      </c>
      <c r="X381" t="s">
        <v>462</v>
      </c>
    </row>
    <row r="382" spans="1:24" x14ac:dyDescent="0.2">
      <c r="A382" t="s">
        <v>164</v>
      </c>
      <c r="B382">
        <v>135108</v>
      </c>
      <c r="C382">
        <v>1</v>
      </c>
      <c r="D382">
        <v>2</v>
      </c>
      <c r="E382">
        <v>2</v>
      </c>
      <c r="F382" t="s">
        <v>38</v>
      </c>
      <c r="G382" t="s">
        <v>425</v>
      </c>
      <c r="H382" t="s">
        <v>255</v>
      </c>
      <c r="I382" t="s">
        <v>255</v>
      </c>
      <c r="J382" t="s">
        <v>293</v>
      </c>
      <c r="K382" t="s">
        <v>257</v>
      </c>
      <c r="L382" t="s">
        <v>265</v>
      </c>
      <c r="M382" t="s">
        <v>257</v>
      </c>
      <c r="N382" t="s">
        <v>255</v>
      </c>
      <c r="O382" t="s">
        <v>255</v>
      </c>
      <c r="P382" t="s">
        <v>270</v>
      </c>
      <c r="Q382" t="s">
        <v>266</v>
      </c>
      <c r="R382" t="s">
        <v>264</v>
      </c>
      <c r="S382" t="s">
        <v>260</v>
      </c>
      <c r="T382" t="s">
        <v>261</v>
      </c>
      <c r="U382">
        <v>22</v>
      </c>
      <c r="V382" t="s">
        <v>262</v>
      </c>
      <c r="W382" t="s">
        <v>265</v>
      </c>
      <c r="X382" t="s">
        <v>461</v>
      </c>
    </row>
    <row r="383" spans="1:24" x14ac:dyDescent="0.2">
      <c r="A383" t="s">
        <v>164</v>
      </c>
      <c r="B383">
        <v>135069</v>
      </c>
      <c r="C383">
        <v>1</v>
      </c>
      <c r="D383">
        <v>0</v>
      </c>
      <c r="E383">
        <v>1</v>
      </c>
      <c r="F383" t="s">
        <v>38</v>
      </c>
      <c r="G383" t="s">
        <v>410</v>
      </c>
      <c r="H383" t="s">
        <v>255</v>
      </c>
      <c r="I383" t="s">
        <v>255</v>
      </c>
      <c r="J383" t="s">
        <v>325</v>
      </c>
      <c r="K383" t="s">
        <v>257</v>
      </c>
      <c r="L383" t="s">
        <v>265</v>
      </c>
      <c r="M383" t="s">
        <v>257</v>
      </c>
      <c r="N383" t="s">
        <v>255</v>
      </c>
      <c r="O383" t="s">
        <v>255</v>
      </c>
      <c r="P383" t="s">
        <v>270</v>
      </c>
      <c r="Q383" t="s">
        <v>266</v>
      </c>
      <c r="R383" t="s">
        <v>264</v>
      </c>
      <c r="S383" t="s">
        <v>260</v>
      </c>
      <c r="T383" t="s">
        <v>261</v>
      </c>
      <c r="U383">
        <v>22</v>
      </c>
      <c r="V383" t="s">
        <v>262</v>
      </c>
      <c r="W383" t="s">
        <v>265</v>
      </c>
      <c r="X383" t="s">
        <v>461</v>
      </c>
    </row>
    <row r="384" spans="1:24" x14ac:dyDescent="0.2">
      <c r="A384" t="s">
        <v>164</v>
      </c>
      <c r="B384">
        <v>132830</v>
      </c>
      <c r="C384">
        <v>2</v>
      </c>
      <c r="D384">
        <v>2</v>
      </c>
      <c r="E384">
        <v>2</v>
      </c>
      <c r="F384" t="s">
        <v>38</v>
      </c>
      <c r="G384" t="s">
        <v>330</v>
      </c>
      <c r="H384" t="s">
        <v>255</v>
      </c>
      <c r="I384" t="s">
        <v>255</v>
      </c>
      <c r="J384" t="s">
        <v>293</v>
      </c>
      <c r="K384" t="s">
        <v>257</v>
      </c>
      <c r="L384" t="s">
        <v>265</v>
      </c>
      <c r="M384" t="s">
        <v>257</v>
      </c>
      <c r="N384" t="s">
        <v>255</v>
      </c>
      <c r="O384" t="s">
        <v>255</v>
      </c>
      <c r="P384" t="s">
        <v>270</v>
      </c>
      <c r="Q384" t="s">
        <v>266</v>
      </c>
      <c r="R384" t="s">
        <v>264</v>
      </c>
      <c r="S384" t="s">
        <v>260</v>
      </c>
      <c r="T384" t="s">
        <v>261</v>
      </c>
      <c r="U384">
        <v>22</v>
      </c>
      <c r="V384" t="s">
        <v>262</v>
      </c>
      <c r="W384" t="s">
        <v>265</v>
      </c>
      <c r="X384" t="s">
        <v>460</v>
      </c>
    </row>
    <row r="385" spans="1:24" x14ac:dyDescent="0.2">
      <c r="A385" t="s">
        <v>164</v>
      </c>
      <c r="B385">
        <v>135070</v>
      </c>
      <c r="C385">
        <v>1</v>
      </c>
      <c r="D385">
        <v>1</v>
      </c>
      <c r="E385">
        <v>1</v>
      </c>
      <c r="F385" t="s">
        <v>38</v>
      </c>
      <c r="G385" t="s">
        <v>411</v>
      </c>
      <c r="H385" t="s">
        <v>255</v>
      </c>
      <c r="I385" t="s">
        <v>255</v>
      </c>
      <c r="J385" t="s">
        <v>293</v>
      </c>
      <c r="K385" t="s">
        <v>257</v>
      </c>
      <c r="L385" t="s">
        <v>263</v>
      </c>
      <c r="M385" t="s">
        <v>257</v>
      </c>
      <c r="N385" t="s">
        <v>255</v>
      </c>
      <c r="O385" t="s">
        <v>255</v>
      </c>
      <c r="P385" t="s">
        <v>270</v>
      </c>
      <c r="Q385" t="s">
        <v>266</v>
      </c>
      <c r="R385" t="s">
        <v>264</v>
      </c>
      <c r="S385" t="s">
        <v>260</v>
      </c>
      <c r="T385" t="s">
        <v>261</v>
      </c>
      <c r="U385">
        <v>22</v>
      </c>
      <c r="V385" t="s">
        <v>262</v>
      </c>
      <c r="W385" t="s">
        <v>265</v>
      </c>
      <c r="X385" t="s">
        <v>461</v>
      </c>
    </row>
    <row r="386" spans="1:24" x14ac:dyDescent="0.2">
      <c r="A386" t="s">
        <v>164</v>
      </c>
      <c r="B386">
        <v>135071</v>
      </c>
      <c r="C386">
        <v>2</v>
      </c>
      <c r="D386">
        <v>2</v>
      </c>
      <c r="E386">
        <v>2</v>
      </c>
      <c r="F386" t="s">
        <v>38</v>
      </c>
      <c r="G386" t="s">
        <v>412</v>
      </c>
      <c r="H386" t="s">
        <v>255</v>
      </c>
      <c r="I386" t="s">
        <v>255</v>
      </c>
      <c r="J386" t="s">
        <v>317</v>
      </c>
      <c r="K386" t="s">
        <v>270</v>
      </c>
      <c r="L386" t="s">
        <v>263</v>
      </c>
      <c r="M386" t="s">
        <v>257</v>
      </c>
      <c r="N386" t="s">
        <v>255</v>
      </c>
      <c r="O386" t="s">
        <v>255</v>
      </c>
      <c r="P386" t="s">
        <v>270</v>
      </c>
      <c r="Q386" t="s">
        <v>266</v>
      </c>
      <c r="R386" t="s">
        <v>264</v>
      </c>
      <c r="S386" t="s">
        <v>260</v>
      </c>
      <c r="T386" t="s">
        <v>261</v>
      </c>
      <c r="U386">
        <v>22</v>
      </c>
      <c r="V386" t="s">
        <v>262</v>
      </c>
      <c r="W386" t="s">
        <v>265</v>
      </c>
      <c r="X386" t="s">
        <v>460</v>
      </c>
    </row>
    <row r="387" spans="1:24" x14ac:dyDescent="0.2">
      <c r="A387" t="s">
        <v>114</v>
      </c>
      <c r="B387">
        <v>135000</v>
      </c>
      <c r="C387">
        <v>0</v>
      </c>
      <c r="D387">
        <v>0</v>
      </c>
      <c r="E387">
        <v>0</v>
      </c>
      <c r="F387" t="s">
        <v>5</v>
      </c>
      <c r="G387" t="s">
        <v>367</v>
      </c>
      <c r="H387" t="s">
        <v>267</v>
      </c>
      <c r="I387" t="s">
        <v>268</v>
      </c>
      <c r="J387" t="s">
        <v>293</v>
      </c>
      <c r="K387" t="s">
        <v>257</v>
      </c>
      <c r="L387" t="s">
        <v>263</v>
      </c>
      <c r="M387" t="s">
        <v>257</v>
      </c>
      <c r="N387" t="s">
        <v>267</v>
      </c>
      <c r="O387" t="s">
        <v>268</v>
      </c>
      <c r="P387" t="s">
        <v>257</v>
      </c>
      <c r="Q387" t="s">
        <v>272</v>
      </c>
      <c r="R387" t="s">
        <v>264</v>
      </c>
      <c r="S387" t="s">
        <v>260</v>
      </c>
      <c r="T387" t="s">
        <v>261</v>
      </c>
      <c r="U387">
        <v>28</v>
      </c>
      <c r="V387" t="s">
        <v>262</v>
      </c>
      <c r="W387" t="s">
        <v>263</v>
      </c>
      <c r="X387" t="s">
        <v>462</v>
      </c>
    </row>
    <row r="388" spans="1:24" x14ac:dyDescent="0.2">
      <c r="A388" t="s">
        <v>58</v>
      </c>
      <c r="B388">
        <v>132834</v>
      </c>
      <c r="C388">
        <v>1</v>
      </c>
      <c r="D388">
        <v>1</v>
      </c>
      <c r="E388">
        <v>1</v>
      </c>
      <c r="F388" t="s">
        <v>59</v>
      </c>
      <c r="G388" t="s">
        <v>331</v>
      </c>
      <c r="H388" t="s">
        <v>255</v>
      </c>
      <c r="I388" t="s">
        <v>255</v>
      </c>
      <c r="J388" t="s">
        <v>293</v>
      </c>
      <c r="K388" t="s">
        <v>257</v>
      </c>
      <c r="L388" t="s">
        <v>265</v>
      </c>
      <c r="M388" t="s">
        <v>257</v>
      </c>
      <c r="N388" t="s">
        <v>255</v>
      </c>
      <c r="O388" t="s">
        <v>255</v>
      </c>
      <c r="P388" t="s">
        <v>452</v>
      </c>
      <c r="Q388" t="s">
        <v>258</v>
      </c>
      <c r="R388" t="s">
        <v>452</v>
      </c>
      <c r="S388" t="s">
        <v>452</v>
      </c>
      <c r="T388" t="s">
        <v>452</v>
      </c>
      <c r="U388">
        <v>82</v>
      </c>
      <c r="V388" t="s">
        <v>452</v>
      </c>
      <c r="W388" t="s">
        <v>452</v>
      </c>
      <c r="X388" t="s">
        <v>461</v>
      </c>
    </row>
    <row r="389" spans="1:24" x14ac:dyDescent="0.2">
      <c r="A389" t="s">
        <v>58</v>
      </c>
      <c r="B389">
        <v>135106</v>
      </c>
      <c r="C389">
        <v>1</v>
      </c>
      <c r="D389">
        <v>1</v>
      </c>
      <c r="E389">
        <v>1</v>
      </c>
      <c r="F389" t="s">
        <v>59</v>
      </c>
      <c r="G389" t="s">
        <v>424</v>
      </c>
      <c r="H389" t="s">
        <v>255</v>
      </c>
      <c r="I389" t="s">
        <v>255</v>
      </c>
      <c r="J389" t="s">
        <v>325</v>
      </c>
      <c r="K389" t="s">
        <v>365</v>
      </c>
      <c r="L389" t="s">
        <v>263</v>
      </c>
      <c r="M389" t="s">
        <v>257</v>
      </c>
      <c r="N389" t="s">
        <v>255</v>
      </c>
      <c r="O389" t="s">
        <v>255</v>
      </c>
      <c r="P389" t="s">
        <v>452</v>
      </c>
      <c r="Q389" t="s">
        <v>258</v>
      </c>
      <c r="R389" t="s">
        <v>452</v>
      </c>
      <c r="S389" t="s">
        <v>452</v>
      </c>
      <c r="T389" t="s">
        <v>452</v>
      </c>
      <c r="U389">
        <v>82</v>
      </c>
      <c r="V389" t="s">
        <v>452</v>
      </c>
      <c r="W389" t="s">
        <v>452</v>
      </c>
      <c r="X389" t="s">
        <v>461</v>
      </c>
    </row>
    <row r="390" spans="1:24" x14ac:dyDescent="0.2">
      <c r="A390" t="s">
        <v>58</v>
      </c>
      <c r="B390">
        <v>135042</v>
      </c>
      <c r="C390">
        <v>1</v>
      </c>
      <c r="D390">
        <v>2</v>
      </c>
      <c r="E390">
        <v>1</v>
      </c>
      <c r="F390" t="s">
        <v>59</v>
      </c>
      <c r="G390" t="s">
        <v>387</v>
      </c>
      <c r="H390" t="s">
        <v>255</v>
      </c>
      <c r="I390" t="s">
        <v>255</v>
      </c>
      <c r="J390" t="s">
        <v>293</v>
      </c>
      <c r="K390" t="s">
        <v>257</v>
      </c>
      <c r="L390" t="s">
        <v>263</v>
      </c>
      <c r="M390" t="s">
        <v>257</v>
      </c>
      <c r="N390" t="s">
        <v>255</v>
      </c>
      <c r="O390" t="s">
        <v>255</v>
      </c>
      <c r="P390" t="s">
        <v>452</v>
      </c>
      <c r="Q390" t="s">
        <v>258</v>
      </c>
      <c r="R390" t="s">
        <v>452</v>
      </c>
      <c r="S390" t="s">
        <v>452</v>
      </c>
      <c r="T390" t="s">
        <v>452</v>
      </c>
      <c r="U390">
        <v>82</v>
      </c>
      <c r="V390" t="s">
        <v>452</v>
      </c>
      <c r="W390" t="s">
        <v>452</v>
      </c>
      <c r="X390" t="s">
        <v>461</v>
      </c>
    </row>
    <row r="391" spans="1:24" x14ac:dyDescent="0.2">
      <c r="A391" t="s">
        <v>58</v>
      </c>
      <c r="B391">
        <v>132825</v>
      </c>
      <c r="C391">
        <v>1</v>
      </c>
      <c r="D391">
        <v>1</v>
      </c>
      <c r="E391">
        <v>0</v>
      </c>
      <c r="F391" t="s">
        <v>59</v>
      </c>
      <c r="G391" t="s">
        <v>329</v>
      </c>
      <c r="H391" t="s">
        <v>255</v>
      </c>
      <c r="I391" t="s">
        <v>255</v>
      </c>
      <c r="J391" t="s">
        <v>293</v>
      </c>
      <c r="K391" t="s">
        <v>257</v>
      </c>
      <c r="L391" t="s">
        <v>265</v>
      </c>
      <c r="M391" t="s">
        <v>257</v>
      </c>
      <c r="N391" t="s">
        <v>255</v>
      </c>
      <c r="O391" t="s">
        <v>255</v>
      </c>
      <c r="P391" t="s">
        <v>452</v>
      </c>
      <c r="Q391" t="s">
        <v>258</v>
      </c>
      <c r="R391" t="s">
        <v>452</v>
      </c>
      <c r="S391" t="s">
        <v>452</v>
      </c>
      <c r="T391" t="s">
        <v>452</v>
      </c>
      <c r="U391">
        <v>82</v>
      </c>
      <c r="V391" t="s">
        <v>452</v>
      </c>
      <c r="W391" t="s">
        <v>452</v>
      </c>
      <c r="X391" t="s">
        <v>461</v>
      </c>
    </row>
    <row r="392" spans="1:24" x14ac:dyDescent="0.2">
      <c r="A392" t="s">
        <v>58</v>
      </c>
      <c r="B392">
        <v>135060</v>
      </c>
      <c r="C392">
        <v>1</v>
      </c>
      <c r="D392">
        <v>0</v>
      </c>
      <c r="E392">
        <v>2</v>
      </c>
      <c r="F392" t="s">
        <v>59</v>
      </c>
      <c r="G392" t="s">
        <v>404</v>
      </c>
      <c r="H392" t="s">
        <v>255</v>
      </c>
      <c r="I392" t="s">
        <v>255</v>
      </c>
      <c r="J392" t="s">
        <v>293</v>
      </c>
      <c r="K392" t="s">
        <v>257</v>
      </c>
      <c r="L392" t="s">
        <v>263</v>
      </c>
      <c r="M392" t="s">
        <v>257</v>
      </c>
      <c r="N392" t="s">
        <v>255</v>
      </c>
      <c r="O392" t="s">
        <v>255</v>
      </c>
      <c r="P392" t="s">
        <v>452</v>
      </c>
      <c r="Q392" t="s">
        <v>258</v>
      </c>
      <c r="R392" t="s">
        <v>452</v>
      </c>
      <c r="S392" t="s">
        <v>452</v>
      </c>
      <c r="T392" t="s">
        <v>452</v>
      </c>
      <c r="U392">
        <v>82</v>
      </c>
      <c r="V392" t="s">
        <v>452</v>
      </c>
      <c r="W392" t="s">
        <v>452</v>
      </c>
      <c r="X392" t="s">
        <v>461</v>
      </c>
    </row>
    <row r="393" spans="1:24" x14ac:dyDescent="0.2">
      <c r="A393" t="s">
        <v>58</v>
      </c>
      <c r="B393">
        <v>135032</v>
      </c>
      <c r="C393">
        <v>2</v>
      </c>
      <c r="D393">
        <v>2</v>
      </c>
      <c r="E393">
        <v>2</v>
      </c>
      <c r="F393" t="s">
        <v>59</v>
      </c>
      <c r="G393" t="s">
        <v>379</v>
      </c>
      <c r="H393" t="s">
        <v>255</v>
      </c>
      <c r="I393" t="s">
        <v>255</v>
      </c>
      <c r="J393" t="s">
        <v>325</v>
      </c>
      <c r="K393" t="s">
        <v>270</v>
      </c>
      <c r="L393" t="s">
        <v>263</v>
      </c>
      <c r="M393" t="s">
        <v>257</v>
      </c>
      <c r="N393" t="s">
        <v>255</v>
      </c>
      <c r="O393" t="s">
        <v>255</v>
      </c>
      <c r="P393" t="s">
        <v>452</v>
      </c>
      <c r="Q393" t="s">
        <v>258</v>
      </c>
      <c r="R393" t="s">
        <v>452</v>
      </c>
      <c r="S393" t="s">
        <v>452</v>
      </c>
      <c r="T393" t="s">
        <v>452</v>
      </c>
      <c r="U393">
        <v>82</v>
      </c>
      <c r="V393" t="s">
        <v>452</v>
      </c>
      <c r="W393" t="s">
        <v>452</v>
      </c>
      <c r="X393" t="s">
        <v>460</v>
      </c>
    </row>
    <row r="394" spans="1:24" x14ac:dyDescent="0.2">
      <c r="A394" t="s">
        <v>58</v>
      </c>
      <c r="B394">
        <v>135039</v>
      </c>
      <c r="C394">
        <v>2</v>
      </c>
      <c r="D394">
        <v>2</v>
      </c>
      <c r="E394">
        <v>2</v>
      </c>
      <c r="F394" t="s">
        <v>59</v>
      </c>
      <c r="G394" t="s">
        <v>384</v>
      </c>
      <c r="H394" t="s">
        <v>255</v>
      </c>
      <c r="I394" t="s">
        <v>255</v>
      </c>
      <c r="J394" t="s">
        <v>293</v>
      </c>
      <c r="K394" t="s">
        <v>270</v>
      </c>
      <c r="L394" t="s">
        <v>265</v>
      </c>
      <c r="M394" t="s">
        <v>257</v>
      </c>
      <c r="N394" t="s">
        <v>255</v>
      </c>
      <c r="O394" t="s">
        <v>255</v>
      </c>
      <c r="P394" t="s">
        <v>452</v>
      </c>
      <c r="Q394" t="s">
        <v>258</v>
      </c>
      <c r="R394" t="s">
        <v>452</v>
      </c>
      <c r="S394" t="s">
        <v>452</v>
      </c>
      <c r="T394" t="s">
        <v>452</v>
      </c>
      <c r="U394">
        <v>82</v>
      </c>
      <c r="V394" t="s">
        <v>452</v>
      </c>
      <c r="W394" t="s">
        <v>452</v>
      </c>
      <c r="X394" t="s">
        <v>460</v>
      </c>
    </row>
    <row r="395" spans="1:24" x14ac:dyDescent="0.2">
      <c r="A395" t="s">
        <v>58</v>
      </c>
      <c r="B395">
        <v>135045</v>
      </c>
      <c r="C395">
        <v>2</v>
      </c>
      <c r="D395">
        <v>2</v>
      </c>
      <c r="E395">
        <v>0</v>
      </c>
      <c r="F395" t="s">
        <v>59</v>
      </c>
      <c r="G395" t="s">
        <v>390</v>
      </c>
      <c r="H395" t="s">
        <v>255</v>
      </c>
      <c r="I395" t="s">
        <v>255</v>
      </c>
      <c r="J395" t="s">
        <v>325</v>
      </c>
      <c r="K395" t="s">
        <v>257</v>
      </c>
      <c r="L395" t="s">
        <v>280</v>
      </c>
      <c r="M395" t="s">
        <v>257</v>
      </c>
      <c r="N395" t="s">
        <v>255</v>
      </c>
      <c r="O395" t="s">
        <v>255</v>
      </c>
      <c r="P395" t="s">
        <v>452</v>
      </c>
      <c r="Q395" t="s">
        <v>258</v>
      </c>
      <c r="R395" t="s">
        <v>452</v>
      </c>
      <c r="S395" t="s">
        <v>452</v>
      </c>
      <c r="T395" t="s">
        <v>452</v>
      </c>
      <c r="U395">
        <v>82</v>
      </c>
      <c r="V395" t="s">
        <v>452</v>
      </c>
      <c r="W395" t="s">
        <v>452</v>
      </c>
      <c r="X395" t="s">
        <v>460</v>
      </c>
    </row>
    <row r="396" spans="1:24" x14ac:dyDescent="0.2">
      <c r="A396" t="s">
        <v>58</v>
      </c>
      <c r="B396">
        <v>135027</v>
      </c>
      <c r="C396">
        <v>1</v>
      </c>
      <c r="D396">
        <v>2</v>
      </c>
      <c r="E396">
        <v>0</v>
      </c>
      <c r="F396" t="s">
        <v>59</v>
      </c>
      <c r="G396" t="s">
        <v>376</v>
      </c>
      <c r="H396" t="s">
        <v>255</v>
      </c>
      <c r="I396" t="s">
        <v>255</v>
      </c>
      <c r="J396" t="s">
        <v>325</v>
      </c>
      <c r="K396" t="s">
        <v>257</v>
      </c>
      <c r="L396" t="s">
        <v>263</v>
      </c>
      <c r="M396" t="s">
        <v>257</v>
      </c>
      <c r="N396" t="s">
        <v>255</v>
      </c>
      <c r="O396" t="s">
        <v>255</v>
      </c>
      <c r="P396" t="s">
        <v>452</v>
      </c>
      <c r="Q396" t="s">
        <v>258</v>
      </c>
      <c r="R396" t="s">
        <v>452</v>
      </c>
      <c r="S396" t="s">
        <v>452</v>
      </c>
      <c r="T396" t="s">
        <v>452</v>
      </c>
      <c r="U396">
        <v>82</v>
      </c>
      <c r="V396" t="s">
        <v>452</v>
      </c>
      <c r="W396" t="s">
        <v>452</v>
      </c>
      <c r="X396" t="s">
        <v>461</v>
      </c>
    </row>
    <row r="397" spans="1:24" x14ac:dyDescent="0.2">
      <c r="A397" t="s">
        <v>58</v>
      </c>
      <c r="B397">
        <v>135073</v>
      </c>
      <c r="C397">
        <v>1</v>
      </c>
      <c r="D397">
        <v>2</v>
      </c>
      <c r="E397">
        <v>0</v>
      </c>
      <c r="F397" t="s">
        <v>59</v>
      </c>
      <c r="G397" t="s">
        <v>414</v>
      </c>
      <c r="H397" t="s">
        <v>255</v>
      </c>
      <c r="I397" t="s">
        <v>255</v>
      </c>
      <c r="J397" t="s">
        <v>325</v>
      </c>
      <c r="K397" t="s">
        <v>270</v>
      </c>
      <c r="L397" t="s">
        <v>280</v>
      </c>
      <c r="M397" t="s">
        <v>257</v>
      </c>
      <c r="N397" t="s">
        <v>255</v>
      </c>
      <c r="O397" t="s">
        <v>255</v>
      </c>
      <c r="P397" t="s">
        <v>452</v>
      </c>
      <c r="Q397" t="s">
        <v>258</v>
      </c>
      <c r="R397" t="s">
        <v>452</v>
      </c>
      <c r="S397" t="s">
        <v>452</v>
      </c>
      <c r="T397" t="s">
        <v>452</v>
      </c>
      <c r="U397">
        <v>82</v>
      </c>
      <c r="V397" t="s">
        <v>452</v>
      </c>
      <c r="W397" t="s">
        <v>452</v>
      </c>
      <c r="X397" t="s">
        <v>461</v>
      </c>
    </row>
    <row r="398" spans="1:24" x14ac:dyDescent="0.2">
      <c r="A398" t="s">
        <v>58</v>
      </c>
      <c r="B398">
        <v>135051</v>
      </c>
      <c r="C398">
        <v>1</v>
      </c>
      <c r="D398">
        <v>1</v>
      </c>
      <c r="E398">
        <v>0</v>
      </c>
      <c r="F398" t="s">
        <v>59</v>
      </c>
      <c r="G398" t="s">
        <v>396</v>
      </c>
      <c r="H398" t="s">
        <v>255</v>
      </c>
      <c r="I398" t="s">
        <v>255</v>
      </c>
      <c r="J398" t="s">
        <v>293</v>
      </c>
      <c r="K398" t="s">
        <v>270</v>
      </c>
      <c r="L398" t="s">
        <v>265</v>
      </c>
      <c r="M398" t="s">
        <v>257</v>
      </c>
      <c r="N398" t="s">
        <v>255</v>
      </c>
      <c r="O398" t="s">
        <v>255</v>
      </c>
      <c r="P398" t="s">
        <v>452</v>
      </c>
      <c r="Q398" t="s">
        <v>258</v>
      </c>
      <c r="R398" t="s">
        <v>452</v>
      </c>
      <c r="S398" t="s">
        <v>452</v>
      </c>
      <c r="T398" t="s">
        <v>452</v>
      </c>
      <c r="U398">
        <v>82</v>
      </c>
      <c r="V398" t="s">
        <v>452</v>
      </c>
      <c r="W398" t="s">
        <v>452</v>
      </c>
      <c r="X398" t="s">
        <v>461</v>
      </c>
    </row>
    <row r="399" spans="1:24" x14ac:dyDescent="0.2">
      <c r="A399" t="s">
        <v>58</v>
      </c>
      <c r="B399">
        <v>135041</v>
      </c>
      <c r="C399">
        <v>1</v>
      </c>
      <c r="D399">
        <v>1</v>
      </c>
      <c r="E399">
        <v>1</v>
      </c>
      <c r="F399" t="s">
        <v>59</v>
      </c>
      <c r="G399" t="s">
        <v>386</v>
      </c>
      <c r="H399" t="s">
        <v>255</v>
      </c>
      <c r="I399" t="s">
        <v>255</v>
      </c>
      <c r="J399" t="s">
        <v>325</v>
      </c>
      <c r="K399" t="s">
        <v>257</v>
      </c>
      <c r="L399" t="s">
        <v>263</v>
      </c>
      <c r="M399" t="s">
        <v>257</v>
      </c>
      <c r="N399" t="s">
        <v>255</v>
      </c>
      <c r="O399" t="s">
        <v>255</v>
      </c>
      <c r="P399" t="s">
        <v>452</v>
      </c>
      <c r="Q399" t="s">
        <v>258</v>
      </c>
      <c r="R399" t="s">
        <v>452</v>
      </c>
      <c r="S399" t="s">
        <v>452</v>
      </c>
      <c r="T399" t="s">
        <v>452</v>
      </c>
      <c r="U399">
        <v>82</v>
      </c>
      <c r="V399" t="s">
        <v>452</v>
      </c>
      <c r="W399" t="s">
        <v>452</v>
      </c>
      <c r="X399" t="s">
        <v>461</v>
      </c>
    </row>
    <row r="400" spans="1:24" x14ac:dyDescent="0.2">
      <c r="A400" t="s">
        <v>58</v>
      </c>
      <c r="B400">
        <v>135038</v>
      </c>
      <c r="C400">
        <v>1</v>
      </c>
      <c r="D400">
        <v>1</v>
      </c>
      <c r="E400">
        <v>0</v>
      </c>
      <c r="F400" t="s">
        <v>59</v>
      </c>
      <c r="G400" t="s">
        <v>383</v>
      </c>
      <c r="H400" t="s">
        <v>255</v>
      </c>
      <c r="I400" t="s">
        <v>255</v>
      </c>
      <c r="J400" t="s">
        <v>293</v>
      </c>
      <c r="K400" t="s">
        <v>270</v>
      </c>
      <c r="L400" t="s">
        <v>263</v>
      </c>
      <c r="M400" t="s">
        <v>257</v>
      </c>
      <c r="N400" t="s">
        <v>255</v>
      </c>
      <c r="O400" t="s">
        <v>255</v>
      </c>
      <c r="P400" t="s">
        <v>452</v>
      </c>
      <c r="Q400" t="s">
        <v>258</v>
      </c>
      <c r="R400" t="s">
        <v>452</v>
      </c>
      <c r="S400" t="s">
        <v>452</v>
      </c>
      <c r="T400" t="s">
        <v>452</v>
      </c>
      <c r="U400">
        <v>82</v>
      </c>
      <c r="V400" t="s">
        <v>452</v>
      </c>
      <c r="W400" t="s">
        <v>452</v>
      </c>
      <c r="X400" t="s">
        <v>461</v>
      </c>
    </row>
    <row r="401" spans="1:24" x14ac:dyDescent="0.2">
      <c r="A401" t="s">
        <v>58</v>
      </c>
      <c r="B401">
        <v>135028</v>
      </c>
      <c r="C401">
        <v>1</v>
      </c>
      <c r="D401">
        <v>1</v>
      </c>
      <c r="E401">
        <v>1</v>
      </c>
      <c r="F401" t="s">
        <v>59</v>
      </c>
      <c r="G401" t="s">
        <v>377</v>
      </c>
      <c r="H401" t="s">
        <v>255</v>
      </c>
      <c r="I401" t="s">
        <v>255</v>
      </c>
      <c r="J401" t="s">
        <v>325</v>
      </c>
      <c r="K401" t="s">
        <v>257</v>
      </c>
      <c r="L401" t="s">
        <v>263</v>
      </c>
      <c r="M401" t="s">
        <v>257</v>
      </c>
      <c r="N401" t="s">
        <v>255</v>
      </c>
      <c r="O401" t="s">
        <v>255</v>
      </c>
      <c r="P401" t="s">
        <v>452</v>
      </c>
      <c r="Q401" t="s">
        <v>258</v>
      </c>
      <c r="R401" t="s">
        <v>452</v>
      </c>
      <c r="S401" t="s">
        <v>452</v>
      </c>
      <c r="T401" t="s">
        <v>452</v>
      </c>
      <c r="U401">
        <v>82</v>
      </c>
      <c r="V401" t="s">
        <v>452</v>
      </c>
      <c r="W401" t="s">
        <v>452</v>
      </c>
      <c r="X401" t="s">
        <v>461</v>
      </c>
    </row>
    <row r="402" spans="1:24" x14ac:dyDescent="0.2">
      <c r="A402" t="s">
        <v>58</v>
      </c>
      <c r="B402">
        <v>135030</v>
      </c>
      <c r="C402">
        <v>1</v>
      </c>
      <c r="D402">
        <v>1</v>
      </c>
      <c r="E402">
        <v>1</v>
      </c>
      <c r="F402" t="s">
        <v>59</v>
      </c>
      <c r="G402" t="s">
        <v>378</v>
      </c>
      <c r="H402" t="s">
        <v>255</v>
      </c>
      <c r="I402" t="s">
        <v>255</v>
      </c>
      <c r="J402" t="s">
        <v>293</v>
      </c>
      <c r="K402" t="s">
        <v>257</v>
      </c>
      <c r="L402" t="s">
        <v>263</v>
      </c>
      <c r="M402" t="s">
        <v>257</v>
      </c>
      <c r="N402" t="s">
        <v>255</v>
      </c>
      <c r="O402" t="s">
        <v>255</v>
      </c>
      <c r="P402" t="s">
        <v>452</v>
      </c>
      <c r="Q402" t="s">
        <v>258</v>
      </c>
      <c r="R402" t="s">
        <v>452</v>
      </c>
      <c r="S402" t="s">
        <v>452</v>
      </c>
      <c r="T402" t="s">
        <v>452</v>
      </c>
      <c r="U402">
        <v>82</v>
      </c>
      <c r="V402" t="s">
        <v>452</v>
      </c>
      <c r="W402" t="s">
        <v>452</v>
      </c>
      <c r="X402" t="s">
        <v>461</v>
      </c>
    </row>
    <row r="403" spans="1:24" x14ac:dyDescent="0.2">
      <c r="A403" t="s">
        <v>182</v>
      </c>
      <c r="B403">
        <v>135038</v>
      </c>
      <c r="C403">
        <v>1</v>
      </c>
      <c r="D403">
        <v>1</v>
      </c>
      <c r="E403">
        <v>1</v>
      </c>
      <c r="F403" t="s">
        <v>5</v>
      </c>
      <c r="G403" t="s">
        <v>383</v>
      </c>
      <c r="H403" t="s">
        <v>255</v>
      </c>
      <c r="I403" t="s">
        <v>255</v>
      </c>
      <c r="J403" t="s">
        <v>293</v>
      </c>
      <c r="K403" t="s">
        <v>270</v>
      </c>
      <c r="L403" t="s">
        <v>263</v>
      </c>
      <c r="M403" t="s">
        <v>257</v>
      </c>
      <c r="N403" t="s">
        <v>255</v>
      </c>
      <c r="O403" t="s">
        <v>255</v>
      </c>
      <c r="P403" t="s">
        <v>257</v>
      </c>
      <c r="Q403" t="s">
        <v>272</v>
      </c>
      <c r="R403" t="s">
        <v>264</v>
      </c>
      <c r="S403" t="s">
        <v>260</v>
      </c>
      <c r="T403" t="s">
        <v>452</v>
      </c>
      <c r="U403">
        <v>21</v>
      </c>
      <c r="V403" t="s">
        <v>262</v>
      </c>
      <c r="W403" t="s">
        <v>452</v>
      </c>
      <c r="X403" t="s">
        <v>461</v>
      </c>
    </row>
    <row r="404" spans="1:24" x14ac:dyDescent="0.2">
      <c r="A404" t="s">
        <v>182</v>
      </c>
      <c r="B404">
        <v>132825</v>
      </c>
      <c r="C404">
        <v>2</v>
      </c>
      <c r="D404">
        <v>2</v>
      </c>
      <c r="E404">
        <v>2</v>
      </c>
      <c r="F404" t="s">
        <v>5</v>
      </c>
      <c r="G404" t="s">
        <v>329</v>
      </c>
      <c r="H404" t="s">
        <v>255</v>
      </c>
      <c r="I404" t="s">
        <v>255</v>
      </c>
      <c r="J404" t="s">
        <v>293</v>
      </c>
      <c r="K404" t="s">
        <v>257</v>
      </c>
      <c r="L404" t="s">
        <v>265</v>
      </c>
      <c r="M404" t="s">
        <v>257</v>
      </c>
      <c r="N404" t="s">
        <v>255</v>
      </c>
      <c r="O404" t="s">
        <v>255</v>
      </c>
      <c r="P404" t="s">
        <v>257</v>
      </c>
      <c r="Q404" t="s">
        <v>272</v>
      </c>
      <c r="R404" t="s">
        <v>264</v>
      </c>
      <c r="S404" t="s">
        <v>260</v>
      </c>
      <c r="T404" t="s">
        <v>452</v>
      </c>
      <c r="U404">
        <v>21</v>
      </c>
      <c r="V404" t="s">
        <v>262</v>
      </c>
      <c r="W404" t="s">
        <v>452</v>
      </c>
      <c r="X404" t="s">
        <v>460</v>
      </c>
    </row>
    <row r="405" spans="1:24" x14ac:dyDescent="0.2">
      <c r="A405" t="s">
        <v>182</v>
      </c>
      <c r="B405">
        <v>135085</v>
      </c>
      <c r="C405">
        <v>2</v>
      </c>
      <c r="D405">
        <v>2</v>
      </c>
      <c r="E405">
        <v>2</v>
      </c>
      <c r="F405" t="s">
        <v>5</v>
      </c>
      <c r="G405" t="s">
        <v>421</v>
      </c>
      <c r="H405" t="s">
        <v>255</v>
      </c>
      <c r="I405" t="s">
        <v>255</v>
      </c>
      <c r="J405" t="s">
        <v>293</v>
      </c>
      <c r="K405" t="s">
        <v>257</v>
      </c>
      <c r="L405" t="s">
        <v>263</v>
      </c>
      <c r="M405" t="s">
        <v>257</v>
      </c>
      <c r="N405" t="s">
        <v>255</v>
      </c>
      <c r="O405" t="s">
        <v>255</v>
      </c>
      <c r="P405" t="s">
        <v>257</v>
      </c>
      <c r="Q405" t="s">
        <v>272</v>
      </c>
      <c r="R405" t="s">
        <v>264</v>
      </c>
      <c r="S405" t="s">
        <v>260</v>
      </c>
      <c r="T405" t="s">
        <v>452</v>
      </c>
      <c r="U405">
        <v>21</v>
      </c>
      <c r="V405" t="s">
        <v>262</v>
      </c>
      <c r="W405" t="s">
        <v>452</v>
      </c>
      <c r="X405" t="s">
        <v>460</v>
      </c>
    </row>
    <row r="406" spans="1:24" x14ac:dyDescent="0.2">
      <c r="A406" t="s">
        <v>182</v>
      </c>
      <c r="B406">
        <v>135062</v>
      </c>
      <c r="C406">
        <v>2</v>
      </c>
      <c r="D406">
        <v>1</v>
      </c>
      <c r="E406">
        <v>1</v>
      </c>
      <c r="F406" t="s">
        <v>5</v>
      </c>
      <c r="G406" t="s">
        <v>405</v>
      </c>
      <c r="H406" t="s">
        <v>255</v>
      </c>
      <c r="I406" t="s">
        <v>255</v>
      </c>
      <c r="J406" t="s">
        <v>293</v>
      </c>
      <c r="K406" t="s">
        <v>257</v>
      </c>
      <c r="L406" t="s">
        <v>263</v>
      </c>
      <c r="M406" t="s">
        <v>257</v>
      </c>
      <c r="N406" t="s">
        <v>255</v>
      </c>
      <c r="O406" t="s">
        <v>255</v>
      </c>
      <c r="P406" t="s">
        <v>257</v>
      </c>
      <c r="Q406" t="s">
        <v>272</v>
      </c>
      <c r="R406" t="s">
        <v>264</v>
      </c>
      <c r="S406" t="s">
        <v>260</v>
      </c>
      <c r="T406" t="s">
        <v>452</v>
      </c>
      <c r="U406">
        <v>21</v>
      </c>
      <c r="V406" t="s">
        <v>262</v>
      </c>
      <c r="W406" t="s">
        <v>452</v>
      </c>
      <c r="X406" t="s">
        <v>460</v>
      </c>
    </row>
    <row r="407" spans="1:24" x14ac:dyDescent="0.2">
      <c r="A407" t="s">
        <v>182</v>
      </c>
      <c r="B407">
        <v>135025</v>
      </c>
      <c r="C407">
        <v>1</v>
      </c>
      <c r="D407">
        <v>1</v>
      </c>
      <c r="E407">
        <v>2</v>
      </c>
      <c r="F407" t="s">
        <v>5</v>
      </c>
      <c r="G407" t="s">
        <v>374</v>
      </c>
      <c r="H407" t="s">
        <v>255</v>
      </c>
      <c r="I407" t="s">
        <v>255</v>
      </c>
      <c r="J407" t="s">
        <v>293</v>
      </c>
      <c r="K407" t="s">
        <v>257</v>
      </c>
      <c r="L407" t="s">
        <v>263</v>
      </c>
      <c r="M407" t="s">
        <v>257</v>
      </c>
      <c r="N407" t="s">
        <v>255</v>
      </c>
      <c r="O407" t="s">
        <v>255</v>
      </c>
      <c r="P407" t="s">
        <v>257</v>
      </c>
      <c r="Q407" t="s">
        <v>272</v>
      </c>
      <c r="R407" t="s">
        <v>264</v>
      </c>
      <c r="S407" t="s">
        <v>260</v>
      </c>
      <c r="T407" t="s">
        <v>452</v>
      </c>
      <c r="U407">
        <v>21</v>
      </c>
      <c r="V407" t="s">
        <v>262</v>
      </c>
      <c r="W407" t="s">
        <v>452</v>
      </c>
      <c r="X407" t="s">
        <v>461</v>
      </c>
    </row>
    <row r="408" spans="1:24" x14ac:dyDescent="0.2">
      <c r="A408" t="s">
        <v>182</v>
      </c>
      <c r="B408">
        <v>135052</v>
      </c>
      <c r="C408">
        <v>2</v>
      </c>
      <c r="D408">
        <v>2</v>
      </c>
      <c r="E408">
        <v>2</v>
      </c>
      <c r="F408" t="s">
        <v>5</v>
      </c>
      <c r="G408" t="s">
        <v>397</v>
      </c>
      <c r="H408" t="s">
        <v>255</v>
      </c>
      <c r="I408" t="s">
        <v>255</v>
      </c>
      <c r="J408" t="s">
        <v>317</v>
      </c>
      <c r="K408" t="s">
        <v>257</v>
      </c>
      <c r="L408" t="s">
        <v>280</v>
      </c>
      <c r="M408" t="s">
        <v>257</v>
      </c>
      <c r="N408" t="s">
        <v>255</v>
      </c>
      <c r="O408" t="s">
        <v>255</v>
      </c>
      <c r="P408" t="s">
        <v>257</v>
      </c>
      <c r="Q408" t="s">
        <v>272</v>
      </c>
      <c r="R408" t="s">
        <v>264</v>
      </c>
      <c r="S408" t="s">
        <v>260</v>
      </c>
      <c r="T408" t="s">
        <v>452</v>
      </c>
      <c r="U408">
        <v>21</v>
      </c>
      <c r="V408" t="s">
        <v>262</v>
      </c>
      <c r="W408" t="s">
        <v>452</v>
      </c>
      <c r="X408" t="s">
        <v>460</v>
      </c>
    </row>
    <row r="409" spans="1:24" x14ac:dyDescent="0.2">
      <c r="A409" t="s">
        <v>182</v>
      </c>
      <c r="B409">
        <v>135028</v>
      </c>
      <c r="C409">
        <v>2</v>
      </c>
      <c r="D409">
        <v>2</v>
      </c>
      <c r="E409">
        <v>2</v>
      </c>
      <c r="F409" t="s">
        <v>5</v>
      </c>
      <c r="G409" t="s">
        <v>377</v>
      </c>
      <c r="H409" t="s">
        <v>255</v>
      </c>
      <c r="I409" t="s">
        <v>255</v>
      </c>
      <c r="J409" t="s">
        <v>325</v>
      </c>
      <c r="K409" t="s">
        <v>257</v>
      </c>
      <c r="L409" t="s">
        <v>263</v>
      </c>
      <c r="M409" t="s">
        <v>257</v>
      </c>
      <c r="N409" t="s">
        <v>255</v>
      </c>
      <c r="O409" t="s">
        <v>255</v>
      </c>
      <c r="P409" t="s">
        <v>257</v>
      </c>
      <c r="Q409" t="s">
        <v>272</v>
      </c>
      <c r="R409" t="s">
        <v>264</v>
      </c>
      <c r="S409" t="s">
        <v>260</v>
      </c>
      <c r="T409" t="s">
        <v>452</v>
      </c>
      <c r="U409">
        <v>21</v>
      </c>
      <c r="V409" t="s">
        <v>262</v>
      </c>
      <c r="W409" t="s">
        <v>452</v>
      </c>
      <c r="X409" t="s">
        <v>460</v>
      </c>
    </row>
    <row r="410" spans="1:24" x14ac:dyDescent="0.2">
      <c r="A410" t="s">
        <v>182</v>
      </c>
      <c r="B410">
        <v>135032</v>
      </c>
      <c r="C410">
        <v>1</v>
      </c>
      <c r="D410">
        <v>0</v>
      </c>
      <c r="E410">
        <v>1</v>
      </c>
      <c r="F410" t="s">
        <v>5</v>
      </c>
      <c r="G410" t="s">
        <v>379</v>
      </c>
      <c r="H410" t="s">
        <v>255</v>
      </c>
      <c r="I410" t="s">
        <v>255</v>
      </c>
      <c r="J410" t="s">
        <v>325</v>
      </c>
      <c r="K410" t="s">
        <v>270</v>
      </c>
      <c r="L410" t="s">
        <v>263</v>
      </c>
      <c r="M410" t="s">
        <v>257</v>
      </c>
      <c r="N410" t="s">
        <v>255</v>
      </c>
      <c r="O410" t="s">
        <v>255</v>
      </c>
      <c r="P410" t="s">
        <v>257</v>
      </c>
      <c r="Q410" t="s">
        <v>272</v>
      </c>
      <c r="R410" t="s">
        <v>264</v>
      </c>
      <c r="S410" t="s">
        <v>260</v>
      </c>
      <c r="T410" t="s">
        <v>452</v>
      </c>
      <c r="U410">
        <v>21</v>
      </c>
      <c r="V410" t="s">
        <v>262</v>
      </c>
      <c r="W410" t="s">
        <v>452</v>
      </c>
      <c r="X410" t="s">
        <v>461</v>
      </c>
    </row>
    <row r="411" spans="1:24" x14ac:dyDescent="0.2">
      <c r="A411" t="s">
        <v>182</v>
      </c>
      <c r="B411">
        <v>135051</v>
      </c>
      <c r="C411">
        <v>1</v>
      </c>
      <c r="D411">
        <v>1</v>
      </c>
      <c r="E411">
        <v>0</v>
      </c>
      <c r="F411" t="s">
        <v>5</v>
      </c>
      <c r="G411" t="s">
        <v>396</v>
      </c>
      <c r="H411" t="s">
        <v>255</v>
      </c>
      <c r="I411" t="s">
        <v>255</v>
      </c>
      <c r="J411" t="s">
        <v>293</v>
      </c>
      <c r="K411" t="s">
        <v>270</v>
      </c>
      <c r="L411" t="s">
        <v>265</v>
      </c>
      <c r="M411" t="s">
        <v>257</v>
      </c>
      <c r="N411" t="s">
        <v>255</v>
      </c>
      <c r="O411" t="s">
        <v>255</v>
      </c>
      <c r="P411" t="s">
        <v>257</v>
      </c>
      <c r="Q411" t="s">
        <v>272</v>
      </c>
      <c r="R411" t="s">
        <v>264</v>
      </c>
      <c r="S411" t="s">
        <v>260</v>
      </c>
      <c r="T411" t="s">
        <v>452</v>
      </c>
      <c r="U411">
        <v>21</v>
      </c>
      <c r="V411" t="s">
        <v>262</v>
      </c>
      <c r="W411" t="s">
        <v>452</v>
      </c>
      <c r="X411" t="s">
        <v>461</v>
      </c>
    </row>
    <row r="412" spans="1:24" x14ac:dyDescent="0.2">
      <c r="A412" t="s">
        <v>182</v>
      </c>
      <c r="B412">
        <v>135027</v>
      </c>
      <c r="C412">
        <v>2</v>
      </c>
      <c r="D412">
        <v>1</v>
      </c>
      <c r="E412">
        <v>0</v>
      </c>
      <c r="F412" t="s">
        <v>5</v>
      </c>
      <c r="G412" t="s">
        <v>376</v>
      </c>
      <c r="H412" t="s">
        <v>255</v>
      </c>
      <c r="I412" t="s">
        <v>255</v>
      </c>
      <c r="J412" t="s">
        <v>325</v>
      </c>
      <c r="K412" t="s">
        <v>257</v>
      </c>
      <c r="L412" t="s">
        <v>263</v>
      </c>
      <c r="M412" t="s">
        <v>257</v>
      </c>
      <c r="N412" t="s">
        <v>255</v>
      </c>
      <c r="O412" t="s">
        <v>255</v>
      </c>
      <c r="P412" t="s">
        <v>257</v>
      </c>
      <c r="Q412" t="s">
        <v>272</v>
      </c>
      <c r="R412" t="s">
        <v>264</v>
      </c>
      <c r="S412" t="s">
        <v>260</v>
      </c>
      <c r="T412" t="s">
        <v>452</v>
      </c>
      <c r="U412">
        <v>21</v>
      </c>
      <c r="V412" t="s">
        <v>262</v>
      </c>
      <c r="W412" t="s">
        <v>452</v>
      </c>
      <c r="X412" t="s">
        <v>460</v>
      </c>
    </row>
    <row r="413" spans="1:24" x14ac:dyDescent="0.2">
      <c r="A413" t="s">
        <v>16</v>
      </c>
      <c r="B413">
        <v>135050</v>
      </c>
      <c r="C413">
        <v>1</v>
      </c>
      <c r="D413">
        <v>2</v>
      </c>
      <c r="E413">
        <v>1</v>
      </c>
      <c r="F413" t="s">
        <v>3</v>
      </c>
      <c r="G413" t="s">
        <v>395</v>
      </c>
      <c r="H413" t="s">
        <v>255</v>
      </c>
      <c r="I413" t="s">
        <v>255</v>
      </c>
      <c r="J413" t="s">
        <v>325</v>
      </c>
      <c r="K413" t="s">
        <v>257</v>
      </c>
      <c r="L413" t="s">
        <v>280</v>
      </c>
      <c r="M413" t="s">
        <v>257</v>
      </c>
      <c r="N413" t="s">
        <v>255</v>
      </c>
      <c r="O413" t="s">
        <v>255</v>
      </c>
      <c r="P413" t="s">
        <v>257</v>
      </c>
      <c r="Q413" t="s">
        <v>258</v>
      </c>
      <c r="R413" t="s">
        <v>264</v>
      </c>
      <c r="S413" t="s">
        <v>260</v>
      </c>
      <c r="T413" t="s">
        <v>261</v>
      </c>
      <c r="U413">
        <v>20</v>
      </c>
      <c r="V413" t="s">
        <v>262</v>
      </c>
      <c r="W413" t="s">
        <v>263</v>
      </c>
      <c r="X413" t="s">
        <v>461</v>
      </c>
    </row>
    <row r="414" spans="1:24" x14ac:dyDescent="0.2">
      <c r="A414" t="s">
        <v>16</v>
      </c>
      <c r="B414">
        <v>135076</v>
      </c>
      <c r="C414">
        <v>2</v>
      </c>
      <c r="D414">
        <v>2</v>
      </c>
      <c r="E414">
        <v>1</v>
      </c>
      <c r="F414" t="s">
        <v>3</v>
      </c>
      <c r="G414" t="s">
        <v>417</v>
      </c>
      <c r="H414" t="s">
        <v>255</v>
      </c>
      <c r="I414" t="s">
        <v>255</v>
      </c>
      <c r="J414" t="s">
        <v>325</v>
      </c>
      <c r="K414" t="s">
        <v>257</v>
      </c>
      <c r="L414" t="s">
        <v>280</v>
      </c>
      <c r="M414" t="s">
        <v>257</v>
      </c>
      <c r="N414" t="s">
        <v>255</v>
      </c>
      <c r="O414" t="s">
        <v>255</v>
      </c>
      <c r="P414" t="s">
        <v>257</v>
      </c>
      <c r="Q414" t="s">
        <v>258</v>
      </c>
      <c r="R414" t="s">
        <v>264</v>
      </c>
      <c r="S414" t="s">
        <v>260</v>
      </c>
      <c r="T414" t="s">
        <v>261</v>
      </c>
      <c r="U414">
        <v>20</v>
      </c>
      <c r="V414" t="s">
        <v>262</v>
      </c>
      <c r="W414" t="s">
        <v>263</v>
      </c>
      <c r="X414" t="s">
        <v>460</v>
      </c>
    </row>
    <row r="415" spans="1:24" x14ac:dyDescent="0.2">
      <c r="A415" t="s">
        <v>16</v>
      </c>
      <c r="B415">
        <v>132830</v>
      </c>
      <c r="C415">
        <v>1</v>
      </c>
      <c r="D415">
        <v>1</v>
      </c>
      <c r="E415">
        <v>0</v>
      </c>
      <c r="F415" t="s">
        <v>3</v>
      </c>
      <c r="G415" t="s">
        <v>330</v>
      </c>
      <c r="H415" t="s">
        <v>255</v>
      </c>
      <c r="I415" t="s">
        <v>255</v>
      </c>
      <c r="J415" t="s">
        <v>293</v>
      </c>
      <c r="K415" t="s">
        <v>257</v>
      </c>
      <c r="L415" t="s">
        <v>265</v>
      </c>
      <c r="M415" t="s">
        <v>257</v>
      </c>
      <c r="N415" t="s">
        <v>255</v>
      </c>
      <c r="O415" t="s">
        <v>255</v>
      </c>
      <c r="P415" t="s">
        <v>257</v>
      </c>
      <c r="Q415" t="s">
        <v>258</v>
      </c>
      <c r="R415" t="s">
        <v>264</v>
      </c>
      <c r="S415" t="s">
        <v>260</v>
      </c>
      <c r="T415" t="s">
        <v>261</v>
      </c>
      <c r="U415">
        <v>20</v>
      </c>
      <c r="V415" t="s">
        <v>262</v>
      </c>
      <c r="W415" t="s">
        <v>263</v>
      </c>
      <c r="X415" t="s">
        <v>461</v>
      </c>
    </row>
    <row r="416" spans="1:24" x14ac:dyDescent="0.2">
      <c r="A416" t="s">
        <v>16</v>
      </c>
      <c r="B416">
        <v>135066</v>
      </c>
      <c r="C416">
        <v>2</v>
      </c>
      <c r="D416">
        <v>1</v>
      </c>
      <c r="E416">
        <v>1</v>
      </c>
      <c r="F416" t="s">
        <v>3</v>
      </c>
      <c r="G416" t="s">
        <v>409</v>
      </c>
      <c r="H416" t="s">
        <v>255</v>
      </c>
      <c r="I416" t="s">
        <v>255</v>
      </c>
      <c r="J416" t="s">
        <v>325</v>
      </c>
      <c r="K416" t="s">
        <v>270</v>
      </c>
      <c r="L416" t="s">
        <v>280</v>
      </c>
      <c r="M416" t="s">
        <v>257</v>
      </c>
      <c r="N416" t="s">
        <v>255</v>
      </c>
      <c r="O416" t="s">
        <v>255</v>
      </c>
      <c r="P416" t="s">
        <v>257</v>
      </c>
      <c r="Q416" t="s">
        <v>258</v>
      </c>
      <c r="R416" t="s">
        <v>264</v>
      </c>
      <c r="S416" t="s">
        <v>260</v>
      </c>
      <c r="T416" t="s">
        <v>261</v>
      </c>
      <c r="U416">
        <v>20</v>
      </c>
      <c r="V416" t="s">
        <v>262</v>
      </c>
      <c r="W416" t="s">
        <v>263</v>
      </c>
      <c r="X416" t="s">
        <v>460</v>
      </c>
    </row>
    <row r="417" spans="1:24" x14ac:dyDescent="0.2">
      <c r="A417" t="s">
        <v>16</v>
      </c>
      <c r="B417">
        <v>135041</v>
      </c>
      <c r="C417">
        <v>1</v>
      </c>
      <c r="D417">
        <v>1</v>
      </c>
      <c r="E417">
        <v>1</v>
      </c>
      <c r="F417" t="s">
        <v>3</v>
      </c>
      <c r="G417" t="s">
        <v>386</v>
      </c>
      <c r="H417" t="s">
        <v>255</v>
      </c>
      <c r="I417" t="s">
        <v>255</v>
      </c>
      <c r="J417" t="s">
        <v>325</v>
      </c>
      <c r="K417" t="s">
        <v>257</v>
      </c>
      <c r="L417" t="s">
        <v>263</v>
      </c>
      <c r="M417" t="s">
        <v>257</v>
      </c>
      <c r="N417" t="s">
        <v>255</v>
      </c>
      <c r="O417" t="s">
        <v>255</v>
      </c>
      <c r="P417" t="s">
        <v>257</v>
      </c>
      <c r="Q417" t="s">
        <v>258</v>
      </c>
      <c r="R417" t="s">
        <v>264</v>
      </c>
      <c r="S417" t="s">
        <v>260</v>
      </c>
      <c r="T417" t="s">
        <v>261</v>
      </c>
      <c r="U417">
        <v>20</v>
      </c>
      <c r="V417" t="s">
        <v>262</v>
      </c>
      <c r="W417" t="s">
        <v>263</v>
      </c>
      <c r="X417" t="s">
        <v>461</v>
      </c>
    </row>
    <row r="418" spans="1:24" x14ac:dyDescent="0.2">
      <c r="A418" t="s">
        <v>16</v>
      </c>
      <c r="B418">
        <v>135057</v>
      </c>
      <c r="C418">
        <v>1</v>
      </c>
      <c r="D418">
        <v>2</v>
      </c>
      <c r="E418">
        <v>1</v>
      </c>
      <c r="F418" t="s">
        <v>3</v>
      </c>
      <c r="G418" t="s">
        <v>401</v>
      </c>
      <c r="H418" t="s">
        <v>255</v>
      </c>
      <c r="I418" t="s">
        <v>255</v>
      </c>
      <c r="J418" t="s">
        <v>325</v>
      </c>
      <c r="K418" t="s">
        <v>270</v>
      </c>
      <c r="L418" t="s">
        <v>263</v>
      </c>
      <c r="M418" t="s">
        <v>257</v>
      </c>
      <c r="N418" t="s">
        <v>255</v>
      </c>
      <c r="O418" t="s">
        <v>255</v>
      </c>
      <c r="P418" t="s">
        <v>257</v>
      </c>
      <c r="Q418" t="s">
        <v>258</v>
      </c>
      <c r="R418" t="s">
        <v>264</v>
      </c>
      <c r="S418" t="s">
        <v>260</v>
      </c>
      <c r="T418" t="s">
        <v>261</v>
      </c>
      <c r="U418">
        <v>20</v>
      </c>
      <c r="V418" t="s">
        <v>262</v>
      </c>
      <c r="W418" t="s">
        <v>263</v>
      </c>
      <c r="X418" t="s">
        <v>461</v>
      </c>
    </row>
    <row r="419" spans="1:24" x14ac:dyDescent="0.2">
      <c r="A419" t="s">
        <v>16</v>
      </c>
      <c r="B419">
        <v>135043</v>
      </c>
      <c r="C419">
        <v>0</v>
      </c>
      <c r="D419">
        <v>2</v>
      </c>
      <c r="E419">
        <v>0</v>
      </c>
      <c r="F419" t="s">
        <v>3</v>
      </c>
      <c r="G419" t="s">
        <v>388</v>
      </c>
      <c r="H419" t="s">
        <v>255</v>
      </c>
      <c r="I419" t="s">
        <v>255</v>
      </c>
      <c r="J419" t="s">
        <v>293</v>
      </c>
      <c r="K419" t="s">
        <v>257</v>
      </c>
      <c r="L419" t="s">
        <v>263</v>
      </c>
      <c r="M419" t="s">
        <v>257</v>
      </c>
      <c r="N419" t="s">
        <v>255</v>
      </c>
      <c r="O419" t="s">
        <v>255</v>
      </c>
      <c r="P419" t="s">
        <v>257</v>
      </c>
      <c r="Q419" t="s">
        <v>258</v>
      </c>
      <c r="R419" t="s">
        <v>264</v>
      </c>
      <c r="S419" t="s">
        <v>260</v>
      </c>
      <c r="T419" t="s">
        <v>261</v>
      </c>
      <c r="U419">
        <v>20</v>
      </c>
      <c r="V419" t="s">
        <v>262</v>
      </c>
      <c r="W419" t="s">
        <v>263</v>
      </c>
      <c r="X419" t="s">
        <v>462</v>
      </c>
    </row>
    <row r="420" spans="1:24" x14ac:dyDescent="0.2">
      <c r="A420" t="s">
        <v>16</v>
      </c>
      <c r="B420">
        <v>135042</v>
      </c>
      <c r="C420">
        <v>2</v>
      </c>
      <c r="D420">
        <v>1</v>
      </c>
      <c r="E420">
        <v>2</v>
      </c>
      <c r="F420" t="s">
        <v>3</v>
      </c>
      <c r="G420" t="s">
        <v>387</v>
      </c>
      <c r="H420" t="s">
        <v>255</v>
      </c>
      <c r="I420" t="s">
        <v>255</v>
      </c>
      <c r="J420" t="s">
        <v>293</v>
      </c>
      <c r="K420" t="s">
        <v>257</v>
      </c>
      <c r="L420" t="s">
        <v>263</v>
      </c>
      <c r="M420" t="s">
        <v>257</v>
      </c>
      <c r="N420" t="s">
        <v>255</v>
      </c>
      <c r="O420" t="s">
        <v>255</v>
      </c>
      <c r="P420" t="s">
        <v>257</v>
      </c>
      <c r="Q420" t="s">
        <v>258</v>
      </c>
      <c r="R420" t="s">
        <v>264</v>
      </c>
      <c r="S420" t="s">
        <v>260</v>
      </c>
      <c r="T420" t="s">
        <v>261</v>
      </c>
      <c r="U420">
        <v>20</v>
      </c>
      <c r="V420" t="s">
        <v>262</v>
      </c>
      <c r="W420" t="s">
        <v>263</v>
      </c>
      <c r="X420" t="s">
        <v>460</v>
      </c>
    </row>
    <row r="421" spans="1:24" x14ac:dyDescent="0.2">
      <c r="A421" t="s">
        <v>16</v>
      </c>
      <c r="B421">
        <v>135032</v>
      </c>
      <c r="C421">
        <v>2</v>
      </c>
      <c r="D421">
        <v>1</v>
      </c>
      <c r="E421">
        <v>2</v>
      </c>
      <c r="F421" t="s">
        <v>3</v>
      </c>
      <c r="G421" t="s">
        <v>379</v>
      </c>
      <c r="H421" t="s">
        <v>255</v>
      </c>
      <c r="I421" t="s">
        <v>255</v>
      </c>
      <c r="J421" t="s">
        <v>325</v>
      </c>
      <c r="K421" t="s">
        <v>270</v>
      </c>
      <c r="L421" t="s">
        <v>263</v>
      </c>
      <c r="M421" t="s">
        <v>257</v>
      </c>
      <c r="N421" t="s">
        <v>255</v>
      </c>
      <c r="O421" t="s">
        <v>255</v>
      </c>
      <c r="P421" t="s">
        <v>257</v>
      </c>
      <c r="Q421" t="s">
        <v>258</v>
      </c>
      <c r="R421" t="s">
        <v>264</v>
      </c>
      <c r="S421" t="s">
        <v>260</v>
      </c>
      <c r="T421" t="s">
        <v>261</v>
      </c>
      <c r="U421">
        <v>20</v>
      </c>
      <c r="V421" t="s">
        <v>262</v>
      </c>
      <c r="W421" t="s">
        <v>263</v>
      </c>
      <c r="X421" t="s">
        <v>460</v>
      </c>
    </row>
    <row r="422" spans="1:24" x14ac:dyDescent="0.2">
      <c r="A422" t="s">
        <v>170</v>
      </c>
      <c r="B422">
        <v>135085</v>
      </c>
      <c r="C422">
        <v>0</v>
      </c>
      <c r="D422">
        <v>0</v>
      </c>
      <c r="E422">
        <v>0</v>
      </c>
      <c r="F422" t="s">
        <v>5</v>
      </c>
      <c r="G422" t="s">
        <v>421</v>
      </c>
      <c r="H422" t="s">
        <v>255</v>
      </c>
      <c r="I422" t="s">
        <v>255</v>
      </c>
      <c r="J422" t="s">
        <v>293</v>
      </c>
      <c r="K422" t="s">
        <v>257</v>
      </c>
      <c r="L422" t="s">
        <v>263</v>
      </c>
      <c r="M422" t="s">
        <v>257</v>
      </c>
      <c r="N422" t="s">
        <v>255</v>
      </c>
      <c r="O422" t="s">
        <v>255</v>
      </c>
      <c r="P422" t="s">
        <v>257</v>
      </c>
      <c r="Q422" t="s">
        <v>258</v>
      </c>
      <c r="R422" t="s">
        <v>264</v>
      </c>
      <c r="S422" t="s">
        <v>260</v>
      </c>
      <c r="T422" t="s">
        <v>261</v>
      </c>
      <c r="U422">
        <v>82</v>
      </c>
      <c r="V422" t="s">
        <v>262</v>
      </c>
      <c r="W422" t="s">
        <v>265</v>
      </c>
      <c r="X422" t="s">
        <v>462</v>
      </c>
    </row>
    <row r="423" spans="1:24" x14ac:dyDescent="0.2">
      <c r="A423" t="s">
        <v>170</v>
      </c>
      <c r="B423">
        <v>132845</v>
      </c>
      <c r="C423">
        <v>1</v>
      </c>
      <c r="D423">
        <v>0</v>
      </c>
      <c r="E423">
        <v>2</v>
      </c>
      <c r="F423" t="s">
        <v>5</v>
      </c>
      <c r="G423" t="s">
        <v>332</v>
      </c>
      <c r="H423" t="s">
        <v>255</v>
      </c>
      <c r="I423" t="s">
        <v>255</v>
      </c>
      <c r="J423" t="s">
        <v>293</v>
      </c>
      <c r="K423" t="s">
        <v>257</v>
      </c>
      <c r="L423" t="s">
        <v>263</v>
      </c>
      <c r="M423" t="s">
        <v>257</v>
      </c>
      <c r="N423" t="s">
        <v>255</v>
      </c>
      <c r="O423" t="s">
        <v>255</v>
      </c>
      <c r="P423" t="s">
        <v>257</v>
      </c>
      <c r="Q423" t="s">
        <v>258</v>
      </c>
      <c r="R423" t="s">
        <v>264</v>
      </c>
      <c r="S423" t="s">
        <v>260</v>
      </c>
      <c r="T423" t="s">
        <v>261</v>
      </c>
      <c r="U423">
        <v>82</v>
      </c>
      <c r="V423" t="s">
        <v>262</v>
      </c>
      <c r="W423" t="s">
        <v>265</v>
      </c>
      <c r="X423" t="s">
        <v>461</v>
      </c>
    </row>
    <row r="424" spans="1:24" x14ac:dyDescent="0.2">
      <c r="A424" t="s">
        <v>170</v>
      </c>
      <c r="B424">
        <v>135032</v>
      </c>
      <c r="C424">
        <v>1</v>
      </c>
      <c r="D424">
        <v>1</v>
      </c>
      <c r="E424">
        <v>1</v>
      </c>
      <c r="F424" t="s">
        <v>5</v>
      </c>
      <c r="G424" t="s">
        <v>379</v>
      </c>
      <c r="H424" t="s">
        <v>255</v>
      </c>
      <c r="I424" t="s">
        <v>255</v>
      </c>
      <c r="J424" t="s">
        <v>325</v>
      </c>
      <c r="K424" t="s">
        <v>270</v>
      </c>
      <c r="L424" t="s">
        <v>263</v>
      </c>
      <c r="M424" t="s">
        <v>257</v>
      </c>
      <c r="N424" t="s">
        <v>255</v>
      </c>
      <c r="O424" t="s">
        <v>255</v>
      </c>
      <c r="P424" t="s">
        <v>257</v>
      </c>
      <c r="Q424" t="s">
        <v>258</v>
      </c>
      <c r="R424" t="s">
        <v>264</v>
      </c>
      <c r="S424" t="s">
        <v>260</v>
      </c>
      <c r="T424" t="s">
        <v>261</v>
      </c>
      <c r="U424">
        <v>82</v>
      </c>
      <c r="V424" t="s">
        <v>262</v>
      </c>
      <c r="W424" t="s">
        <v>265</v>
      </c>
      <c r="X424" t="s">
        <v>461</v>
      </c>
    </row>
    <row r="425" spans="1:24" x14ac:dyDescent="0.2">
      <c r="A425" t="s">
        <v>170</v>
      </c>
      <c r="B425">
        <v>135045</v>
      </c>
      <c r="C425">
        <v>1</v>
      </c>
      <c r="D425">
        <v>2</v>
      </c>
      <c r="E425">
        <v>2</v>
      </c>
      <c r="F425" t="s">
        <v>5</v>
      </c>
      <c r="G425" t="s">
        <v>390</v>
      </c>
      <c r="H425" t="s">
        <v>255</v>
      </c>
      <c r="I425" t="s">
        <v>255</v>
      </c>
      <c r="J425" t="s">
        <v>325</v>
      </c>
      <c r="K425" t="s">
        <v>257</v>
      </c>
      <c r="L425" t="s">
        <v>280</v>
      </c>
      <c r="M425" t="s">
        <v>257</v>
      </c>
      <c r="N425" t="s">
        <v>255</v>
      </c>
      <c r="O425" t="s">
        <v>255</v>
      </c>
      <c r="P425" t="s">
        <v>257</v>
      </c>
      <c r="Q425" t="s">
        <v>258</v>
      </c>
      <c r="R425" t="s">
        <v>264</v>
      </c>
      <c r="S425" t="s">
        <v>260</v>
      </c>
      <c r="T425" t="s">
        <v>261</v>
      </c>
      <c r="U425">
        <v>82</v>
      </c>
      <c r="V425" t="s">
        <v>262</v>
      </c>
      <c r="W425" t="s">
        <v>265</v>
      </c>
      <c r="X425" t="s">
        <v>461</v>
      </c>
    </row>
    <row r="426" spans="1:24" x14ac:dyDescent="0.2">
      <c r="A426" t="s">
        <v>170</v>
      </c>
      <c r="B426">
        <v>135038</v>
      </c>
      <c r="C426">
        <v>0</v>
      </c>
      <c r="D426">
        <v>0</v>
      </c>
      <c r="E426">
        <v>0</v>
      </c>
      <c r="F426" t="s">
        <v>5</v>
      </c>
      <c r="G426" t="s">
        <v>383</v>
      </c>
      <c r="H426" t="s">
        <v>255</v>
      </c>
      <c r="I426" t="s">
        <v>255</v>
      </c>
      <c r="J426" t="s">
        <v>293</v>
      </c>
      <c r="K426" t="s">
        <v>270</v>
      </c>
      <c r="L426" t="s">
        <v>263</v>
      </c>
      <c r="M426" t="s">
        <v>257</v>
      </c>
      <c r="N426" t="s">
        <v>255</v>
      </c>
      <c r="O426" t="s">
        <v>255</v>
      </c>
      <c r="P426" t="s">
        <v>257</v>
      </c>
      <c r="Q426" t="s">
        <v>258</v>
      </c>
      <c r="R426" t="s">
        <v>264</v>
      </c>
      <c r="S426" t="s">
        <v>260</v>
      </c>
      <c r="T426" t="s">
        <v>261</v>
      </c>
      <c r="U426">
        <v>82</v>
      </c>
      <c r="V426" t="s">
        <v>262</v>
      </c>
      <c r="W426" t="s">
        <v>265</v>
      </c>
      <c r="X426" t="s">
        <v>462</v>
      </c>
    </row>
    <row r="427" spans="1:24" x14ac:dyDescent="0.2">
      <c r="A427" t="s">
        <v>7</v>
      </c>
      <c r="B427">
        <v>135060</v>
      </c>
      <c r="C427">
        <v>1</v>
      </c>
      <c r="D427">
        <v>1</v>
      </c>
      <c r="E427">
        <v>1</v>
      </c>
      <c r="F427" t="s">
        <v>8</v>
      </c>
      <c r="G427" t="s">
        <v>404</v>
      </c>
      <c r="H427" t="s">
        <v>255</v>
      </c>
      <c r="I427" t="s">
        <v>255</v>
      </c>
      <c r="J427" t="s">
        <v>293</v>
      </c>
      <c r="K427" t="s">
        <v>257</v>
      </c>
      <c r="L427" t="s">
        <v>263</v>
      </c>
      <c r="M427" t="s">
        <v>257</v>
      </c>
      <c r="N427" t="s">
        <v>267</v>
      </c>
      <c r="O427" t="s">
        <v>268</v>
      </c>
      <c r="P427" t="s">
        <v>257</v>
      </c>
      <c r="Q427" t="s">
        <v>258</v>
      </c>
      <c r="R427" t="s">
        <v>264</v>
      </c>
      <c r="S427" t="s">
        <v>260</v>
      </c>
      <c r="T427" t="s">
        <v>261</v>
      </c>
      <c r="U427">
        <v>72</v>
      </c>
      <c r="V427" t="s">
        <v>269</v>
      </c>
      <c r="W427" t="s">
        <v>263</v>
      </c>
      <c r="X427" t="s">
        <v>461</v>
      </c>
    </row>
    <row r="428" spans="1:24" x14ac:dyDescent="0.2">
      <c r="A428" t="s">
        <v>7</v>
      </c>
      <c r="B428">
        <v>135028</v>
      </c>
      <c r="C428">
        <v>2</v>
      </c>
      <c r="D428">
        <v>2</v>
      </c>
      <c r="E428">
        <v>2</v>
      </c>
      <c r="F428" t="s">
        <v>8</v>
      </c>
      <c r="G428" t="s">
        <v>377</v>
      </c>
      <c r="H428" t="s">
        <v>255</v>
      </c>
      <c r="I428" t="s">
        <v>255</v>
      </c>
      <c r="J428" t="s">
        <v>325</v>
      </c>
      <c r="K428" t="s">
        <v>257</v>
      </c>
      <c r="L428" t="s">
        <v>263</v>
      </c>
      <c r="M428" t="s">
        <v>257</v>
      </c>
      <c r="N428" t="s">
        <v>267</v>
      </c>
      <c r="O428" t="s">
        <v>268</v>
      </c>
      <c r="P428" t="s">
        <v>257</v>
      </c>
      <c r="Q428" t="s">
        <v>258</v>
      </c>
      <c r="R428" t="s">
        <v>264</v>
      </c>
      <c r="S428" t="s">
        <v>260</v>
      </c>
      <c r="T428" t="s">
        <v>261</v>
      </c>
      <c r="U428">
        <v>72</v>
      </c>
      <c r="V428" t="s">
        <v>269</v>
      </c>
      <c r="W428" t="s">
        <v>263</v>
      </c>
      <c r="X428" t="s">
        <v>460</v>
      </c>
    </row>
    <row r="429" spans="1:24" x14ac:dyDescent="0.2">
      <c r="A429" t="s">
        <v>7</v>
      </c>
      <c r="B429">
        <v>135106</v>
      </c>
      <c r="C429">
        <v>2</v>
      </c>
      <c r="D429">
        <v>2</v>
      </c>
      <c r="E429">
        <v>2</v>
      </c>
      <c r="F429" t="s">
        <v>8</v>
      </c>
      <c r="G429" t="s">
        <v>424</v>
      </c>
      <c r="H429" t="s">
        <v>255</v>
      </c>
      <c r="I429" t="s">
        <v>255</v>
      </c>
      <c r="J429" t="s">
        <v>325</v>
      </c>
      <c r="K429" t="s">
        <v>365</v>
      </c>
      <c r="L429" t="s">
        <v>263</v>
      </c>
      <c r="M429" t="s">
        <v>257</v>
      </c>
      <c r="N429" t="s">
        <v>267</v>
      </c>
      <c r="O429" t="s">
        <v>268</v>
      </c>
      <c r="P429" t="s">
        <v>257</v>
      </c>
      <c r="Q429" t="s">
        <v>258</v>
      </c>
      <c r="R429" t="s">
        <v>264</v>
      </c>
      <c r="S429" t="s">
        <v>260</v>
      </c>
      <c r="T429" t="s">
        <v>261</v>
      </c>
      <c r="U429">
        <v>72</v>
      </c>
      <c r="V429" t="s">
        <v>269</v>
      </c>
      <c r="W429" t="s">
        <v>263</v>
      </c>
      <c r="X429" t="s">
        <v>460</v>
      </c>
    </row>
    <row r="430" spans="1:24" x14ac:dyDescent="0.2">
      <c r="A430" t="s">
        <v>170</v>
      </c>
      <c r="B430">
        <v>135057</v>
      </c>
      <c r="C430">
        <v>2</v>
      </c>
      <c r="D430">
        <v>2</v>
      </c>
      <c r="E430">
        <v>2</v>
      </c>
      <c r="F430" t="s">
        <v>5</v>
      </c>
      <c r="G430" t="s">
        <v>401</v>
      </c>
      <c r="H430" t="s">
        <v>255</v>
      </c>
      <c r="I430" t="s">
        <v>255</v>
      </c>
      <c r="J430" t="s">
        <v>325</v>
      </c>
      <c r="K430" t="s">
        <v>270</v>
      </c>
      <c r="L430" t="s">
        <v>263</v>
      </c>
      <c r="M430" t="s">
        <v>257</v>
      </c>
      <c r="N430" t="s">
        <v>255</v>
      </c>
      <c r="O430" t="s">
        <v>255</v>
      </c>
      <c r="P430" t="s">
        <v>257</v>
      </c>
      <c r="Q430" t="s">
        <v>258</v>
      </c>
      <c r="R430" t="s">
        <v>264</v>
      </c>
      <c r="S430" t="s">
        <v>260</v>
      </c>
      <c r="T430" t="s">
        <v>261</v>
      </c>
      <c r="U430">
        <v>82</v>
      </c>
      <c r="V430" t="s">
        <v>262</v>
      </c>
      <c r="W430" t="s">
        <v>265</v>
      </c>
      <c r="X430" t="s">
        <v>460</v>
      </c>
    </row>
    <row r="431" spans="1:24" x14ac:dyDescent="0.2">
      <c r="A431" t="s">
        <v>7</v>
      </c>
      <c r="B431">
        <v>135062</v>
      </c>
      <c r="C431">
        <v>2</v>
      </c>
      <c r="D431">
        <v>2</v>
      </c>
      <c r="E431">
        <v>1</v>
      </c>
      <c r="F431" t="s">
        <v>8</v>
      </c>
      <c r="G431" t="s">
        <v>405</v>
      </c>
      <c r="H431" t="s">
        <v>255</v>
      </c>
      <c r="I431" t="s">
        <v>255</v>
      </c>
      <c r="J431" t="s">
        <v>293</v>
      </c>
      <c r="K431" t="s">
        <v>257</v>
      </c>
      <c r="L431" t="s">
        <v>263</v>
      </c>
      <c r="M431" t="s">
        <v>257</v>
      </c>
      <c r="N431" t="s">
        <v>267</v>
      </c>
      <c r="O431" t="s">
        <v>268</v>
      </c>
      <c r="P431" t="s">
        <v>257</v>
      </c>
      <c r="Q431" t="s">
        <v>258</v>
      </c>
      <c r="R431" t="s">
        <v>264</v>
      </c>
      <c r="S431" t="s">
        <v>260</v>
      </c>
      <c r="T431" t="s">
        <v>261</v>
      </c>
      <c r="U431">
        <v>72</v>
      </c>
      <c r="V431" t="s">
        <v>269</v>
      </c>
      <c r="W431" t="s">
        <v>263</v>
      </c>
      <c r="X431" t="s">
        <v>460</v>
      </c>
    </row>
    <row r="432" spans="1:24" x14ac:dyDescent="0.2">
      <c r="A432" t="s">
        <v>170</v>
      </c>
      <c r="B432">
        <v>135026</v>
      </c>
      <c r="C432">
        <v>1</v>
      </c>
      <c r="D432">
        <v>1</v>
      </c>
      <c r="E432">
        <v>1</v>
      </c>
      <c r="F432" t="s">
        <v>5</v>
      </c>
      <c r="G432" t="s">
        <v>375</v>
      </c>
      <c r="H432" t="s">
        <v>255</v>
      </c>
      <c r="I432" t="s">
        <v>255</v>
      </c>
      <c r="J432" t="s">
        <v>317</v>
      </c>
      <c r="K432" t="s">
        <v>257</v>
      </c>
      <c r="L432" t="s">
        <v>280</v>
      </c>
      <c r="M432" t="s">
        <v>257</v>
      </c>
      <c r="N432" t="s">
        <v>255</v>
      </c>
      <c r="O432" t="s">
        <v>255</v>
      </c>
      <c r="P432" t="s">
        <v>257</v>
      </c>
      <c r="Q432" t="s">
        <v>258</v>
      </c>
      <c r="R432" t="s">
        <v>264</v>
      </c>
      <c r="S432" t="s">
        <v>260</v>
      </c>
      <c r="T432" t="s">
        <v>261</v>
      </c>
      <c r="U432">
        <v>82</v>
      </c>
      <c r="V432" t="s">
        <v>262</v>
      </c>
      <c r="W432" t="s">
        <v>265</v>
      </c>
      <c r="X432" t="s">
        <v>461</v>
      </c>
    </row>
    <row r="433" spans="1:24" x14ac:dyDescent="0.2">
      <c r="A433" t="s">
        <v>7</v>
      </c>
      <c r="B433">
        <v>135032</v>
      </c>
      <c r="C433">
        <v>2</v>
      </c>
      <c r="D433">
        <v>2</v>
      </c>
      <c r="E433">
        <v>2</v>
      </c>
      <c r="F433" t="s">
        <v>8</v>
      </c>
      <c r="G433" t="s">
        <v>379</v>
      </c>
      <c r="H433" t="s">
        <v>255</v>
      </c>
      <c r="I433" t="s">
        <v>255</v>
      </c>
      <c r="J433" t="s">
        <v>325</v>
      </c>
      <c r="K433" t="s">
        <v>270</v>
      </c>
      <c r="L433" t="s">
        <v>263</v>
      </c>
      <c r="M433" t="s">
        <v>257</v>
      </c>
      <c r="N433" t="s">
        <v>267</v>
      </c>
      <c r="O433" t="s">
        <v>268</v>
      </c>
      <c r="P433" t="s">
        <v>257</v>
      </c>
      <c r="Q433" t="s">
        <v>258</v>
      </c>
      <c r="R433" t="s">
        <v>264</v>
      </c>
      <c r="S433" t="s">
        <v>260</v>
      </c>
      <c r="T433" t="s">
        <v>261</v>
      </c>
      <c r="U433">
        <v>72</v>
      </c>
      <c r="V433" t="s">
        <v>269</v>
      </c>
      <c r="W433" t="s">
        <v>263</v>
      </c>
      <c r="X433" t="s">
        <v>460</v>
      </c>
    </row>
    <row r="434" spans="1:24" x14ac:dyDescent="0.2">
      <c r="A434" t="s">
        <v>170</v>
      </c>
      <c r="B434">
        <v>132846</v>
      </c>
      <c r="C434">
        <v>2</v>
      </c>
      <c r="D434">
        <v>2</v>
      </c>
      <c r="E434">
        <v>1</v>
      </c>
      <c r="F434" t="s">
        <v>5</v>
      </c>
      <c r="G434" t="s">
        <v>333</v>
      </c>
      <c r="H434" t="s">
        <v>255</v>
      </c>
      <c r="I434" t="s">
        <v>255</v>
      </c>
      <c r="J434" t="s">
        <v>293</v>
      </c>
      <c r="K434" t="s">
        <v>270</v>
      </c>
      <c r="L434" t="s">
        <v>265</v>
      </c>
      <c r="M434" t="s">
        <v>257</v>
      </c>
      <c r="N434" t="s">
        <v>255</v>
      </c>
      <c r="O434" t="s">
        <v>255</v>
      </c>
      <c r="P434" t="s">
        <v>257</v>
      </c>
      <c r="Q434" t="s">
        <v>258</v>
      </c>
      <c r="R434" t="s">
        <v>264</v>
      </c>
      <c r="S434" t="s">
        <v>260</v>
      </c>
      <c r="T434" t="s">
        <v>261</v>
      </c>
      <c r="U434">
        <v>82</v>
      </c>
      <c r="V434" t="s">
        <v>262</v>
      </c>
      <c r="W434" t="s">
        <v>265</v>
      </c>
      <c r="X434" t="s">
        <v>460</v>
      </c>
    </row>
    <row r="435" spans="1:24" x14ac:dyDescent="0.2">
      <c r="A435" t="s">
        <v>120</v>
      </c>
      <c r="B435">
        <v>135027</v>
      </c>
      <c r="C435">
        <v>0</v>
      </c>
      <c r="D435">
        <v>1</v>
      </c>
      <c r="E435">
        <v>1</v>
      </c>
      <c r="F435" t="s">
        <v>5</v>
      </c>
      <c r="G435" t="s">
        <v>376</v>
      </c>
      <c r="H435" t="s">
        <v>255</v>
      </c>
      <c r="I435" t="s">
        <v>255</v>
      </c>
      <c r="J435" t="s">
        <v>325</v>
      </c>
      <c r="K435" t="s">
        <v>257</v>
      </c>
      <c r="L435" t="s">
        <v>263</v>
      </c>
      <c r="M435" t="s">
        <v>257</v>
      </c>
      <c r="N435" t="s">
        <v>255</v>
      </c>
      <c r="O435" t="s">
        <v>255</v>
      </c>
      <c r="P435" t="s">
        <v>257</v>
      </c>
      <c r="Q435" t="s">
        <v>266</v>
      </c>
      <c r="R435" t="s">
        <v>264</v>
      </c>
      <c r="S435" t="s">
        <v>274</v>
      </c>
      <c r="T435" t="s">
        <v>273</v>
      </c>
      <c r="U435">
        <v>25</v>
      </c>
      <c r="V435" t="s">
        <v>262</v>
      </c>
      <c r="W435" t="s">
        <v>263</v>
      </c>
      <c r="X435" t="s">
        <v>462</v>
      </c>
    </row>
    <row r="436" spans="1:24" x14ac:dyDescent="0.2">
      <c r="A436" t="s">
        <v>170</v>
      </c>
      <c r="B436">
        <v>132847</v>
      </c>
      <c r="C436">
        <v>2</v>
      </c>
      <c r="D436">
        <v>2</v>
      </c>
      <c r="E436">
        <v>2</v>
      </c>
      <c r="F436" t="s">
        <v>5</v>
      </c>
      <c r="G436" t="s">
        <v>334</v>
      </c>
      <c r="H436" t="s">
        <v>255</v>
      </c>
      <c r="I436" t="s">
        <v>255</v>
      </c>
      <c r="J436" t="s">
        <v>293</v>
      </c>
      <c r="K436" t="s">
        <v>257</v>
      </c>
      <c r="L436" t="s">
        <v>265</v>
      </c>
      <c r="M436" t="s">
        <v>257</v>
      </c>
      <c r="N436" t="s">
        <v>255</v>
      </c>
      <c r="O436" t="s">
        <v>255</v>
      </c>
      <c r="P436" t="s">
        <v>257</v>
      </c>
      <c r="Q436" t="s">
        <v>258</v>
      </c>
      <c r="R436" t="s">
        <v>264</v>
      </c>
      <c r="S436" t="s">
        <v>260</v>
      </c>
      <c r="T436" t="s">
        <v>261</v>
      </c>
      <c r="U436">
        <v>82</v>
      </c>
      <c r="V436" t="s">
        <v>262</v>
      </c>
      <c r="W436" t="s">
        <v>265</v>
      </c>
      <c r="X436" t="s">
        <v>460</v>
      </c>
    </row>
    <row r="437" spans="1:24" x14ac:dyDescent="0.2">
      <c r="A437" t="s">
        <v>72</v>
      </c>
      <c r="B437">
        <v>135054</v>
      </c>
      <c r="C437">
        <v>2</v>
      </c>
      <c r="D437">
        <v>1</v>
      </c>
      <c r="E437">
        <v>1</v>
      </c>
      <c r="F437" t="s">
        <v>5</v>
      </c>
      <c r="G437" t="s">
        <v>399</v>
      </c>
      <c r="H437" t="s">
        <v>255</v>
      </c>
      <c r="I437" t="s">
        <v>255</v>
      </c>
      <c r="J437" t="s">
        <v>293</v>
      </c>
      <c r="K437" t="s">
        <v>257</v>
      </c>
      <c r="L437" t="s">
        <v>280</v>
      </c>
      <c r="M437" t="s">
        <v>257</v>
      </c>
      <c r="N437" t="s">
        <v>255</v>
      </c>
      <c r="O437" t="s">
        <v>255</v>
      </c>
      <c r="P437" t="s">
        <v>257</v>
      </c>
      <c r="Q437" t="s">
        <v>266</v>
      </c>
      <c r="R437" t="s">
        <v>264</v>
      </c>
      <c r="S437" t="s">
        <v>260</v>
      </c>
      <c r="T437" t="s">
        <v>261</v>
      </c>
      <c r="U437">
        <v>22</v>
      </c>
      <c r="V437" t="s">
        <v>262</v>
      </c>
      <c r="W437" t="s">
        <v>265</v>
      </c>
      <c r="X437" t="s">
        <v>460</v>
      </c>
    </row>
    <row r="438" spans="1:24" x14ac:dyDescent="0.2">
      <c r="A438" t="s">
        <v>72</v>
      </c>
      <c r="B438">
        <v>135082</v>
      </c>
      <c r="C438">
        <v>0</v>
      </c>
      <c r="D438">
        <v>0</v>
      </c>
      <c r="E438">
        <v>0</v>
      </c>
      <c r="F438" t="s">
        <v>5</v>
      </c>
      <c r="G438" t="s">
        <v>323</v>
      </c>
      <c r="H438" t="s">
        <v>255</v>
      </c>
      <c r="I438" t="s">
        <v>255</v>
      </c>
      <c r="J438" t="s">
        <v>293</v>
      </c>
      <c r="K438" t="s">
        <v>257</v>
      </c>
      <c r="L438" t="s">
        <v>263</v>
      </c>
      <c r="M438" t="s">
        <v>257</v>
      </c>
      <c r="N438" t="s">
        <v>255</v>
      </c>
      <c r="O438" t="s">
        <v>255</v>
      </c>
      <c r="P438" t="s">
        <v>257</v>
      </c>
      <c r="Q438" t="s">
        <v>266</v>
      </c>
      <c r="R438" t="s">
        <v>264</v>
      </c>
      <c r="S438" t="s">
        <v>260</v>
      </c>
      <c r="T438" t="s">
        <v>261</v>
      </c>
      <c r="U438">
        <v>22</v>
      </c>
      <c r="V438" t="s">
        <v>262</v>
      </c>
      <c r="W438" t="s">
        <v>265</v>
      </c>
      <c r="X438" t="s">
        <v>462</v>
      </c>
    </row>
    <row r="439" spans="1:24" x14ac:dyDescent="0.2">
      <c r="A439" t="s">
        <v>72</v>
      </c>
      <c r="B439">
        <v>135070</v>
      </c>
      <c r="C439">
        <v>0</v>
      </c>
      <c r="D439">
        <v>0</v>
      </c>
      <c r="E439">
        <v>0</v>
      </c>
      <c r="F439" t="s">
        <v>5</v>
      </c>
      <c r="G439" t="s">
        <v>411</v>
      </c>
      <c r="H439" t="s">
        <v>255</v>
      </c>
      <c r="I439" t="s">
        <v>255</v>
      </c>
      <c r="J439" t="s">
        <v>293</v>
      </c>
      <c r="K439" t="s">
        <v>257</v>
      </c>
      <c r="L439" t="s">
        <v>263</v>
      </c>
      <c r="M439" t="s">
        <v>257</v>
      </c>
      <c r="N439" t="s">
        <v>255</v>
      </c>
      <c r="O439" t="s">
        <v>255</v>
      </c>
      <c r="P439" t="s">
        <v>257</v>
      </c>
      <c r="Q439" t="s">
        <v>266</v>
      </c>
      <c r="R439" t="s">
        <v>264</v>
      </c>
      <c r="S439" t="s">
        <v>260</v>
      </c>
      <c r="T439" t="s">
        <v>261</v>
      </c>
      <c r="U439">
        <v>22</v>
      </c>
      <c r="V439" t="s">
        <v>262</v>
      </c>
      <c r="W439" t="s">
        <v>265</v>
      </c>
      <c r="X439" t="s">
        <v>462</v>
      </c>
    </row>
    <row r="440" spans="1:24" x14ac:dyDescent="0.2">
      <c r="A440" t="s">
        <v>72</v>
      </c>
      <c r="B440">
        <v>132845</v>
      </c>
      <c r="C440">
        <v>0</v>
      </c>
      <c r="D440">
        <v>0</v>
      </c>
      <c r="E440">
        <v>0</v>
      </c>
      <c r="F440" t="s">
        <v>5</v>
      </c>
      <c r="G440" t="s">
        <v>332</v>
      </c>
      <c r="H440" t="s">
        <v>255</v>
      </c>
      <c r="I440" t="s">
        <v>255</v>
      </c>
      <c r="J440" t="s">
        <v>293</v>
      </c>
      <c r="K440" t="s">
        <v>257</v>
      </c>
      <c r="L440" t="s">
        <v>263</v>
      </c>
      <c r="M440" t="s">
        <v>257</v>
      </c>
      <c r="N440" t="s">
        <v>255</v>
      </c>
      <c r="O440" t="s">
        <v>255</v>
      </c>
      <c r="P440" t="s">
        <v>257</v>
      </c>
      <c r="Q440" t="s">
        <v>266</v>
      </c>
      <c r="R440" t="s">
        <v>264</v>
      </c>
      <c r="S440" t="s">
        <v>260</v>
      </c>
      <c r="T440" t="s">
        <v>261</v>
      </c>
      <c r="U440">
        <v>22</v>
      </c>
      <c r="V440" t="s">
        <v>262</v>
      </c>
      <c r="W440" t="s">
        <v>265</v>
      </c>
      <c r="X440" t="s">
        <v>462</v>
      </c>
    </row>
    <row r="441" spans="1:24" x14ac:dyDescent="0.2">
      <c r="A441" t="s">
        <v>72</v>
      </c>
      <c r="B441">
        <v>135108</v>
      </c>
      <c r="C441">
        <v>2</v>
      </c>
      <c r="D441">
        <v>2</v>
      </c>
      <c r="E441">
        <v>2</v>
      </c>
      <c r="F441" t="s">
        <v>5</v>
      </c>
      <c r="G441" t="s">
        <v>425</v>
      </c>
      <c r="H441" t="s">
        <v>255</v>
      </c>
      <c r="I441" t="s">
        <v>255</v>
      </c>
      <c r="J441" t="s">
        <v>293</v>
      </c>
      <c r="K441" t="s">
        <v>257</v>
      </c>
      <c r="L441" t="s">
        <v>265</v>
      </c>
      <c r="M441" t="s">
        <v>257</v>
      </c>
      <c r="N441" t="s">
        <v>255</v>
      </c>
      <c r="O441" t="s">
        <v>255</v>
      </c>
      <c r="P441" t="s">
        <v>257</v>
      </c>
      <c r="Q441" t="s">
        <v>266</v>
      </c>
      <c r="R441" t="s">
        <v>264</v>
      </c>
      <c r="S441" t="s">
        <v>260</v>
      </c>
      <c r="T441" t="s">
        <v>261</v>
      </c>
      <c r="U441">
        <v>22</v>
      </c>
      <c r="V441" t="s">
        <v>262</v>
      </c>
      <c r="W441" t="s">
        <v>265</v>
      </c>
      <c r="X441" t="s">
        <v>460</v>
      </c>
    </row>
    <row r="442" spans="1:24" x14ac:dyDescent="0.2">
      <c r="A442" t="s">
        <v>72</v>
      </c>
      <c r="B442">
        <v>132847</v>
      </c>
      <c r="C442">
        <v>1</v>
      </c>
      <c r="D442">
        <v>1</v>
      </c>
      <c r="E442">
        <v>1</v>
      </c>
      <c r="F442" t="s">
        <v>5</v>
      </c>
      <c r="G442" t="s">
        <v>334</v>
      </c>
      <c r="H442" t="s">
        <v>255</v>
      </c>
      <c r="I442" t="s">
        <v>255</v>
      </c>
      <c r="J442" t="s">
        <v>293</v>
      </c>
      <c r="K442" t="s">
        <v>257</v>
      </c>
      <c r="L442" t="s">
        <v>265</v>
      </c>
      <c r="M442" t="s">
        <v>257</v>
      </c>
      <c r="N442" t="s">
        <v>255</v>
      </c>
      <c r="O442" t="s">
        <v>255</v>
      </c>
      <c r="P442" t="s">
        <v>257</v>
      </c>
      <c r="Q442" t="s">
        <v>266</v>
      </c>
      <c r="R442" t="s">
        <v>264</v>
      </c>
      <c r="S442" t="s">
        <v>260</v>
      </c>
      <c r="T442" t="s">
        <v>261</v>
      </c>
      <c r="U442">
        <v>22</v>
      </c>
      <c r="V442" t="s">
        <v>262</v>
      </c>
      <c r="W442" t="s">
        <v>265</v>
      </c>
      <c r="X442" t="s">
        <v>461</v>
      </c>
    </row>
    <row r="443" spans="1:24" x14ac:dyDescent="0.2">
      <c r="A443" t="s">
        <v>72</v>
      </c>
      <c r="B443">
        <v>132830</v>
      </c>
      <c r="C443">
        <v>2</v>
      </c>
      <c r="D443">
        <v>2</v>
      </c>
      <c r="E443">
        <v>2</v>
      </c>
      <c r="F443" t="s">
        <v>5</v>
      </c>
      <c r="G443" t="s">
        <v>330</v>
      </c>
      <c r="H443" t="s">
        <v>255</v>
      </c>
      <c r="I443" t="s">
        <v>255</v>
      </c>
      <c r="J443" t="s">
        <v>293</v>
      </c>
      <c r="K443" t="s">
        <v>257</v>
      </c>
      <c r="L443" t="s">
        <v>265</v>
      </c>
      <c r="M443" t="s">
        <v>257</v>
      </c>
      <c r="N443" t="s">
        <v>255</v>
      </c>
      <c r="O443" t="s">
        <v>255</v>
      </c>
      <c r="P443" t="s">
        <v>257</v>
      </c>
      <c r="Q443" t="s">
        <v>266</v>
      </c>
      <c r="R443" t="s">
        <v>264</v>
      </c>
      <c r="S443" t="s">
        <v>260</v>
      </c>
      <c r="T443" t="s">
        <v>261</v>
      </c>
      <c r="U443">
        <v>22</v>
      </c>
      <c r="V443" t="s">
        <v>262</v>
      </c>
      <c r="W443" t="s">
        <v>265</v>
      </c>
      <c r="X443" t="s">
        <v>460</v>
      </c>
    </row>
    <row r="444" spans="1:24" x14ac:dyDescent="0.2">
      <c r="A444" t="s">
        <v>70</v>
      </c>
      <c r="B444">
        <v>135000</v>
      </c>
      <c r="C444">
        <v>2</v>
      </c>
      <c r="D444">
        <v>2</v>
      </c>
      <c r="E444">
        <v>2</v>
      </c>
      <c r="F444" t="s">
        <v>19</v>
      </c>
      <c r="G444" t="s">
        <v>367</v>
      </c>
      <c r="H444" t="s">
        <v>267</v>
      </c>
      <c r="I444" t="s">
        <v>268</v>
      </c>
      <c r="J444" t="s">
        <v>293</v>
      </c>
      <c r="K444" t="s">
        <v>257</v>
      </c>
      <c r="L444" t="s">
        <v>263</v>
      </c>
      <c r="M444" t="s">
        <v>257</v>
      </c>
      <c r="N444" t="s">
        <v>267</v>
      </c>
      <c r="O444" t="s">
        <v>268</v>
      </c>
      <c r="P444" t="s">
        <v>270</v>
      </c>
      <c r="Q444" t="s">
        <v>272</v>
      </c>
      <c r="R444" t="s">
        <v>271</v>
      </c>
      <c r="S444" t="s">
        <v>260</v>
      </c>
      <c r="T444" t="s">
        <v>261</v>
      </c>
      <c r="U444">
        <v>27</v>
      </c>
      <c r="V444" t="s">
        <v>262</v>
      </c>
      <c r="W444" t="s">
        <v>263</v>
      </c>
      <c r="X444" t="s">
        <v>460</v>
      </c>
    </row>
    <row r="445" spans="1:24" x14ac:dyDescent="0.2">
      <c r="A445" t="s">
        <v>70</v>
      </c>
      <c r="B445">
        <v>134996</v>
      </c>
      <c r="C445">
        <v>2</v>
      </c>
      <c r="D445">
        <v>1</v>
      </c>
      <c r="E445">
        <v>2</v>
      </c>
      <c r="F445" t="s">
        <v>19</v>
      </c>
      <c r="G445" t="s">
        <v>364</v>
      </c>
      <c r="H445" t="s">
        <v>267</v>
      </c>
      <c r="I445" t="s">
        <v>268</v>
      </c>
      <c r="J445" t="s">
        <v>325</v>
      </c>
      <c r="K445" t="s">
        <v>365</v>
      </c>
      <c r="L445" t="s">
        <v>263</v>
      </c>
      <c r="M445" t="s">
        <v>270</v>
      </c>
      <c r="N445" t="s">
        <v>267</v>
      </c>
      <c r="O445" t="s">
        <v>268</v>
      </c>
      <c r="P445" t="s">
        <v>270</v>
      </c>
      <c r="Q445" t="s">
        <v>272</v>
      </c>
      <c r="R445" t="s">
        <v>271</v>
      </c>
      <c r="S445" t="s">
        <v>260</v>
      </c>
      <c r="T445" t="s">
        <v>261</v>
      </c>
      <c r="U445">
        <v>27</v>
      </c>
      <c r="V445" t="s">
        <v>262</v>
      </c>
      <c r="W445" t="s">
        <v>263</v>
      </c>
      <c r="X445" t="s">
        <v>460</v>
      </c>
    </row>
    <row r="446" spans="1:24" x14ac:dyDescent="0.2">
      <c r="A446" t="s">
        <v>70</v>
      </c>
      <c r="B446">
        <v>134986</v>
      </c>
      <c r="C446">
        <v>2</v>
      </c>
      <c r="D446">
        <v>2</v>
      </c>
      <c r="E446">
        <v>2</v>
      </c>
      <c r="F446" t="s">
        <v>19</v>
      </c>
      <c r="G446" t="s">
        <v>361</v>
      </c>
      <c r="H446" t="s">
        <v>267</v>
      </c>
      <c r="I446" t="s">
        <v>268</v>
      </c>
      <c r="J446" t="s">
        <v>325</v>
      </c>
      <c r="K446" t="s">
        <v>257</v>
      </c>
      <c r="L446" t="s">
        <v>280</v>
      </c>
      <c r="M446" t="s">
        <v>257</v>
      </c>
      <c r="N446" t="s">
        <v>267</v>
      </c>
      <c r="O446" t="s">
        <v>268</v>
      </c>
      <c r="P446" t="s">
        <v>270</v>
      </c>
      <c r="Q446" t="s">
        <v>272</v>
      </c>
      <c r="R446" t="s">
        <v>271</v>
      </c>
      <c r="S446" t="s">
        <v>260</v>
      </c>
      <c r="T446" t="s">
        <v>261</v>
      </c>
      <c r="U446">
        <v>27</v>
      </c>
      <c r="V446" t="s">
        <v>262</v>
      </c>
      <c r="W446" t="s">
        <v>263</v>
      </c>
      <c r="X446" t="s">
        <v>460</v>
      </c>
    </row>
    <row r="447" spans="1:24" x14ac:dyDescent="0.2">
      <c r="A447" t="s">
        <v>90</v>
      </c>
      <c r="B447">
        <v>132851</v>
      </c>
      <c r="C447">
        <v>1</v>
      </c>
      <c r="D447">
        <v>0</v>
      </c>
      <c r="E447">
        <v>2</v>
      </c>
      <c r="F447" t="s">
        <v>8</v>
      </c>
      <c r="G447" t="s">
        <v>335</v>
      </c>
      <c r="H447" t="s">
        <v>255</v>
      </c>
      <c r="I447" t="s">
        <v>255</v>
      </c>
      <c r="J447" t="s">
        <v>293</v>
      </c>
      <c r="K447" t="s">
        <v>257</v>
      </c>
      <c r="L447" t="s">
        <v>265</v>
      </c>
      <c r="M447" t="s">
        <v>257</v>
      </c>
      <c r="N447" t="s">
        <v>255</v>
      </c>
      <c r="O447" t="s">
        <v>255</v>
      </c>
      <c r="P447" t="s">
        <v>270</v>
      </c>
      <c r="Q447" t="s">
        <v>266</v>
      </c>
      <c r="R447" t="s">
        <v>259</v>
      </c>
      <c r="S447" t="s">
        <v>260</v>
      </c>
      <c r="T447" t="s">
        <v>261</v>
      </c>
      <c r="U447">
        <v>22</v>
      </c>
      <c r="V447" t="s">
        <v>262</v>
      </c>
      <c r="W447" t="s">
        <v>265</v>
      </c>
      <c r="X447" t="s">
        <v>461</v>
      </c>
    </row>
    <row r="448" spans="1:24" x14ac:dyDescent="0.2">
      <c r="A448" t="s">
        <v>71</v>
      </c>
      <c r="B448">
        <v>132834</v>
      </c>
      <c r="C448">
        <v>1</v>
      </c>
      <c r="D448">
        <v>2</v>
      </c>
      <c r="E448">
        <v>2</v>
      </c>
      <c r="F448" t="s">
        <v>5</v>
      </c>
      <c r="G448" t="s">
        <v>331</v>
      </c>
      <c r="H448" t="s">
        <v>255</v>
      </c>
      <c r="I448" t="s">
        <v>255</v>
      </c>
      <c r="J448" t="s">
        <v>293</v>
      </c>
      <c r="K448" t="s">
        <v>257</v>
      </c>
      <c r="L448" t="s">
        <v>265</v>
      </c>
      <c r="M448" t="s">
        <v>257</v>
      </c>
      <c r="N448" t="s">
        <v>255</v>
      </c>
      <c r="O448" t="s">
        <v>255</v>
      </c>
      <c r="P448" t="s">
        <v>257</v>
      </c>
      <c r="Q448" t="s">
        <v>266</v>
      </c>
      <c r="R448" t="s">
        <v>264</v>
      </c>
      <c r="S448" t="s">
        <v>260</v>
      </c>
      <c r="T448" t="s">
        <v>261</v>
      </c>
      <c r="U448">
        <v>21</v>
      </c>
      <c r="V448" t="s">
        <v>262</v>
      </c>
      <c r="W448" t="s">
        <v>263</v>
      </c>
      <c r="X448" t="s">
        <v>461</v>
      </c>
    </row>
    <row r="449" spans="1:24" x14ac:dyDescent="0.2">
      <c r="A449" t="s">
        <v>71</v>
      </c>
      <c r="B449">
        <v>135064</v>
      </c>
      <c r="C449">
        <v>2</v>
      </c>
      <c r="D449">
        <v>2</v>
      </c>
      <c r="E449">
        <v>1</v>
      </c>
      <c r="F449" t="s">
        <v>5</v>
      </c>
      <c r="G449" t="s">
        <v>407</v>
      </c>
      <c r="H449" t="s">
        <v>255</v>
      </c>
      <c r="I449" t="s">
        <v>255</v>
      </c>
      <c r="J449" t="s">
        <v>293</v>
      </c>
      <c r="K449" t="s">
        <v>257</v>
      </c>
      <c r="L449" t="s">
        <v>280</v>
      </c>
      <c r="M449" t="s">
        <v>257</v>
      </c>
      <c r="N449" t="s">
        <v>255</v>
      </c>
      <c r="O449" t="s">
        <v>255</v>
      </c>
      <c r="P449" t="s">
        <v>257</v>
      </c>
      <c r="Q449" t="s">
        <v>266</v>
      </c>
      <c r="R449" t="s">
        <v>264</v>
      </c>
      <c r="S449" t="s">
        <v>260</v>
      </c>
      <c r="T449" t="s">
        <v>261</v>
      </c>
      <c r="U449">
        <v>21</v>
      </c>
      <c r="V449" t="s">
        <v>262</v>
      </c>
      <c r="W449" t="s">
        <v>263</v>
      </c>
      <c r="X449" t="s">
        <v>460</v>
      </c>
    </row>
    <row r="450" spans="1:24" x14ac:dyDescent="0.2">
      <c r="A450" t="s">
        <v>71</v>
      </c>
      <c r="B450">
        <v>135079</v>
      </c>
      <c r="C450">
        <v>2</v>
      </c>
      <c r="D450">
        <v>2</v>
      </c>
      <c r="E450">
        <v>2</v>
      </c>
      <c r="F450" t="s">
        <v>5</v>
      </c>
      <c r="G450" t="s">
        <v>418</v>
      </c>
      <c r="H450" t="s">
        <v>255</v>
      </c>
      <c r="I450" t="s">
        <v>255</v>
      </c>
      <c r="J450" t="s">
        <v>293</v>
      </c>
      <c r="K450" t="s">
        <v>257</v>
      </c>
      <c r="L450" t="s">
        <v>280</v>
      </c>
      <c r="M450" t="s">
        <v>257</v>
      </c>
      <c r="N450" t="s">
        <v>255</v>
      </c>
      <c r="O450" t="s">
        <v>255</v>
      </c>
      <c r="P450" t="s">
        <v>257</v>
      </c>
      <c r="Q450" t="s">
        <v>266</v>
      </c>
      <c r="R450" t="s">
        <v>264</v>
      </c>
      <c r="S450" t="s">
        <v>260</v>
      </c>
      <c r="T450" t="s">
        <v>261</v>
      </c>
      <c r="U450">
        <v>21</v>
      </c>
      <c r="V450" t="s">
        <v>262</v>
      </c>
      <c r="W450" t="s">
        <v>263</v>
      </c>
      <c r="X450" t="s">
        <v>460</v>
      </c>
    </row>
    <row r="451" spans="1:24" x14ac:dyDescent="0.2">
      <c r="A451" t="s">
        <v>71</v>
      </c>
      <c r="B451">
        <v>135042</v>
      </c>
      <c r="C451">
        <v>2</v>
      </c>
      <c r="D451">
        <v>2</v>
      </c>
      <c r="E451">
        <v>2</v>
      </c>
      <c r="F451" t="s">
        <v>5</v>
      </c>
      <c r="G451" t="s">
        <v>387</v>
      </c>
      <c r="H451" t="s">
        <v>255</v>
      </c>
      <c r="I451" t="s">
        <v>255</v>
      </c>
      <c r="J451" t="s">
        <v>293</v>
      </c>
      <c r="K451" t="s">
        <v>257</v>
      </c>
      <c r="L451" t="s">
        <v>263</v>
      </c>
      <c r="M451" t="s">
        <v>257</v>
      </c>
      <c r="N451" t="s">
        <v>255</v>
      </c>
      <c r="O451" t="s">
        <v>255</v>
      </c>
      <c r="P451" t="s">
        <v>257</v>
      </c>
      <c r="Q451" t="s">
        <v>266</v>
      </c>
      <c r="R451" t="s">
        <v>264</v>
      </c>
      <c r="S451" t="s">
        <v>260</v>
      </c>
      <c r="T451" t="s">
        <v>261</v>
      </c>
      <c r="U451">
        <v>21</v>
      </c>
      <c r="V451" t="s">
        <v>262</v>
      </c>
      <c r="W451" t="s">
        <v>263</v>
      </c>
      <c r="X451" t="s">
        <v>460</v>
      </c>
    </row>
    <row r="452" spans="1:24" x14ac:dyDescent="0.2">
      <c r="A452" t="s">
        <v>71</v>
      </c>
      <c r="B452">
        <v>135085</v>
      </c>
      <c r="C452">
        <v>2</v>
      </c>
      <c r="D452">
        <v>2</v>
      </c>
      <c r="E452">
        <v>2</v>
      </c>
      <c r="F452" t="s">
        <v>5</v>
      </c>
      <c r="G452" t="s">
        <v>421</v>
      </c>
      <c r="H452" t="s">
        <v>255</v>
      </c>
      <c r="I452" t="s">
        <v>255</v>
      </c>
      <c r="J452" t="s">
        <v>293</v>
      </c>
      <c r="K452" t="s">
        <v>257</v>
      </c>
      <c r="L452" t="s">
        <v>263</v>
      </c>
      <c r="M452" t="s">
        <v>257</v>
      </c>
      <c r="N452" t="s">
        <v>255</v>
      </c>
      <c r="O452" t="s">
        <v>255</v>
      </c>
      <c r="P452" t="s">
        <v>257</v>
      </c>
      <c r="Q452" t="s">
        <v>266</v>
      </c>
      <c r="R452" t="s">
        <v>264</v>
      </c>
      <c r="S452" t="s">
        <v>260</v>
      </c>
      <c r="T452" t="s">
        <v>261</v>
      </c>
      <c r="U452">
        <v>21</v>
      </c>
      <c r="V452" t="s">
        <v>262</v>
      </c>
      <c r="W452" t="s">
        <v>263</v>
      </c>
      <c r="X452" t="s">
        <v>460</v>
      </c>
    </row>
    <row r="453" spans="1:24" x14ac:dyDescent="0.2">
      <c r="A453" t="s">
        <v>71</v>
      </c>
      <c r="B453">
        <v>135025</v>
      </c>
      <c r="C453">
        <v>2</v>
      </c>
      <c r="D453">
        <v>2</v>
      </c>
      <c r="E453">
        <v>2</v>
      </c>
      <c r="F453" t="s">
        <v>5</v>
      </c>
      <c r="G453" t="s">
        <v>374</v>
      </c>
      <c r="H453" t="s">
        <v>255</v>
      </c>
      <c r="I453" t="s">
        <v>255</v>
      </c>
      <c r="J453" t="s">
        <v>293</v>
      </c>
      <c r="K453" t="s">
        <v>257</v>
      </c>
      <c r="L453" t="s">
        <v>263</v>
      </c>
      <c r="M453" t="s">
        <v>257</v>
      </c>
      <c r="N453" t="s">
        <v>255</v>
      </c>
      <c r="O453" t="s">
        <v>255</v>
      </c>
      <c r="P453" t="s">
        <v>257</v>
      </c>
      <c r="Q453" t="s">
        <v>266</v>
      </c>
      <c r="R453" t="s">
        <v>264</v>
      </c>
      <c r="S453" t="s">
        <v>260</v>
      </c>
      <c r="T453" t="s">
        <v>261</v>
      </c>
      <c r="U453">
        <v>21</v>
      </c>
      <c r="V453" t="s">
        <v>262</v>
      </c>
      <c r="W453" t="s">
        <v>263</v>
      </c>
      <c r="X453" t="s">
        <v>460</v>
      </c>
    </row>
    <row r="454" spans="1:24" x14ac:dyDescent="0.2">
      <c r="A454" t="s">
        <v>71</v>
      </c>
      <c r="B454">
        <v>132825</v>
      </c>
      <c r="C454">
        <v>2</v>
      </c>
      <c r="D454">
        <v>2</v>
      </c>
      <c r="E454">
        <v>2</v>
      </c>
      <c r="F454" t="s">
        <v>5</v>
      </c>
      <c r="G454" t="s">
        <v>329</v>
      </c>
      <c r="H454" t="s">
        <v>255</v>
      </c>
      <c r="I454" t="s">
        <v>255</v>
      </c>
      <c r="J454" t="s">
        <v>293</v>
      </c>
      <c r="K454" t="s">
        <v>257</v>
      </c>
      <c r="L454" t="s">
        <v>265</v>
      </c>
      <c r="M454" t="s">
        <v>257</v>
      </c>
      <c r="N454" t="s">
        <v>255</v>
      </c>
      <c r="O454" t="s">
        <v>255</v>
      </c>
      <c r="P454" t="s">
        <v>257</v>
      </c>
      <c r="Q454" t="s">
        <v>266</v>
      </c>
      <c r="R454" t="s">
        <v>264</v>
      </c>
      <c r="S454" t="s">
        <v>260</v>
      </c>
      <c r="T454" t="s">
        <v>261</v>
      </c>
      <c r="U454">
        <v>21</v>
      </c>
      <c r="V454" t="s">
        <v>262</v>
      </c>
      <c r="W454" t="s">
        <v>263</v>
      </c>
      <c r="X454" t="s">
        <v>460</v>
      </c>
    </row>
    <row r="455" spans="1:24" x14ac:dyDescent="0.2">
      <c r="A455" t="s">
        <v>71</v>
      </c>
      <c r="B455">
        <v>135059</v>
      </c>
      <c r="C455">
        <v>2</v>
      </c>
      <c r="D455">
        <v>2</v>
      </c>
      <c r="E455">
        <v>2</v>
      </c>
      <c r="F455" t="s">
        <v>5</v>
      </c>
      <c r="G455" t="s">
        <v>403</v>
      </c>
      <c r="H455" t="s">
        <v>255</v>
      </c>
      <c r="I455" t="s">
        <v>255</v>
      </c>
      <c r="J455" t="s">
        <v>325</v>
      </c>
      <c r="K455" t="s">
        <v>270</v>
      </c>
      <c r="L455" t="s">
        <v>263</v>
      </c>
      <c r="M455" t="s">
        <v>257</v>
      </c>
      <c r="N455" t="s">
        <v>255</v>
      </c>
      <c r="O455" t="s">
        <v>255</v>
      </c>
      <c r="P455" t="s">
        <v>257</v>
      </c>
      <c r="Q455" t="s">
        <v>266</v>
      </c>
      <c r="R455" t="s">
        <v>264</v>
      </c>
      <c r="S455" t="s">
        <v>260</v>
      </c>
      <c r="T455" t="s">
        <v>261</v>
      </c>
      <c r="U455">
        <v>21</v>
      </c>
      <c r="V455" t="s">
        <v>262</v>
      </c>
      <c r="W455" t="s">
        <v>263</v>
      </c>
      <c r="X455" t="s">
        <v>460</v>
      </c>
    </row>
    <row r="456" spans="1:24" x14ac:dyDescent="0.2">
      <c r="A456" t="s">
        <v>71</v>
      </c>
      <c r="B456">
        <v>135052</v>
      </c>
      <c r="C456">
        <v>2</v>
      </c>
      <c r="D456">
        <v>2</v>
      </c>
      <c r="E456">
        <v>2</v>
      </c>
      <c r="F456" t="s">
        <v>5</v>
      </c>
      <c r="G456" t="s">
        <v>397</v>
      </c>
      <c r="H456" t="s">
        <v>255</v>
      </c>
      <c r="I456" t="s">
        <v>255</v>
      </c>
      <c r="J456" t="s">
        <v>317</v>
      </c>
      <c r="K456" t="s">
        <v>257</v>
      </c>
      <c r="L456" t="s">
        <v>280</v>
      </c>
      <c r="M456" t="s">
        <v>257</v>
      </c>
      <c r="N456" t="s">
        <v>255</v>
      </c>
      <c r="O456" t="s">
        <v>255</v>
      </c>
      <c r="P456" t="s">
        <v>257</v>
      </c>
      <c r="Q456" t="s">
        <v>266</v>
      </c>
      <c r="R456" t="s">
        <v>264</v>
      </c>
      <c r="S456" t="s">
        <v>260</v>
      </c>
      <c r="T456" t="s">
        <v>261</v>
      </c>
      <c r="U456">
        <v>21</v>
      </c>
      <c r="V456" t="s">
        <v>262</v>
      </c>
      <c r="W456" t="s">
        <v>263</v>
      </c>
      <c r="X456" t="s">
        <v>460</v>
      </c>
    </row>
    <row r="457" spans="1:24" x14ac:dyDescent="0.2">
      <c r="A457" t="s">
        <v>71</v>
      </c>
      <c r="B457">
        <v>132754</v>
      </c>
      <c r="C457">
        <v>2</v>
      </c>
      <c r="D457">
        <v>2</v>
      </c>
      <c r="E457">
        <v>2</v>
      </c>
      <c r="F457" t="s">
        <v>5</v>
      </c>
      <c r="G457" t="s">
        <v>322</v>
      </c>
      <c r="H457" t="s">
        <v>255</v>
      </c>
      <c r="I457" t="s">
        <v>255</v>
      </c>
      <c r="J457" t="s">
        <v>293</v>
      </c>
      <c r="K457" t="s">
        <v>257</v>
      </c>
      <c r="L457" t="s">
        <v>263</v>
      </c>
      <c r="M457" t="s">
        <v>257</v>
      </c>
      <c r="N457" t="s">
        <v>255</v>
      </c>
      <c r="O457" t="s">
        <v>255</v>
      </c>
      <c r="P457" t="s">
        <v>257</v>
      </c>
      <c r="Q457" t="s">
        <v>266</v>
      </c>
      <c r="R457" t="s">
        <v>264</v>
      </c>
      <c r="S457" t="s">
        <v>260</v>
      </c>
      <c r="T457" t="s">
        <v>261</v>
      </c>
      <c r="U457">
        <v>21</v>
      </c>
      <c r="V457" t="s">
        <v>262</v>
      </c>
      <c r="W457" t="s">
        <v>263</v>
      </c>
      <c r="X457" t="s">
        <v>460</v>
      </c>
    </row>
    <row r="458" spans="1:24" x14ac:dyDescent="0.2">
      <c r="A458" t="s">
        <v>71</v>
      </c>
      <c r="B458">
        <v>135065</v>
      </c>
      <c r="C458">
        <v>0</v>
      </c>
      <c r="D458">
        <v>0</v>
      </c>
      <c r="E458">
        <v>0</v>
      </c>
      <c r="F458" t="s">
        <v>5</v>
      </c>
      <c r="G458" t="s">
        <v>408</v>
      </c>
      <c r="H458" t="s">
        <v>255</v>
      </c>
      <c r="I458" t="s">
        <v>255</v>
      </c>
      <c r="J458" t="s">
        <v>325</v>
      </c>
      <c r="K458" t="s">
        <v>270</v>
      </c>
      <c r="L458" t="s">
        <v>280</v>
      </c>
      <c r="M458" t="s">
        <v>257</v>
      </c>
      <c r="N458" t="s">
        <v>255</v>
      </c>
      <c r="O458" t="s">
        <v>255</v>
      </c>
      <c r="P458" t="s">
        <v>257</v>
      </c>
      <c r="Q458" t="s">
        <v>266</v>
      </c>
      <c r="R458" t="s">
        <v>264</v>
      </c>
      <c r="S458" t="s">
        <v>260</v>
      </c>
      <c r="T458" t="s">
        <v>261</v>
      </c>
      <c r="U458">
        <v>21</v>
      </c>
      <c r="V458" t="s">
        <v>262</v>
      </c>
      <c r="W458" t="s">
        <v>263</v>
      </c>
      <c r="X458" t="s">
        <v>462</v>
      </c>
    </row>
    <row r="459" spans="1:24" x14ac:dyDescent="0.2">
      <c r="A459" t="s">
        <v>71</v>
      </c>
      <c r="B459">
        <v>135045</v>
      </c>
      <c r="C459">
        <v>2</v>
      </c>
      <c r="D459">
        <v>2</v>
      </c>
      <c r="E459">
        <v>2</v>
      </c>
      <c r="F459" t="s">
        <v>5</v>
      </c>
      <c r="G459" t="s">
        <v>390</v>
      </c>
      <c r="H459" t="s">
        <v>255</v>
      </c>
      <c r="I459" t="s">
        <v>255</v>
      </c>
      <c r="J459" t="s">
        <v>325</v>
      </c>
      <c r="K459" t="s">
        <v>257</v>
      </c>
      <c r="L459" t="s">
        <v>280</v>
      </c>
      <c r="M459" t="s">
        <v>257</v>
      </c>
      <c r="N459" t="s">
        <v>255</v>
      </c>
      <c r="O459" t="s">
        <v>255</v>
      </c>
      <c r="P459" t="s">
        <v>257</v>
      </c>
      <c r="Q459" t="s">
        <v>266</v>
      </c>
      <c r="R459" t="s">
        <v>264</v>
      </c>
      <c r="S459" t="s">
        <v>260</v>
      </c>
      <c r="T459" t="s">
        <v>261</v>
      </c>
      <c r="U459">
        <v>21</v>
      </c>
      <c r="V459" t="s">
        <v>262</v>
      </c>
      <c r="W459" t="s">
        <v>263</v>
      </c>
      <c r="X459" t="s">
        <v>460</v>
      </c>
    </row>
    <row r="460" spans="1:24" x14ac:dyDescent="0.2">
      <c r="A460" t="s">
        <v>73</v>
      </c>
      <c r="B460">
        <v>132854</v>
      </c>
      <c r="C460">
        <v>1</v>
      </c>
      <c r="D460">
        <v>2</v>
      </c>
      <c r="E460">
        <v>2</v>
      </c>
      <c r="F460" t="s">
        <v>5</v>
      </c>
      <c r="G460" t="s">
        <v>336</v>
      </c>
      <c r="H460" t="s">
        <v>255</v>
      </c>
      <c r="I460" t="s">
        <v>255</v>
      </c>
      <c r="J460" t="s">
        <v>325</v>
      </c>
      <c r="K460" t="s">
        <v>257</v>
      </c>
      <c r="L460" t="s">
        <v>263</v>
      </c>
      <c r="M460" t="s">
        <v>257</v>
      </c>
      <c r="N460" t="s">
        <v>255</v>
      </c>
      <c r="O460" t="s">
        <v>255</v>
      </c>
      <c r="P460" t="s">
        <v>270</v>
      </c>
      <c r="Q460" t="s">
        <v>266</v>
      </c>
      <c r="R460" t="s">
        <v>264</v>
      </c>
      <c r="S460" t="s">
        <v>260</v>
      </c>
      <c r="T460" t="s">
        <v>261</v>
      </c>
      <c r="U460">
        <v>82</v>
      </c>
      <c r="V460" t="s">
        <v>262</v>
      </c>
      <c r="W460" t="s">
        <v>265</v>
      </c>
      <c r="X460" t="s">
        <v>461</v>
      </c>
    </row>
    <row r="461" spans="1:24" x14ac:dyDescent="0.2">
      <c r="A461" t="s">
        <v>73</v>
      </c>
      <c r="B461">
        <v>132856</v>
      </c>
      <c r="C461">
        <v>0</v>
      </c>
      <c r="D461">
        <v>1</v>
      </c>
      <c r="E461">
        <v>1</v>
      </c>
      <c r="F461" t="s">
        <v>5</v>
      </c>
      <c r="G461" t="s">
        <v>337</v>
      </c>
      <c r="H461" t="s">
        <v>255</v>
      </c>
      <c r="I461" t="s">
        <v>255</v>
      </c>
      <c r="J461" t="s">
        <v>325</v>
      </c>
      <c r="K461" t="s">
        <v>257</v>
      </c>
      <c r="L461" t="s">
        <v>265</v>
      </c>
      <c r="M461" t="s">
        <v>257</v>
      </c>
      <c r="N461" t="s">
        <v>255</v>
      </c>
      <c r="O461" t="s">
        <v>255</v>
      </c>
      <c r="P461" t="s">
        <v>270</v>
      </c>
      <c r="Q461" t="s">
        <v>266</v>
      </c>
      <c r="R461" t="s">
        <v>264</v>
      </c>
      <c r="S461" t="s">
        <v>260</v>
      </c>
      <c r="T461" t="s">
        <v>261</v>
      </c>
      <c r="U461">
        <v>82</v>
      </c>
      <c r="V461" t="s">
        <v>262</v>
      </c>
      <c r="W461" t="s">
        <v>265</v>
      </c>
      <c r="X461" t="s">
        <v>462</v>
      </c>
    </row>
    <row r="462" spans="1:24" x14ac:dyDescent="0.2">
      <c r="A462" t="s">
        <v>73</v>
      </c>
      <c r="B462">
        <v>132858</v>
      </c>
      <c r="C462">
        <v>0</v>
      </c>
      <c r="D462">
        <v>2</v>
      </c>
      <c r="E462">
        <v>1</v>
      </c>
      <c r="F462" t="s">
        <v>5</v>
      </c>
      <c r="G462" t="s">
        <v>338</v>
      </c>
      <c r="H462" t="s">
        <v>255</v>
      </c>
      <c r="I462" t="s">
        <v>255</v>
      </c>
      <c r="J462" t="s">
        <v>293</v>
      </c>
      <c r="K462" t="s">
        <v>257</v>
      </c>
      <c r="L462" t="s">
        <v>265</v>
      </c>
      <c r="M462" t="s">
        <v>257</v>
      </c>
      <c r="N462" t="s">
        <v>255</v>
      </c>
      <c r="O462" t="s">
        <v>255</v>
      </c>
      <c r="P462" t="s">
        <v>270</v>
      </c>
      <c r="Q462" t="s">
        <v>266</v>
      </c>
      <c r="R462" t="s">
        <v>264</v>
      </c>
      <c r="S462" t="s">
        <v>260</v>
      </c>
      <c r="T462" t="s">
        <v>261</v>
      </c>
      <c r="U462">
        <v>82</v>
      </c>
      <c r="V462" t="s">
        <v>262</v>
      </c>
      <c r="W462" t="s">
        <v>265</v>
      </c>
      <c r="X462" t="s">
        <v>462</v>
      </c>
    </row>
    <row r="463" spans="1:24" x14ac:dyDescent="0.2">
      <c r="A463" t="s">
        <v>73</v>
      </c>
      <c r="B463">
        <v>132861</v>
      </c>
      <c r="C463">
        <v>1</v>
      </c>
      <c r="D463">
        <v>1</v>
      </c>
      <c r="E463">
        <v>2</v>
      </c>
      <c r="F463" t="s">
        <v>5</v>
      </c>
      <c r="G463" t="s">
        <v>339</v>
      </c>
      <c r="H463" t="s">
        <v>255</v>
      </c>
      <c r="I463" t="s">
        <v>255</v>
      </c>
      <c r="J463" t="s">
        <v>293</v>
      </c>
      <c r="K463" t="s">
        <v>257</v>
      </c>
      <c r="L463" t="s">
        <v>263</v>
      </c>
      <c r="M463" t="s">
        <v>270</v>
      </c>
      <c r="N463" t="s">
        <v>255</v>
      </c>
      <c r="O463" t="s">
        <v>255</v>
      </c>
      <c r="P463" t="s">
        <v>270</v>
      </c>
      <c r="Q463" t="s">
        <v>266</v>
      </c>
      <c r="R463" t="s">
        <v>264</v>
      </c>
      <c r="S463" t="s">
        <v>260</v>
      </c>
      <c r="T463" t="s">
        <v>261</v>
      </c>
      <c r="U463">
        <v>82</v>
      </c>
      <c r="V463" t="s">
        <v>262</v>
      </c>
      <c r="W463" t="s">
        <v>265</v>
      </c>
      <c r="X463" t="s">
        <v>461</v>
      </c>
    </row>
    <row r="464" spans="1:24" x14ac:dyDescent="0.2">
      <c r="A464" t="s">
        <v>73</v>
      </c>
      <c r="B464">
        <v>132862</v>
      </c>
      <c r="C464">
        <v>2</v>
      </c>
      <c r="D464">
        <v>2</v>
      </c>
      <c r="E464">
        <v>2</v>
      </c>
      <c r="F464" t="s">
        <v>5</v>
      </c>
      <c r="G464" t="s">
        <v>340</v>
      </c>
      <c r="H464" t="s">
        <v>255</v>
      </c>
      <c r="I464" t="s">
        <v>255</v>
      </c>
      <c r="J464" t="s">
        <v>325</v>
      </c>
      <c r="K464" t="s">
        <v>257</v>
      </c>
      <c r="L464" t="s">
        <v>280</v>
      </c>
      <c r="M464" t="s">
        <v>257</v>
      </c>
      <c r="N464" t="s">
        <v>255</v>
      </c>
      <c r="O464" t="s">
        <v>255</v>
      </c>
      <c r="P464" t="s">
        <v>270</v>
      </c>
      <c r="Q464" t="s">
        <v>266</v>
      </c>
      <c r="R464" t="s">
        <v>264</v>
      </c>
      <c r="S464" t="s">
        <v>260</v>
      </c>
      <c r="T464" t="s">
        <v>261</v>
      </c>
      <c r="U464">
        <v>82</v>
      </c>
      <c r="V464" t="s">
        <v>262</v>
      </c>
      <c r="W464" t="s">
        <v>265</v>
      </c>
      <c r="X464" t="s">
        <v>460</v>
      </c>
    </row>
    <row r="465" spans="1:24" x14ac:dyDescent="0.2">
      <c r="A465" t="s">
        <v>113</v>
      </c>
      <c r="B465">
        <v>132862</v>
      </c>
      <c r="C465">
        <v>2</v>
      </c>
      <c r="D465">
        <v>2</v>
      </c>
      <c r="E465">
        <v>2</v>
      </c>
      <c r="F465" t="s">
        <v>5</v>
      </c>
      <c r="G465" t="s">
        <v>340</v>
      </c>
      <c r="H465" t="s">
        <v>255</v>
      </c>
      <c r="I465" t="s">
        <v>255</v>
      </c>
      <c r="J465" t="s">
        <v>325</v>
      </c>
      <c r="K465" t="s">
        <v>257</v>
      </c>
      <c r="L465" t="s">
        <v>280</v>
      </c>
      <c r="M465" t="s">
        <v>257</v>
      </c>
      <c r="N465" t="s">
        <v>255</v>
      </c>
      <c r="O465" t="s">
        <v>255</v>
      </c>
      <c r="P465" t="s">
        <v>257</v>
      </c>
      <c r="Q465" t="s">
        <v>258</v>
      </c>
      <c r="R465" t="s">
        <v>271</v>
      </c>
      <c r="S465" t="s">
        <v>260</v>
      </c>
      <c r="T465" t="s">
        <v>261</v>
      </c>
      <c r="U465">
        <v>82</v>
      </c>
      <c r="V465" t="s">
        <v>262</v>
      </c>
      <c r="W465" t="s">
        <v>280</v>
      </c>
      <c r="X465" t="s">
        <v>460</v>
      </c>
    </row>
    <row r="466" spans="1:24" x14ac:dyDescent="0.2">
      <c r="A466" t="s">
        <v>113</v>
      </c>
      <c r="B466">
        <v>135063</v>
      </c>
      <c r="C466">
        <v>2</v>
      </c>
      <c r="D466">
        <v>1</v>
      </c>
      <c r="E466">
        <v>2</v>
      </c>
      <c r="F466" t="s">
        <v>5</v>
      </c>
      <c r="G466" t="s">
        <v>406</v>
      </c>
      <c r="H466" t="s">
        <v>255</v>
      </c>
      <c r="I466" t="s">
        <v>255</v>
      </c>
      <c r="J466" t="s">
        <v>293</v>
      </c>
      <c r="K466" t="s">
        <v>257</v>
      </c>
      <c r="L466" t="s">
        <v>263</v>
      </c>
      <c r="M466" t="s">
        <v>257</v>
      </c>
      <c r="N466" t="s">
        <v>255</v>
      </c>
      <c r="O466" t="s">
        <v>255</v>
      </c>
      <c r="P466" t="s">
        <v>257</v>
      </c>
      <c r="Q466" t="s">
        <v>258</v>
      </c>
      <c r="R466" t="s">
        <v>271</v>
      </c>
      <c r="S466" t="s">
        <v>260</v>
      </c>
      <c r="T466" t="s">
        <v>261</v>
      </c>
      <c r="U466">
        <v>82</v>
      </c>
      <c r="V466" t="s">
        <v>262</v>
      </c>
      <c r="W466" t="s">
        <v>280</v>
      </c>
      <c r="X466" t="s">
        <v>460</v>
      </c>
    </row>
    <row r="467" spans="1:24" x14ac:dyDescent="0.2">
      <c r="A467" t="s">
        <v>113</v>
      </c>
      <c r="B467">
        <v>135052</v>
      </c>
      <c r="C467">
        <v>2</v>
      </c>
      <c r="D467">
        <v>2</v>
      </c>
      <c r="E467">
        <v>2</v>
      </c>
      <c r="F467" t="s">
        <v>5</v>
      </c>
      <c r="G467" t="s">
        <v>397</v>
      </c>
      <c r="H467" t="s">
        <v>255</v>
      </c>
      <c r="I467" t="s">
        <v>255</v>
      </c>
      <c r="J467" t="s">
        <v>317</v>
      </c>
      <c r="K467" t="s">
        <v>257</v>
      </c>
      <c r="L467" t="s">
        <v>280</v>
      </c>
      <c r="M467" t="s">
        <v>257</v>
      </c>
      <c r="N467" t="s">
        <v>255</v>
      </c>
      <c r="O467" t="s">
        <v>255</v>
      </c>
      <c r="P467" t="s">
        <v>257</v>
      </c>
      <c r="Q467" t="s">
        <v>258</v>
      </c>
      <c r="R467" t="s">
        <v>271</v>
      </c>
      <c r="S467" t="s">
        <v>260</v>
      </c>
      <c r="T467" t="s">
        <v>261</v>
      </c>
      <c r="U467">
        <v>82</v>
      </c>
      <c r="V467" t="s">
        <v>262</v>
      </c>
      <c r="W467" t="s">
        <v>280</v>
      </c>
      <c r="X467" t="s">
        <v>460</v>
      </c>
    </row>
    <row r="468" spans="1:24" x14ac:dyDescent="0.2">
      <c r="A468" t="s">
        <v>113</v>
      </c>
      <c r="B468">
        <v>135060</v>
      </c>
      <c r="C468">
        <v>1</v>
      </c>
      <c r="D468">
        <v>2</v>
      </c>
      <c r="E468">
        <v>2</v>
      </c>
      <c r="F468" t="s">
        <v>5</v>
      </c>
      <c r="G468" t="s">
        <v>404</v>
      </c>
      <c r="H468" t="s">
        <v>255</v>
      </c>
      <c r="I468" t="s">
        <v>255</v>
      </c>
      <c r="J468" t="s">
        <v>293</v>
      </c>
      <c r="K468" t="s">
        <v>257</v>
      </c>
      <c r="L468" t="s">
        <v>263</v>
      </c>
      <c r="M468" t="s">
        <v>257</v>
      </c>
      <c r="N468" t="s">
        <v>255</v>
      </c>
      <c r="O468" t="s">
        <v>255</v>
      </c>
      <c r="P468" t="s">
        <v>257</v>
      </c>
      <c r="Q468" t="s">
        <v>258</v>
      </c>
      <c r="R468" t="s">
        <v>271</v>
      </c>
      <c r="S468" t="s">
        <v>260</v>
      </c>
      <c r="T468" t="s">
        <v>261</v>
      </c>
      <c r="U468">
        <v>82</v>
      </c>
      <c r="V468" t="s">
        <v>262</v>
      </c>
      <c r="W468" t="s">
        <v>280</v>
      </c>
      <c r="X468" t="s">
        <v>461</v>
      </c>
    </row>
    <row r="469" spans="1:24" x14ac:dyDescent="0.2">
      <c r="A469" t="s">
        <v>113</v>
      </c>
      <c r="B469">
        <v>135042</v>
      </c>
      <c r="C469">
        <v>2</v>
      </c>
      <c r="D469">
        <v>2</v>
      </c>
      <c r="E469">
        <v>2</v>
      </c>
      <c r="F469" t="s">
        <v>5</v>
      </c>
      <c r="G469" t="s">
        <v>387</v>
      </c>
      <c r="H469" t="s">
        <v>255</v>
      </c>
      <c r="I469" t="s">
        <v>255</v>
      </c>
      <c r="J469" t="s">
        <v>293</v>
      </c>
      <c r="K469" t="s">
        <v>257</v>
      </c>
      <c r="L469" t="s">
        <v>263</v>
      </c>
      <c r="M469" t="s">
        <v>257</v>
      </c>
      <c r="N469" t="s">
        <v>255</v>
      </c>
      <c r="O469" t="s">
        <v>255</v>
      </c>
      <c r="P469" t="s">
        <v>257</v>
      </c>
      <c r="Q469" t="s">
        <v>258</v>
      </c>
      <c r="R469" t="s">
        <v>271</v>
      </c>
      <c r="S469" t="s">
        <v>260</v>
      </c>
      <c r="T469" t="s">
        <v>261</v>
      </c>
      <c r="U469">
        <v>82</v>
      </c>
      <c r="V469" t="s">
        <v>262</v>
      </c>
      <c r="W469" t="s">
        <v>280</v>
      </c>
      <c r="X469" t="s">
        <v>460</v>
      </c>
    </row>
    <row r="470" spans="1:24" x14ac:dyDescent="0.2">
      <c r="A470" t="s">
        <v>113</v>
      </c>
      <c r="B470">
        <v>132825</v>
      </c>
      <c r="C470">
        <v>2</v>
      </c>
      <c r="D470">
        <v>2</v>
      </c>
      <c r="E470">
        <v>2</v>
      </c>
      <c r="F470" t="s">
        <v>5</v>
      </c>
      <c r="G470" t="s">
        <v>329</v>
      </c>
      <c r="H470" t="s">
        <v>255</v>
      </c>
      <c r="I470" t="s">
        <v>255</v>
      </c>
      <c r="J470" t="s">
        <v>293</v>
      </c>
      <c r="K470" t="s">
        <v>257</v>
      </c>
      <c r="L470" t="s">
        <v>265</v>
      </c>
      <c r="M470" t="s">
        <v>257</v>
      </c>
      <c r="N470" t="s">
        <v>255</v>
      </c>
      <c r="O470" t="s">
        <v>255</v>
      </c>
      <c r="P470" t="s">
        <v>257</v>
      </c>
      <c r="Q470" t="s">
        <v>258</v>
      </c>
      <c r="R470" t="s">
        <v>271</v>
      </c>
      <c r="S470" t="s">
        <v>260</v>
      </c>
      <c r="T470" t="s">
        <v>261</v>
      </c>
      <c r="U470">
        <v>82</v>
      </c>
      <c r="V470" t="s">
        <v>262</v>
      </c>
      <c r="W470" t="s">
        <v>280</v>
      </c>
      <c r="X470" t="s">
        <v>460</v>
      </c>
    </row>
    <row r="471" spans="1:24" x14ac:dyDescent="0.2">
      <c r="A471" t="s">
        <v>113</v>
      </c>
      <c r="B471">
        <v>132856</v>
      </c>
      <c r="C471">
        <v>2</v>
      </c>
      <c r="D471">
        <v>2</v>
      </c>
      <c r="E471">
        <v>2</v>
      </c>
      <c r="F471" t="s">
        <v>5</v>
      </c>
      <c r="G471" t="s">
        <v>337</v>
      </c>
      <c r="H471" t="s">
        <v>255</v>
      </c>
      <c r="I471" t="s">
        <v>255</v>
      </c>
      <c r="J471" t="s">
        <v>325</v>
      </c>
      <c r="K471" t="s">
        <v>257</v>
      </c>
      <c r="L471" t="s">
        <v>265</v>
      </c>
      <c r="M471" t="s">
        <v>257</v>
      </c>
      <c r="N471" t="s">
        <v>255</v>
      </c>
      <c r="O471" t="s">
        <v>255</v>
      </c>
      <c r="P471" t="s">
        <v>257</v>
      </c>
      <c r="Q471" t="s">
        <v>258</v>
      </c>
      <c r="R471" t="s">
        <v>271</v>
      </c>
      <c r="S471" t="s">
        <v>260</v>
      </c>
      <c r="T471" t="s">
        <v>261</v>
      </c>
      <c r="U471">
        <v>82</v>
      </c>
      <c r="V471" t="s">
        <v>262</v>
      </c>
      <c r="W471" t="s">
        <v>280</v>
      </c>
      <c r="X471" t="s">
        <v>460</v>
      </c>
    </row>
    <row r="472" spans="1:24" x14ac:dyDescent="0.2">
      <c r="A472" t="s">
        <v>113</v>
      </c>
      <c r="B472">
        <v>135032</v>
      </c>
      <c r="C472">
        <v>2</v>
      </c>
      <c r="D472">
        <v>2</v>
      </c>
      <c r="E472">
        <v>2</v>
      </c>
      <c r="F472" t="s">
        <v>5</v>
      </c>
      <c r="G472" t="s">
        <v>379</v>
      </c>
      <c r="H472" t="s">
        <v>255</v>
      </c>
      <c r="I472" t="s">
        <v>255</v>
      </c>
      <c r="J472" t="s">
        <v>325</v>
      </c>
      <c r="K472" t="s">
        <v>270</v>
      </c>
      <c r="L472" t="s">
        <v>263</v>
      </c>
      <c r="M472" t="s">
        <v>257</v>
      </c>
      <c r="N472" t="s">
        <v>255</v>
      </c>
      <c r="O472" t="s">
        <v>255</v>
      </c>
      <c r="P472" t="s">
        <v>257</v>
      </c>
      <c r="Q472" t="s">
        <v>258</v>
      </c>
      <c r="R472" t="s">
        <v>271</v>
      </c>
      <c r="S472" t="s">
        <v>260</v>
      </c>
      <c r="T472" t="s">
        <v>261</v>
      </c>
      <c r="U472">
        <v>82</v>
      </c>
      <c r="V472" t="s">
        <v>262</v>
      </c>
      <c r="W472" t="s">
        <v>280</v>
      </c>
      <c r="X472" t="s">
        <v>460</v>
      </c>
    </row>
    <row r="473" spans="1:24" x14ac:dyDescent="0.2">
      <c r="A473" t="s">
        <v>113</v>
      </c>
      <c r="B473">
        <v>132834</v>
      </c>
      <c r="C473">
        <v>1</v>
      </c>
      <c r="D473">
        <v>1</v>
      </c>
      <c r="E473">
        <v>1</v>
      </c>
      <c r="F473" t="s">
        <v>5</v>
      </c>
      <c r="G473" t="s">
        <v>331</v>
      </c>
      <c r="H473" t="s">
        <v>255</v>
      </c>
      <c r="I473" t="s">
        <v>255</v>
      </c>
      <c r="J473" t="s">
        <v>293</v>
      </c>
      <c r="K473" t="s">
        <v>257</v>
      </c>
      <c r="L473" t="s">
        <v>265</v>
      </c>
      <c r="M473" t="s">
        <v>257</v>
      </c>
      <c r="N473" t="s">
        <v>255</v>
      </c>
      <c r="O473" t="s">
        <v>255</v>
      </c>
      <c r="P473" t="s">
        <v>257</v>
      </c>
      <c r="Q473" t="s">
        <v>258</v>
      </c>
      <c r="R473" t="s">
        <v>271</v>
      </c>
      <c r="S473" t="s">
        <v>260</v>
      </c>
      <c r="T473" t="s">
        <v>261</v>
      </c>
      <c r="U473">
        <v>82</v>
      </c>
      <c r="V473" t="s">
        <v>262</v>
      </c>
      <c r="W473" t="s">
        <v>280</v>
      </c>
      <c r="X473" t="s">
        <v>461</v>
      </c>
    </row>
    <row r="474" spans="1:24" x14ac:dyDescent="0.2">
      <c r="A474" t="s">
        <v>113</v>
      </c>
      <c r="B474">
        <v>135039</v>
      </c>
      <c r="C474">
        <v>2</v>
      </c>
      <c r="D474">
        <v>2</v>
      </c>
      <c r="E474">
        <v>2</v>
      </c>
      <c r="F474" t="s">
        <v>5</v>
      </c>
      <c r="G474" t="s">
        <v>384</v>
      </c>
      <c r="H474" t="s">
        <v>255</v>
      </c>
      <c r="I474" t="s">
        <v>255</v>
      </c>
      <c r="J474" t="s">
        <v>293</v>
      </c>
      <c r="K474" t="s">
        <v>270</v>
      </c>
      <c r="L474" t="s">
        <v>265</v>
      </c>
      <c r="M474" t="s">
        <v>257</v>
      </c>
      <c r="N474" t="s">
        <v>255</v>
      </c>
      <c r="O474" t="s">
        <v>255</v>
      </c>
      <c r="P474" t="s">
        <v>257</v>
      </c>
      <c r="Q474" t="s">
        <v>258</v>
      </c>
      <c r="R474" t="s">
        <v>271</v>
      </c>
      <c r="S474" t="s">
        <v>260</v>
      </c>
      <c r="T474" t="s">
        <v>261</v>
      </c>
      <c r="U474">
        <v>82</v>
      </c>
      <c r="V474" t="s">
        <v>262</v>
      </c>
      <c r="W474" t="s">
        <v>280</v>
      </c>
      <c r="X474" t="s">
        <v>460</v>
      </c>
    </row>
    <row r="475" spans="1:24" x14ac:dyDescent="0.2">
      <c r="A475" t="s">
        <v>113</v>
      </c>
      <c r="B475">
        <v>135028</v>
      </c>
      <c r="C475">
        <v>2</v>
      </c>
      <c r="D475">
        <v>2</v>
      </c>
      <c r="E475">
        <v>2</v>
      </c>
      <c r="F475" t="s">
        <v>5</v>
      </c>
      <c r="G475" t="s">
        <v>377</v>
      </c>
      <c r="H475" t="s">
        <v>255</v>
      </c>
      <c r="I475" t="s">
        <v>255</v>
      </c>
      <c r="J475" t="s">
        <v>325</v>
      </c>
      <c r="K475" t="s">
        <v>257</v>
      </c>
      <c r="L475" t="s">
        <v>263</v>
      </c>
      <c r="M475" t="s">
        <v>257</v>
      </c>
      <c r="N475" t="s">
        <v>255</v>
      </c>
      <c r="O475" t="s">
        <v>255</v>
      </c>
      <c r="P475" t="s">
        <v>257</v>
      </c>
      <c r="Q475" t="s">
        <v>258</v>
      </c>
      <c r="R475" t="s">
        <v>271</v>
      </c>
      <c r="S475" t="s">
        <v>260</v>
      </c>
      <c r="T475" t="s">
        <v>261</v>
      </c>
      <c r="U475">
        <v>82</v>
      </c>
      <c r="V475" t="s">
        <v>262</v>
      </c>
      <c r="W475" t="s">
        <v>280</v>
      </c>
      <c r="X475" t="s">
        <v>460</v>
      </c>
    </row>
    <row r="476" spans="1:24" x14ac:dyDescent="0.2">
      <c r="A476" t="s">
        <v>113</v>
      </c>
      <c r="B476">
        <v>135025</v>
      </c>
      <c r="C476">
        <v>2</v>
      </c>
      <c r="D476">
        <v>2</v>
      </c>
      <c r="E476">
        <v>2</v>
      </c>
      <c r="F476" t="s">
        <v>5</v>
      </c>
      <c r="G476" t="s">
        <v>374</v>
      </c>
      <c r="H476" t="s">
        <v>255</v>
      </c>
      <c r="I476" t="s">
        <v>255</v>
      </c>
      <c r="J476" t="s">
        <v>293</v>
      </c>
      <c r="K476" t="s">
        <v>257</v>
      </c>
      <c r="L476" t="s">
        <v>263</v>
      </c>
      <c r="M476" t="s">
        <v>257</v>
      </c>
      <c r="N476" t="s">
        <v>255</v>
      </c>
      <c r="O476" t="s">
        <v>255</v>
      </c>
      <c r="P476" t="s">
        <v>257</v>
      </c>
      <c r="Q476" t="s">
        <v>258</v>
      </c>
      <c r="R476" t="s">
        <v>271</v>
      </c>
      <c r="S476" t="s">
        <v>260</v>
      </c>
      <c r="T476" t="s">
        <v>261</v>
      </c>
      <c r="U476">
        <v>82</v>
      </c>
      <c r="V476" t="s">
        <v>262</v>
      </c>
      <c r="W476" t="s">
        <v>280</v>
      </c>
      <c r="X476" t="s">
        <v>460</v>
      </c>
    </row>
    <row r="477" spans="1:24" x14ac:dyDescent="0.2">
      <c r="A477" t="s">
        <v>113</v>
      </c>
      <c r="B477">
        <v>135030</v>
      </c>
      <c r="C477">
        <v>2</v>
      </c>
      <c r="D477">
        <v>2</v>
      </c>
      <c r="E477">
        <v>2</v>
      </c>
      <c r="F477" t="s">
        <v>5</v>
      </c>
      <c r="G477" t="s">
        <v>378</v>
      </c>
      <c r="H477" t="s">
        <v>255</v>
      </c>
      <c r="I477" t="s">
        <v>255</v>
      </c>
      <c r="J477" t="s">
        <v>293</v>
      </c>
      <c r="K477" t="s">
        <v>257</v>
      </c>
      <c r="L477" t="s">
        <v>263</v>
      </c>
      <c r="M477" t="s">
        <v>257</v>
      </c>
      <c r="N477" t="s">
        <v>255</v>
      </c>
      <c r="O477" t="s">
        <v>255</v>
      </c>
      <c r="P477" t="s">
        <v>257</v>
      </c>
      <c r="Q477" t="s">
        <v>258</v>
      </c>
      <c r="R477" t="s">
        <v>271</v>
      </c>
      <c r="S477" t="s">
        <v>260</v>
      </c>
      <c r="T477" t="s">
        <v>261</v>
      </c>
      <c r="U477">
        <v>82</v>
      </c>
      <c r="V477" t="s">
        <v>262</v>
      </c>
      <c r="W477" t="s">
        <v>280</v>
      </c>
      <c r="X477" t="s">
        <v>460</v>
      </c>
    </row>
    <row r="478" spans="1:24" x14ac:dyDescent="0.2">
      <c r="A478" t="s">
        <v>163</v>
      </c>
      <c r="B478">
        <v>135053</v>
      </c>
      <c r="C478">
        <v>0</v>
      </c>
      <c r="D478">
        <v>0</v>
      </c>
      <c r="E478">
        <v>0</v>
      </c>
      <c r="F478" t="s">
        <v>5</v>
      </c>
      <c r="G478" t="s">
        <v>398</v>
      </c>
      <c r="H478" t="s">
        <v>255</v>
      </c>
      <c r="I478" t="s">
        <v>255</v>
      </c>
      <c r="J478" t="s">
        <v>293</v>
      </c>
      <c r="K478" t="s">
        <v>270</v>
      </c>
      <c r="L478" t="s">
        <v>280</v>
      </c>
      <c r="M478" t="s">
        <v>257</v>
      </c>
      <c r="N478" t="s">
        <v>255</v>
      </c>
      <c r="O478" t="s">
        <v>255</v>
      </c>
      <c r="P478" t="s">
        <v>257</v>
      </c>
      <c r="Q478" t="s">
        <v>258</v>
      </c>
      <c r="R478" t="s">
        <v>259</v>
      </c>
      <c r="S478" t="s">
        <v>260</v>
      </c>
      <c r="T478" t="s">
        <v>261</v>
      </c>
      <c r="U478">
        <v>21</v>
      </c>
      <c r="V478" t="s">
        <v>262</v>
      </c>
      <c r="W478" t="s">
        <v>263</v>
      </c>
      <c r="X478" t="s">
        <v>462</v>
      </c>
    </row>
    <row r="479" spans="1:24" x14ac:dyDescent="0.2">
      <c r="A479" t="s">
        <v>127</v>
      </c>
      <c r="B479">
        <v>135058</v>
      </c>
      <c r="C479">
        <v>1</v>
      </c>
      <c r="D479">
        <v>0</v>
      </c>
      <c r="E479">
        <v>2</v>
      </c>
      <c r="F479" t="s">
        <v>5</v>
      </c>
      <c r="G479" t="s">
        <v>402</v>
      </c>
      <c r="H479" t="s">
        <v>255</v>
      </c>
      <c r="I479" t="s">
        <v>255</v>
      </c>
      <c r="J479" t="s">
        <v>293</v>
      </c>
      <c r="K479" t="s">
        <v>257</v>
      </c>
      <c r="L479" t="s">
        <v>263</v>
      </c>
      <c r="M479" t="s">
        <v>270</v>
      </c>
      <c r="N479" t="s">
        <v>255</v>
      </c>
      <c r="O479" t="s">
        <v>255</v>
      </c>
      <c r="P479" t="s">
        <v>270</v>
      </c>
      <c r="Q479" t="s">
        <v>272</v>
      </c>
      <c r="R479" t="s">
        <v>264</v>
      </c>
      <c r="S479" t="s">
        <v>260</v>
      </c>
      <c r="T479" t="s">
        <v>261</v>
      </c>
      <c r="U479">
        <v>21</v>
      </c>
      <c r="V479" t="s">
        <v>262</v>
      </c>
      <c r="W479" t="s">
        <v>263</v>
      </c>
      <c r="X479" t="s">
        <v>461</v>
      </c>
    </row>
    <row r="480" spans="1:24" x14ac:dyDescent="0.2">
      <c r="A480" t="s">
        <v>127</v>
      </c>
      <c r="B480">
        <v>132862</v>
      </c>
      <c r="C480">
        <v>2</v>
      </c>
      <c r="D480">
        <v>2</v>
      </c>
      <c r="E480">
        <v>2</v>
      </c>
      <c r="F480" t="s">
        <v>5</v>
      </c>
      <c r="G480" t="s">
        <v>340</v>
      </c>
      <c r="H480" t="s">
        <v>255</v>
      </c>
      <c r="I480" t="s">
        <v>255</v>
      </c>
      <c r="J480" t="s">
        <v>325</v>
      </c>
      <c r="K480" t="s">
        <v>257</v>
      </c>
      <c r="L480" t="s">
        <v>280</v>
      </c>
      <c r="M480" t="s">
        <v>257</v>
      </c>
      <c r="N480" t="s">
        <v>255</v>
      </c>
      <c r="O480" t="s">
        <v>255</v>
      </c>
      <c r="P480" t="s">
        <v>270</v>
      </c>
      <c r="Q480" t="s">
        <v>272</v>
      </c>
      <c r="R480" t="s">
        <v>264</v>
      </c>
      <c r="S480" t="s">
        <v>260</v>
      </c>
      <c r="T480" t="s">
        <v>261</v>
      </c>
      <c r="U480">
        <v>21</v>
      </c>
      <c r="V480" t="s">
        <v>262</v>
      </c>
      <c r="W480" t="s">
        <v>263</v>
      </c>
      <c r="X480" t="s">
        <v>460</v>
      </c>
    </row>
    <row r="481" spans="1:24" x14ac:dyDescent="0.2">
      <c r="A481" t="s">
        <v>127</v>
      </c>
      <c r="B481">
        <v>135072</v>
      </c>
      <c r="C481">
        <v>2</v>
      </c>
      <c r="D481">
        <v>2</v>
      </c>
      <c r="E481">
        <v>2</v>
      </c>
      <c r="F481" t="s">
        <v>5</v>
      </c>
      <c r="G481" t="s">
        <v>413</v>
      </c>
      <c r="H481" t="s">
        <v>255</v>
      </c>
      <c r="I481" t="s">
        <v>255</v>
      </c>
      <c r="J481" t="s">
        <v>293</v>
      </c>
      <c r="K481" t="s">
        <v>257</v>
      </c>
      <c r="L481" t="s">
        <v>263</v>
      </c>
      <c r="M481" t="s">
        <v>257</v>
      </c>
      <c r="N481" t="s">
        <v>255</v>
      </c>
      <c r="O481" t="s">
        <v>255</v>
      </c>
      <c r="P481" t="s">
        <v>270</v>
      </c>
      <c r="Q481" t="s">
        <v>272</v>
      </c>
      <c r="R481" t="s">
        <v>264</v>
      </c>
      <c r="S481" t="s">
        <v>260</v>
      </c>
      <c r="T481" t="s">
        <v>261</v>
      </c>
      <c r="U481">
        <v>21</v>
      </c>
      <c r="V481" t="s">
        <v>262</v>
      </c>
      <c r="W481" t="s">
        <v>263</v>
      </c>
      <c r="X481" t="s">
        <v>460</v>
      </c>
    </row>
    <row r="482" spans="1:24" x14ac:dyDescent="0.2">
      <c r="A482" t="s">
        <v>127</v>
      </c>
      <c r="B482">
        <v>135030</v>
      </c>
      <c r="C482">
        <v>2</v>
      </c>
      <c r="D482">
        <v>2</v>
      </c>
      <c r="E482">
        <v>2</v>
      </c>
      <c r="F482" t="s">
        <v>5</v>
      </c>
      <c r="G482" t="s">
        <v>378</v>
      </c>
      <c r="H482" t="s">
        <v>255</v>
      </c>
      <c r="I482" t="s">
        <v>255</v>
      </c>
      <c r="J482" t="s">
        <v>293</v>
      </c>
      <c r="K482" t="s">
        <v>257</v>
      </c>
      <c r="L482" t="s">
        <v>263</v>
      </c>
      <c r="M482" t="s">
        <v>257</v>
      </c>
      <c r="N482" t="s">
        <v>255</v>
      </c>
      <c r="O482" t="s">
        <v>255</v>
      </c>
      <c r="P482" t="s">
        <v>270</v>
      </c>
      <c r="Q482" t="s">
        <v>272</v>
      </c>
      <c r="R482" t="s">
        <v>264</v>
      </c>
      <c r="S482" t="s">
        <v>260</v>
      </c>
      <c r="T482" t="s">
        <v>261</v>
      </c>
      <c r="U482">
        <v>21</v>
      </c>
      <c r="V482" t="s">
        <v>262</v>
      </c>
      <c r="W482" t="s">
        <v>263</v>
      </c>
      <c r="X482" t="s">
        <v>460</v>
      </c>
    </row>
    <row r="483" spans="1:24" x14ac:dyDescent="0.2">
      <c r="A483" t="s">
        <v>127</v>
      </c>
      <c r="B483">
        <v>135026</v>
      </c>
      <c r="C483">
        <v>2</v>
      </c>
      <c r="D483">
        <v>2</v>
      </c>
      <c r="E483">
        <v>2</v>
      </c>
      <c r="F483" t="s">
        <v>5</v>
      </c>
      <c r="G483" t="s">
        <v>375</v>
      </c>
      <c r="H483" t="s">
        <v>255</v>
      </c>
      <c r="I483" t="s">
        <v>255</v>
      </c>
      <c r="J483" t="s">
        <v>317</v>
      </c>
      <c r="K483" t="s">
        <v>257</v>
      </c>
      <c r="L483" t="s">
        <v>280</v>
      </c>
      <c r="M483" t="s">
        <v>257</v>
      </c>
      <c r="N483" t="s">
        <v>255</v>
      </c>
      <c r="O483" t="s">
        <v>255</v>
      </c>
      <c r="P483" t="s">
        <v>270</v>
      </c>
      <c r="Q483" t="s">
        <v>272</v>
      </c>
      <c r="R483" t="s">
        <v>264</v>
      </c>
      <c r="S483" t="s">
        <v>260</v>
      </c>
      <c r="T483" t="s">
        <v>261</v>
      </c>
      <c r="U483">
        <v>21</v>
      </c>
      <c r="V483" t="s">
        <v>262</v>
      </c>
      <c r="W483" t="s">
        <v>263</v>
      </c>
      <c r="X483" t="s">
        <v>460</v>
      </c>
    </row>
    <row r="484" spans="1:24" x14ac:dyDescent="0.2">
      <c r="A484" t="s">
        <v>127</v>
      </c>
      <c r="B484">
        <v>135035</v>
      </c>
      <c r="C484">
        <v>2</v>
      </c>
      <c r="D484">
        <v>2</v>
      </c>
      <c r="E484">
        <v>2</v>
      </c>
      <c r="F484" t="s">
        <v>5</v>
      </c>
      <c r="G484" t="s">
        <v>382</v>
      </c>
      <c r="H484" t="s">
        <v>255</v>
      </c>
      <c r="I484" t="s">
        <v>255</v>
      </c>
      <c r="J484" t="s">
        <v>293</v>
      </c>
      <c r="K484" t="s">
        <v>270</v>
      </c>
      <c r="L484" t="s">
        <v>280</v>
      </c>
      <c r="M484" t="s">
        <v>257</v>
      </c>
      <c r="N484" t="s">
        <v>255</v>
      </c>
      <c r="O484" t="s">
        <v>255</v>
      </c>
      <c r="P484" t="s">
        <v>270</v>
      </c>
      <c r="Q484" t="s">
        <v>272</v>
      </c>
      <c r="R484" t="s">
        <v>264</v>
      </c>
      <c r="S484" t="s">
        <v>260</v>
      </c>
      <c r="T484" t="s">
        <v>261</v>
      </c>
      <c r="U484">
        <v>21</v>
      </c>
      <c r="V484" t="s">
        <v>262</v>
      </c>
      <c r="W484" t="s">
        <v>263</v>
      </c>
      <c r="X484" t="s">
        <v>460</v>
      </c>
    </row>
    <row r="485" spans="1:24" x14ac:dyDescent="0.2">
      <c r="A485" t="s">
        <v>127</v>
      </c>
      <c r="B485">
        <v>135045</v>
      </c>
      <c r="C485">
        <v>2</v>
      </c>
      <c r="D485">
        <v>2</v>
      </c>
      <c r="E485">
        <v>2</v>
      </c>
      <c r="F485" t="s">
        <v>5</v>
      </c>
      <c r="G485" t="s">
        <v>390</v>
      </c>
      <c r="H485" t="s">
        <v>255</v>
      </c>
      <c r="I485" t="s">
        <v>255</v>
      </c>
      <c r="J485" t="s">
        <v>325</v>
      </c>
      <c r="K485" t="s">
        <v>257</v>
      </c>
      <c r="L485" t="s">
        <v>280</v>
      </c>
      <c r="M485" t="s">
        <v>257</v>
      </c>
      <c r="N485" t="s">
        <v>255</v>
      </c>
      <c r="O485" t="s">
        <v>255</v>
      </c>
      <c r="P485" t="s">
        <v>270</v>
      </c>
      <c r="Q485" t="s">
        <v>272</v>
      </c>
      <c r="R485" t="s">
        <v>264</v>
      </c>
      <c r="S485" t="s">
        <v>260</v>
      </c>
      <c r="T485" t="s">
        <v>261</v>
      </c>
      <c r="U485">
        <v>21</v>
      </c>
      <c r="V485" t="s">
        <v>262</v>
      </c>
      <c r="W485" t="s">
        <v>263</v>
      </c>
      <c r="X485" t="s">
        <v>460</v>
      </c>
    </row>
    <row r="486" spans="1:24" x14ac:dyDescent="0.2">
      <c r="A486" t="s">
        <v>127</v>
      </c>
      <c r="B486">
        <v>132861</v>
      </c>
      <c r="C486">
        <v>2</v>
      </c>
      <c r="D486">
        <v>2</v>
      </c>
      <c r="E486">
        <v>2</v>
      </c>
      <c r="F486" t="s">
        <v>5</v>
      </c>
      <c r="G486" t="s">
        <v>339</v>
      </c>
      <c r="H486" t="s">
        <v>255</v>
      </c>
      <c r="I486" t="s">
        <v>255</v>
      </c>
      <c r="J486" t="s">
        <v>293</v>
      </c>
      <c r="K486" t="s">
        <v>257</v>
      </c>
      <c r="L486" t="s">
        <v>263</v>
      </c>
      <c r="M486" t="s">
        <v>270</v>
      </c>
      <c r="N486" t="s">
        <v>255</v>
      </c>
      <c r="O486" t="s">
        <v>255</v>
      </c>
      <c r="P486" t="s">
        <v>270</v>
      </c>
      <c r="Q486" t="s">
        <v>272</v>
      </c>
      <c r="R486" t="s">
        <v>264</v>
      </c>
      <c r="S486" t="s">
        <v>260</v>
      </c>
      <c r="T486" t="s">
        <v>261</v>
      </c>
      <c r="U486">
        <v>21</v>
      </c>
      <c r="V486" t="s">
        <v>262</v>
      </c>
      <c r="W486" t="s">
        <v>263</v>
      </c>
      <c r="X486" t="s">
        <v>460</v>
      </c>
    </row>
    <row r="487" spans="1:24" x14ac:dyDescent="0.2">
      <c r="A487" t="s">
        <v>127</v>
      </c>
      <c r="B487">
        <v>135085</v>
      </c>
      <c r="C487">
        <v>2</v>
      </c>
      <c r="D487">
        <v>2</v>
      </c>
      <c r="E487">
        <v>2</v>
      </c>
      <c r="F487" t="s">
        <v>5</v>
      </c>
      <c r="G487" t="s">
        <v>421</v>
      </c>
      <c r="H487" t="s">
        <v>255</v>
      </c>
      <c r="I487" t="s">
        <v>255</v>
      </c>
      <c r="J487" t="s">
        <v>293</v>
      </c>
      <c r="K487" t="s">
        <v>257</v>
      </c>
      <c r="L487" t="s">
        <v>263</v>
      </c>
      <c r="M487" t="s">
        <v>257</v>
      </c>
      <c r="N487" t="s">
        <v>255</v>
      </c>
      <c r="O487" t="s">
        <v>255</v>
      </c>
      <c r="P487" t="s">
        <v>270</v>
      </c>
      <c r="Q487" t="s">
        <v>272</v>
      </c>
      <c r="R487" t="s">
        <v>264</v>
      </c>
      <c r="S487" t="s">
        <v>260</v>
      </c>
      <c r="T487" t="s">
        <v>261</v>
      </c>
      <c r="U487">
        <v>21</v>
      </c>
      <c r="V487" t="s">
        <v>262</v>
      </c>
      <c r="W487" t="s">
        <v>263</v>
      </c>
      <c r="X487" t="s">
        <v>460</v>
      </c>
    </row>
    <row r="488" spans="1:24" x14ac:dyDescent="0.2">
      <c r="A488" t="s">
        <v>127</v>
      </c>
      <c r="B488">
        <v>132723</v>
      </c>
      <c r="C488">
        <v>1</v>
      </c>
      <c r="D488">
        <v>0</v>
      </c>
      <c r="E488">
        <v>1</v>
      </c>
      <c r="F488" t="s">
        <v>5</v>
      </c>
      <c r="G488" t="s">
        <v>316</v>
      </c>
      <c r="H488" t="s">
        <v>255</v>
      </c>
      <c r="I488" t="s">
        <v>255</v>
      </c>
      <c r="J488" t="s">
        <v>317</v>
      </c>
      <c r="K488" t="s">
        <v>270</v>
      </c>
      <c r="L488" t="s">
        <v>263</v>
      </c>
      <c r="M488" t="s">
        <v>257</v>
      </c>
      <c r="N488" t="s">
        <v>255</v>
      </c>
      <c r="O488" t="s">
        <v>255</v>
      </c>
      <c r="P488" t="s">
        <v>270</v>
      </c>
      <c r="Q488" t="s">
        <v>272</v>
      </c>
      <c r="R488" t="s">
        <v>264</v>
      </c>
      <c r="S488" t="s">
        <v>260</v>
      </c>
      <c r="T488" t="s">
        <v>261</v>
      </c>
      <c r="U488">
        <v>21</v>
      </c>
      <c r="V488" t="s">
        <v>262</v>
      </c>
      <c r="W488" t="s">
        <v>263</v>
      </c>
      <c r="X488" t="s">
        <v>461</v>
      </c>
    </row>
    <row r="489" spans="1:24" x14ac:dyDescent="0.2">
      <c r="A489" t="s">
        <v>87</v>
      </c>
      <c r="B489">
        <v>132825</v>
      </c>
      <c r="C489">
        <v>0</v>
      </c>
      <c r="D489">
        <v>0</v>
      </c>
      <c r="E489">
        <v>0</v>
      </c>
      <c r="F489" t="s">
        <v>5</v>
      </c>
      <c r="G489" t="s">
        <v>329</v>
      </c>
      <c r="H489" t="s">
        <v>255</v>
      </c>
      <c r="I489" t="s">
        <v>255</v>
      </c>
      <c r="J489" t="s">
        <v>293</v>
      </c>
      <c r="K489" t="s">
        <v>257</v>
      </c>
      <c r="L489" t="s">
        <v>265</v>
      </c>
      <c r="M489" t="s">
        <v>257</v>
      </c>
      <c r="N489" t="s">
        <v>255</v>
      </c>
      <c r="O489" t="s">
        <v>255</v>
      </c>
      <c r="P489" t="s">
        <v>257</v>
      </c>
      <c r="Q489" t="s">
        <v>272</v>
      </c>
      <c r="R489" t="s">
        <v>264</v>
      </c>
      <c r="S489" t="s">
        <v>260</v>
      </c>
      <c r="T489" t="s">
        <v>452</v>
      </c>
      <c r="U489">
        <v>21</v>
      </c>
      <c r="V489" t="s">
        <v>262</v>
      </c>
      <c r="W489" t="s">
        <v>452</v>
      </c>
      <c r="X489" t="s">
        <v>462</v>
      </c>
    </row>
    <row r="490" spans="1:24" x14ac:dyDescent="0.2">
      <c r="A490" t="s">
        <v>87</v>
      </c>
      <c r="B490">
        <v>135041</v>
      </c>
      <c r="C490">
        <v>0</v>
      </c>
      <c r="D490">
        <v>0</v>
      </c>
      <c r="E490">
        <v>0</v>
      </c>
      <c r="F490" t="s">
        <v>5</v>
      </c>
      <c r="G490" t="s">
        <v>386</v>
      </c>
      <c r="H490" t="s">
        <v>255</v>
      </c>
      <c r="I490" t="s">
        <v>255</v>
      </c>
      <c r="J490" t="s">
        <v>325</v>
      </c>
      <c r="K490" t="s">
        <v>257</v>
      </c>
      <c r="L490" t="s">
        <v>263</v>
      </c>
      <c r="M490" t="s">
        <v>257</v>
      </c>
      <c r="N490" t="s">
        <v>255</v>
      </c>
      <c r="O490" t="s">
        <v>255</v>
      </c>
      <c r="P490" t="s">
        <v>257</v>
      </c>
      <c r="Q490" t="s">
        <v>272</v>
      </c>
      <c r="R490" t="s">
        <v>264</v>
      </c>
      <c r="S490" t="s">
        <v>260</v>
      </c>
      <c r="T490" t="s">
        <v>452</v>
      </c>
      <c r="U490">
        <v>21</v>
      </c>
      <c r="V490" t="s">
        <v>262</v>
      </c>
      <c r="W490" t="s">
        <v>452</v>
      </c>
      <c r="X490" t="s">
        <v>462</v>
      </c>
    </row>
    <row r="491" spans="1:24" x14ac:dyDescent="0.2">
      <c r="A491" t="s">
        <v>51</v>
      </c>
      <c r="B491">
        <v>132830</v>
      </c>
      <c r="C491">
        <v>0</v>
      </c>
      <c r="D491">
        <v>0</v>
      </c>
      <c r="E491">
        <v>0</v>
      </c>
      <c r="F491" t="s">
        <v>19</v>
      </c>
      <c r="G491" t="s">
        <v>330</v>
      </c>
      <c r="H491" t="s">
        <v>255</v>
      </c>
      <c r="I491" t="s">
        <v>255</v>
      </c>
      <c r="J491" t="s">
        <v>293</v>
      </c>
      <c r="K491" t="s">
        <v>257</v>
      </c>
      <c r="L491" t="s">
        <v>265</v>
      </c>
      <c r="M491" t="s">
        <v>257</v>
      </c>
      <c r="N491" t="s">
        <v>255</v>
      </c>
      <c r="O491" t="s">
        <v>255</v>
      </c>
      <c r="P491" t="s">
        <v>257</v>
      </c>
      <c r="Q491" t="s">
        <v>272</v>
      </c>
      <c r="R491" t="s">
        <v>264</v>
      </c>
      <c r="S491" t="s">
        <v>260</v>
      </c>
      <c r="T491" t="s">
        <v>261</v>
      </c>
      <c r="U491">
        <v>23</v>
      </c>
      <c r="V491" t="s">
        <v>262</v>
      </c>
      <c r="W491" t="s">
        <v>263</v>
      </c>
      <c r="X491" t="s">
        <v>462</v>
      </c>
    </row>
    <row r="492" spans="1:24" x14ac:dyDescent="0.2">
      <c r="A492" t="s">
        <v>51</v>
      </c>
      <c r="B492">
        <v>135076</v>
      </c>
      <c r="C492">
        <v>0</v>
      </c>
      <c r="D492">
        <v>0</v>
      </c>
      <c r="E492">
        <v>0</v>
      </c>
      <c r="F492" t="s">
        <v>19</v>
      </c>
      <c r="G492" t="s">
        <v>417</v>
      </c>
      <c r="H492" t="s">
        <v>255</v>
      </c>
      <c r="I492" t="s">
        <v>255</v>
      </c>
      <c r="J492" t="s">
        <v>325</v>
      </c>
      <c r="K492" t="s">
        <v>257</v>
      </c>
      <c r="L492" t="s">
        <v>280</v>
      </c>
      <c r="M492" t="s">
        <v>257</v>
      </c>
      <c r="N492" t="s">
        <v>255</v>
      </c>
      <c r="O492" t="s">
        <v>255</v>
      </c>
      <c r="P492" t="s">
        <v>257</v>
      </c>
      <c r="Q492" t="s">
        <v>272</v>
      </c>
      <c r="R492" t="s">
        <v>264</v>
      </c>
      <c r="S492" t="s">
        <v>260</v>
      </c>
      <c r="T492" t="s">
        <v>261</v>
      </c>
      <c r="U492">
        <v>23</v>
      </c>
      <c r="V492" t="s">
        <v>262</v>
      </c>
      <c r="W492" t="s">
        <v>263</v>
      </c>
      <c r="X492" t="s">
        <v>462</v>
      </c>
    </row>
    <row r="493" spans="1:24" x14ac:dyDescent="0.2">
      <c r="A493" t="s">
        <v>51</v>
      </c>
      <c r="B493">
        <v>135038</v>
      </c>
      <c r="C493">
        <v>0</v>
      </c>
      <c r="D493">
        <v>0</v>
      </c>
      <c r="E493">
        <v>0</v>
      </c>
      <c r="F493" t="s">
        <v>19</v>
      </c>
      <c r="G493" t="s">
        <v>383</v>
      </c>
      <c r="H493" t="s">
        <v>255</v>
      </c>
      <c r="I493" t="s">
        <v>255</v>
      </c>
      <c r="J493" t="s">
        <v>293</v>
      </c>
      <c r="K493" t="s">
        <v>270</v>
      </c>
      <c r="L493" t="s">
        <v>263</v>
      </c>
      <c r="M493" t="s">
        <v>257</v>
      </c>
      <c r="N493" t="s">
        <v>255</v>
      </c>
      <c r="O493" t="s">
        <v>255</v>
      </c>
      <c r="P493" t="s">
        <v>257</v>
      </c>
      <c r="Q493" t="s">
        <v>272</v>
      </c>
      <c r="R493" t="s">
        <v>264</v>
      </c>
      <c r="S493" t="s">
        <v>260</v>
      </c>
      <c r="T493" t="s">
        <v>261</v>
      </c>
      <c r="U493">
        <v>23</v>
      </c>
      <c r="V493" t="s">
        <v>262</v>
      </c>
      <c r="W493" t="s">
        <v>263</v>
      </c>
      <c r="X493" t="s">
        <v>462</v>
      </c>
    </row>
    <row r="494" spans="1:24" x14ac:dyDescent="0.2">
      <c r="A494" t="s">
        <v>51</v>
      </c>
      <c r="B494">
        <v>132856</v>
      </c>
      <c r="C494">
        <v>0</v>
      </c>
      <c r="D494">
        <v>0</v>
      </c>
      <c r="E494">
        <v>0</v>
      </c>
      <c r="F494" t="s">
        <v>19</v>
      </c>
      <c r="G494" t="s">
        <v>337</v>
      </c>
      <c r="H494" t="s">
        <v>255</v>
      </c>
      <c r="I494" t="s">
        <v>255</v>
      </c>
      <c r="J494" t="s">
        <v>325</v>
      </c>
      <c r="K494" t="s">
        <v>257</v>
      </c>
      <c r="L494" t="s">
        <v>265</v>
      </c>
      <c r="M494" t="s">
        <v>257</v>
      </c>
      <c r="N494" t="s">
        <v>255</v>
      </c>
      <c r="O494" t="s">
        <v>255</v>
      </c>
      <c r="P494" t="s">
        <v>257</v>
      </c>
      <c r="Q494" t="s">
        <v>272</v>
      </c>
      <c r="R494" t="s">
        <v>264</v>
      </c>
      <c r="S494" t="s">
        <v>260</v>
      </c>
      <c r="T494" t="s">
        <v>261</v>
      </c>
      <c r="U494">
        <v>23</v>
      </c>
      <c r="V494" t="s">
        <v>262</v>
      </c>
      <c r="W494" t="s">
        <v>263</v>
      </c>
      <c r="X494" t="s">
        <v>462</v>
      </c>
    </row>
    <row r="495" spans="1:24" x14ac:dyDescent="0.2">
      <c r="A495" t="s">
        <v>111</v>
      </c>
      <c r="B495">
        <v>135070</v>
      </c>
      <c r="C495">
        <v>0</v>
      </c>
      <c r="D495">
        <v>0</v>
      </c>
      <c r="E495">
        <v>0</v>
      </c>
      <c r="F495" t="s">
        <v>5</v>
      </c>
      <c r="G495" t="s">
        <v>411</v>
      </c>
      <c r="H495" t="s">
        <v>255</v>
      </c>
      <c r="I495" t="s">
        <v>255</v>
      </c>
      <c r="J495" t="s">
        <v>293</v>
      </c>
      <c r="K495" t="s">
        <v>257</v>
      </c>
      <c r="L495" t="s">
        <v>263</v>
      </c>
      <c r="M495" t="s">
        <v>257</v>
      </c>
      <c r="N495" t="s">
        <v>281</v>
      </c>
      <c r="O495" t="s">
        <v>268</v>
      </c>
      <c r="P495" t="s">
        <v>257</v>
      </c>
      <c r="Q495" t="s">
        <v>266</v>
      </c>
      <c r="R495" t="s">
        <v>264</v>
      </c>
      <c r="S495" t="s">
        <v>260</v>
      </c>
      <c r="T495" t="s">
        <v>261</v>
      </c>
      <c r="U495">
        <v>29</v>
      </c>
      <c r="V495" t="s">
        <v>269</v>
      </c>
      <c r="W495" t="s">
        <v>263</v>
      </c>
      <c r="X495" t="s">
        <v>462</v>
      </c>
    </row>
    <row r="496" spans="1:24" x14ac:dyDescent="0.2">
      <c r="A496" t="s">
        <v>111</v>
      </c>
      <c r="B496">
        <v>135082</v>
      </c>
      <c r="C496">
        <v>0</v>
      </c>
      <c r="D496">
        <v>0</v>
      </c>
      <c r="E496">
        <v>0</v>
      </c>
      <c r="F496" t="s">
        <v>5</v>
      </c>
      <c r="G496" t="s">
        <v>323</v>
      </c>
      <c r="H496" t="s">
        <v>255</v>
      </c>
      <c r="I496" t="s">
        <v>255</v>
      </c>
      <c r="J496" t="s">
        <v>293</v>
      </c>
      <c r="K496" t="s">
        <v>257</v>
      </c>
      <c r="L496" t="s">
        <v>263</v>
      </c>
      <c r="M496" t="s">
        <v>257</v>
      </c>
      <c r="N496" t="s">
        <v>281</v>
      </c>
      <c r="O496" t="s">
        <v>268</v>
      </c>
      <c r="P496" t="s">
        <v>257</v>
      </c>
      <c r="Q496" t="s">
        <v>266</v>
      </c>
      <c r="R496" t="s">
        <v>264</v>
      </c>
      <c r="S496" t="s">
        <v>260</v>
      </c>
      <c r="T496" t="s">
        <v>261</v>
      </c>
      <c r="U496">
        <v>29</v>
      </c>
      <c r="V496" t="s">
        <v>269</v>
      </c>
      <c r="W496" t="s">
        <v>263</v>
      </c>
      <c r="X496" t="s">
        <v>462</v>
      </c>
    </row>
    <row r="497" spans="1:24" x14ac:dyDescent="0.2">
      <c r="A497" t="s">
        <v>111</v>
      </c>
      <c r="B497">
        <v>135108</v>
      </c>
      <c r="C497">
        <v>0</v>
      </c>
      <c r="D497">
        <v>0</v>
      </c>
      <c r="E497">
        <v>0</v>
      </c>
      <c r="F497" t="s">
        <v>5</v>
      </c>
      <c r="G497" t="s">
        <v>425</v>
      </c>
      <c r="H497" t="s">
        <v>255</v>
      </c>
      <c r="I497" t="s">
        <v>255</v>
      </c>
      <c r="J497" t="s">
        <v>293</v>
      </c>
      <c r="K497" t="s">
        <v>257</v>
      </c>
      <c r="L497" t="s">
        <v>265</v>
      </c>
      <c r="M497" t="s">
        <v>257</v>
      </c>
      <c r="N497" t="s">
        <v>281</v>
      </c>
      <c r="O497" t="s">
        <v>268</v>
      </c>
      <c r="P497" t="s">
        <v>257</v>
      </c>
      <c r="Q497" t="s">
        <v>266</v>
      </c>
      <c r="R497" t="s">
        <v>264</v>
      </c>
      <c r="S497" t="s">
        <v>260</v>
      </c>
      <c r="T497" t="s">
        <v>261</v>
      </c>
      <c r="U497">
        <v>29</v>
      </c>
      <c r="V497" t="s">
        <v>269</v>
      </c>
      <c r="W497" t="s">
        <v>263</v>
      </c>
      <c r="X497" t="s">
        <v>462</v>
      </c>
    </row>
    <row r="498" spans="1:24" x14ac:dyDescent="0.2">
      <c r="A498" t="s">
        <v>111</v>
      </c>
      <c r="B498">
        <v>132858</v>
      </c>
      <c r="C498">
        <v>0</v>
      </c>
      <c r="D498">
        <v>0</v>
      </c>
      <c r="E498">
        <v>0</v>
      </c>
      <c r="F498" t="s">
        <v>5</v>
      </c>
      <c r="G498" t="s">
        <v>338</v>
      </c>
      <c r="H498" t="s">
        <v>255</v>
      </c>
      <c r="I498" t="s">
        <v>255</v>
      </c>
      <c r="J498" t="s">
        <v>293</v>
      </c>
      <c r="K498" t="s">
        <v>257</v>
      </c>
      <c r="L498" t="s">
        <v>265</v>
      </c>
      <c r="M498" t="s">
        <v>257</v>
      </c>
      <c r="N498" t="s">
        <v>281</v>
      </c>
      <c r="O498" t="s">
        <v>268</v>
      </c>
      <c r="P498" t="s">
        <v>257</v>
      </c>
      <c r="Q498" t="s">
        <v>266</v>
      </c>
      <c r="R498" t="s">
        <v>264</v>
      </c>
      <c r="S498" t="s">
        <v>260</v>
      </c>
      <c r="T498" t="s">
        <v>261</v>
      </c>
      <c r="U498">
        <v>29</v>
      </c>
      <c r="V498" t="s">
        <v>269</v>
      </c>
      <c r="W498" t="s">
        <v>263</v>
      </c>
      <c r="X498" t="s">
        <v>462</v>
      </c>
    </row>
    <row r="499" spans="1:24" x14ac:dyDescent="0.2">
      <c r="A499" t="s">
        <v>111</v>
      </c>
      <c r="B499">
        <v>135069</v>
      </c>
      <c r="C499">
        <v>0</v>
      </c>
      <c r="D499">
        <v>0</v>
      </c>
      <c r="E499">
        <v>0</v>
      </c>
      <c r="F499" t="s">
        <v>5</v>
      </c>
      <c r="G499" t="s">
        <v>410</v>
      </c>
      <c r="H499" t="s">
        <v>255</v>
      </c>
      <c r="I499" t="s">
        <v>255</v>
      </c>
      <c r="J499" t="s">
        <v>325</v>
      </c>
      <c r="K499" t="s">
        <v>257</v>
      </c>
      <c r="L499" t="s">
        <v>265</v>
      </c>
      <c r="M499" t="s">
        <v>257</v>
      </c>
      <c r="N499" t="s">
        <v>281</v>
      </c>
      <c r="O499" t="s">
        <v>268</v>
      </c>
      <c r="P499" t="s">
        <v>257</v>
      </c>
      <c r="Q499" t="s">
        <v>266</v>
      </c>
      <c r="R499" t="s">
        <v>264</v>
      </c>
      <c r="S499" t="s">
        <v>260</v>
      </c>
      <c r="T499" t="s">
        <v>261</v>
      </c>
      <c r="U499">
        <v>29</v>
      </c>
      <c r="V499" t="s">
        <v>269</v>
      </c>
      <c r="W499" t="s">
        <v>263</v>
      </c>
      <c r="X499" t="s">
        <v>462</v>
      </c>
    </row>
    <row r="500" spans="1:24" x14ac:dyDescent="0.2">
      <c r="A500" t="s">
        <v>111</v>
      </c>
      <c r="B500">
        <v>132846</v>
      </c>
      <c r="C500">
        <v>0</v>
      </c>
      <c r="D500">
        <v>0</v>
      </c>
      <c r="E500">
        <v>0</v>
      </c>
      <c r="F500" t="s">
        <v>5</v>
      </c>
      <c r="G500" t="s">
        <v>333</v>
      </c>
      <c r="H500" t="s">
        <v>255</v>
      </c>
      <c r="I500" t="s">
        <v>255</v>
      </c>
      <c r="J500" t="s">
        <v>293</v>
      </c>
      <c r="K500" t="s">
        <v>270</v>
      </c>
      <c r="L500" t="s">
        <v>265</v>
      </c>
      <c r="M500" t="s">
        <v>257</v>
      </c>
      <c r="N500" t="s">
        <v>281</v>
      </c>
      <c r="O500" t="s">
        <v>268</v>
      </c>
      <c r="P500" t="s">
        <v>257</v>
      </c>
      <c r="Q500" t="s">
        <v>266</v>
      </c>
      <c r="R500" t="s">
        <v>264</v>
      </c>
      <c r="S500" t="s">
        <v>260</v>
      </c>
      <c r="T500" t="s">
        <v>261</v>
      </c>
      <c r="U500">
        <v>29</v>
      </c>
      <c r="V500" t="s">
        <v>269</v>
      </c>
      <c r="W500" t="s">
        <v>263</v>
      </c>
      <c r="X500" t="s">
        <v>462</v>
      </c>
    </row>
    <row r="501" spans="1:24" x14ac:dyDescent="0.2">
      <c r="A501" t="s">
        <v>111</v>
      </c>
      <c r="B501">
        <v>132845</v>
      </c>
      <c r="C501">
        <v>0</v>
      </c>
      <c r="D501">
        <v>0</v>
      </c>
      <c r="E501">
        <v>0</v>
      </c>
      <c r="F501" t="s">
        <v>5</v>
      </c>
      <c r="G501" t="s">
        <v>332</v>
      </c>
      <c r="H501" t="s">
        <v>255</v>
      </c>
      <c r="I501" t="s">
        <v>255</v>
      </c>
      <c r="J501" t="s">
        <v>293</v>
      </c>
      <c r="K501" t="s">
        <v>257</v>
      </c>
      <c r="L501" t="s">
        <v>263</v>
      </c>
      <c r="M501" t="s">
        <v>257</v>
      </c>
      <c r="N501" t="s">
        <v>281</v>
      </c>
      <c r="O501" t="s">
        <v>268</v>
      </c>
      <c r="P501" t="s">
        <v>257</v>
      </c>
      <c r="Q501" t="s">
        <v>266</v>
      </c>
      <c r="R501" t="s">
        <v>264</v>
      </c>
      <c r="S501" t="s">
        <v>260</v>
      </c>
      <c r="T501" t="s">
        <v>261</v>
      </c>
      <c r="U501">
        <v>29</v>
      </c>
      <c r="V501" t="s">
        <v>269</v>
      </c>
      <c r="W501" t="s">
        <v>263</v>
      </c>
      <c r="X501" t="s">
        <v>462</v>
      </c>
    </row>
    <row r="502" spans="1:24" x14ac:dyDescent="0.2">
      <c r="A502" t="s">
        <v>111</v>
      </c>
      <c r="B502">
        <v>132851</v>
      </c>
      <c r="C502">
        <v>1</v>
      </c>
      <c r="D502">
        <v>0</v>
      </c>
      <c r="E502">
        <v>0</v>
      </c>
      <c r="F502" t="s">
        <v>5</v>
      </c>
      <c r="G502" t="s">
        <v>335</v>
      </c>
      <c r="H502" t="s">
        <v>255</v>
      </c>
      <c r="I502" t="s">
        <v>255</v>
      </c>
      <c r="J502" t="s">
        <v>293</v>
      </c>
      <c r="K502" t="s">
        <v>257</v>
      </c>
      <c r="L502" t="s">
        <v>265</v>
      </c>
      <c r="M502" t="s">
        <v>257</v>
      </c>
      <c r="N502" t="s">
        <v>281</v>
      </c>
      <c r="O502" t="s">
        <v>268</v>
      </c>
      <c r="P502" t="s">
        <v>257</v>
      </c>
      <c r="Q502" t="s">
        <v>266</v>
      </c>
      <c r="R502" t="s">
        <v>264</v>
      </c>
      <c r="S502" t="s">
        <v>260</v>
      </c>
      <c r="T502" t="s">
        <v>261</v>
      </c>
      <c r="U502">
        <v>29</v>
      </c>
      <c r="V502" t="s">
        <v>269</v>
      </c>
      <c r="W502" t="s">
        <v>263</v>
      </c>
      <c r="X502" t="s">
        <v>461</v>
      </c>
    </row>
    <row r="503" spans="1:24" x14ac:dyDescent="0.2">
      <c r="A503" t="s">
        <v>111</v>
      </c>
      <c r="B503">
        <v>132847</v>
      </c>
      <c r="C503">
        <v>0</v>
      </c>
      <c r="D503">
        <v>2</v>
      </c>
      <c r="E503">
        <v>0</v>
      </c>
      <c r="F503" t="s">
        <v>5</v>
      </c>
      <c r="G503" t="s">
        <v>334</v>
      </c>
      <c r="H503" t="s">
        <v>255</v>
      </c>
      <c r="I503" t="s">
        <v>255</v>
      </c>
      <c r="J503" t="s">
        <v>293</v>
      </c>
      <c r="K503" t="s">
        <v>257</v>
      </c>
      <c r="L503" t="s">
        <v>265</v>
      </c>
      <c r="M503" t="s">
        <v>257</v>
      </c>
      <c r="N503" t="s">
        <v>281</v>
      </c>
      <c r="O503" t="s">
        <v>268</v>
      </c>
      <c r="P503" t="s">
        <v>257</v>
      </c>
      <c r="Q503" t="s">
        <v>266</v>
      </c>
      <c r="R503" t="s">
        <v>264</v>
      </c>
      <c r="S503" t="s">
        <v>260</v>
      </c>
      <c r="T503" t="s">
        <v>261</v>
      </c>
      <c r="U503">
        <v>29</v>
      </c>
      <c r="V503" t="s">
        <v>269</v>
      </c>
      <c r="W503" t="s">
        <v>263</v>
      </c>
      <c r="X503" t="s">
        <v>462</v>
      </c>
    </row>
    <row r="504" spans="1:24" x14ac:dyDescent="0.2">
      <c r="A504" t="s">
        <v>162</v>
      </c>
      <c r="B504">
        <v>135038</v>
      </c>
      <c r="C504">
        <v>1</v>
      </c>
      <c r="D504">
        <v>2</v>
      </c>
      <c r="E504">
        <v>0</v>
      </c>
      <c r="F504" t="s">
        <v>55</v>
      </c>
      <c r="G504" t="s">
        <v>383</v>
      </c>
      <c r="H504" t="s">
        <v>255</v>
      </c>
      <c r="I504" t="s">
        <v>255</v>
      </c>
      <c r="J504" t="s">
        <v>293</v>
      </c>
      <c r="K504" t="s">
        <v>270</v>
      </c>
      <c r="L504" t="s">
        <v>263</v>
      </c>
      <c r="M504" t="s">
        <v>257</v>
      </c>
      <c r="N504" t="s">
        <v>255</v>
      </c>
      <c r="O504" t="s">
        <v>255</v>
      </c>
      <c r="P504" t="s">
        <v>257</v>
      </c>
      <c r="Q504" t="s">
        <v>272</v>
      </c>
      <c r="R504" t="s">
        <v>264</v>
      </c>
      <c r="S504" t="s">
        <v>260</v>
      </c>
      <c r="T504" t="s">
        <v>261</v>
      </c>
      <c r="U504">
        <v>22</v>
      </c>
      <c r="V504" t="s">
        <v>262</v>
      </c>
      <c r="W504" t="s">
        <v>263</v>
      </c>
      <c r="X504" t="s">
        <v>461</v>
      </c>
    </row>
    <row r="505" spans="1:24" x14ac:dyDescent="0.2">
      <c r="A505" t="s">
        <v>162</v>
      </c>
      <c r="B505">
        <v>135057</v>
      </c>
      <c r="C505">
        <v>2</v>
      </c>
      <c r="D505">
        <v>2</v>
      </c>
      <c r="E505">
        <v>1</v>
      </c>
      <c r="F505" t="s">
        <v>55</v>
      </c>
      <c r="G505" t="s">
        <v>401</v>
      </c>
      <c r="H505" t="s">
        <v>255</v>
      </c>
      <c r="I505" t="s">
        <v>255</v>
      </c>
      <c r="J505" t="s">
        <v>325</v>
      </c>
      <c r="K505" t="s">
        <v>270</v>
      </c>
      <c r="L505" t="s">
        <v>263</v>
      </c>
      <c r="M505" t="s">
        <v>257</v>
      </c>
      <c r="N505" t="s">
        <v>255</v>
      </c>
      <c r="O505" t="s">
        <v>255</v>
      </c>
      <c r="P505" t="s">
        <v>257</v>
      </c>
      <c r="Q505" t="s">
        <v>272</v>
      </c>
      <c r="R505" t="s">
        <v>264</v>
      </c>
      <c r="S505" t="s">
        <v>260</v>
      </c>
      <c r="T505" t="s">
        <v>261</v>
      </c>
      <c r="U505">
        <v>22</v>
      </c>
      <c r="V505" t="s">
        <v>262</v>
      </c>
      <c r="W505" t="s">
        <v>263</v>
      </c>
      <c r="X505" t="s">
        <v>460</v>
      </c>
    </row>
    <row r="506" spans="1:24" x14ac:dyDescent="0.2">
      <c r="A506" t="s">
        <v>162</v>
      </c>
      <c r="B506">
        <v>135085</v>
      </c>
      <c r="C506">
        <v>1</v>
      </c>
      <c r="D506">
        <v>2</v>
      </c>
      <c r="E506">
        <v>1</v>
      </c>
      <c r="F506" t="s">
        <v>55</v>
      </c>
      <c r="G506" t="s">
        <v>421</v>
      </c>
      <c r="H506" t="s">
        <v>255</v>
      </c>
      <c r="I506" t="s">
        <v>255</v>
      </c>
      <c r="J506" t="s">
        <v>293</v>
      </c>
      <c r="K506" t="s">
        <v>257</v>
      </c>
      <c r="L506" t="s">
        <v>263</v>
      </c>
      <c r="M506" t="s">
        <v>257</v>
      </c>
      <c r="N506" t="s">
        <v>255</v>
      </c>
      <c r="O506" t="s">
        <v>255</v>
      </c>
      <c r="P506" t="s">
        <v>257</v>
      </c>
      <c r="Q506" t="s">
        <v>272</v>
      </c>
      <c r="R506" t="s">
        <v>264</v>
      </c>
      <c r="S506" t="s">
        <v>260</v>
      </c>
      <c r="T506" t="s">
        <v>261</v>
      </c>
      <c r="U506">
        <v>22</v>
      </c>
      <c r="V506" t="s">
        <v>262</v>
      </c>
      <c r="W506" t="s">
        <v>263</v>
      </c>
      <c r="X506" t="s">
        <v>461</v>
      </c>
    </row>
    <row r="507" spans="1:24" x14ac:dyDescent="0.2">
      <c r="A507" t="s">
        <v>162</v>
      </c>
      <c r="B507">
        <v>135032</v>
      </c>
      <c r="C507">
        <v>0</v>
      </c>
      <c r="D507">
        <v>0</v>
      </c>
      <c r="E507">
        <v>0</v>
      </c>
      <c r="F507" t="s">
        <v>55</v>
      </c>
      <c r="G507" t="s">
        <v>379</v>
      </c>
      <c r="H507" t="s">
        <v>255</v>
      </c>
      <c r="I507" t="s">
        <v>255</v>
      </c>
      <c r="J507" t="s">
        <v>325</v>
      </c>
      <c r="K507" t="s">
        <v>270</v>
      </c>
      <c r="L507" t="s">
        <v>263</v>
      </c>
      <c r="M507" t="s">
        <v>257</v>
      </c>
      <c r="N507" t="s">
        <v>255</v>
      </c>
      <c r="O507" t="s">
        <v>255</v>
      </c>
      <c r="P507" t="s">
        <v>257</v>
      </c>
      <c r="Q507" t="s">
        <v>272</v>
      </c>
      <c r="R507" t="s">
        <v>264</v>
      </c>
      <c r="S507" t="s">
        <v>260</v>
      </c>
      <c r="T507" t="s">
        <v>261</v>
      </c>
      <c r="U507">
        <v>22</v>
      </c>
      <c r="V507" t="s">
        <v>262</v>
      </c>
      <c r="W507" t="s">
        <v>263</v>
      </c>
      <c r="X507" t="s">
        <v>462</v>
      </c>
    </row>
    <row r="508" spans="1:24" x14ac:dyDescent="0.2">
      <c r="A508" t="s">
        <v>162</v>
      </c>
      <c r="B508">
        <v>135079</v>
      </c>
      <c r="C508">
        <v>1</v>
      </c>
      <c r="D508">
        <v>2</v>
      </c>
      <c r="E508">
        <v>1</v>
      </c>
      <c r="F508" t="s">
        <v>55</v>
      </c>
      <c r="G508" t="s">
        <v>418</v>
      </c>
      <c r="H508" t="s">
        <v>255</v>
      </c>
      <c r="I508" t="s">
        <v>255</v>
      </c>
      <c r="J508" t="s">
        <v>293</v>
      </c>
      <c r="K508" t="s">
        <v>257</v>
      </c>
      <c r="L508" t="s">
        <v>280</v>
      </c>
      <c r="M508" t="s">
        <v>257</v>
      </c>
      <c r="N508" t="s">
        <v>255</v>
      </c>
      <c r="O508" t="s">
        <v>255</v>
      </c>
      <c r="P508" t="s">
        <v>257</v>
      </c>
      <c r="Q508" t="s">
        <v>272</v>
      </c>
      <c r="R508" t="s">
        <v>264</v>
      </c>
      <c r="S508" t="s">
        <v>260</v>
      </c>
      <c r="T508" t="s">
        <v>261</v>
      </c>
      <c r="U508">
        <v>22</v>
      </c>
      <c r="V508" t="s">
        <v>262</v>
      </c>
      <c r="W508" t="s">
        <v>263</v>
      </c>
      <c r="X508" t="s">
        <v>461</v>
      </c>
    </row>
    <row r="509" spans="1:24" x14ac:dyDescent="0.2">
      <c r="A509" t="s">
        <v>162</v>
      </c>
      <c r="B509">
        <v>135046</v>
      </c>
      <c r="C509">
        <v>2</v>
      </c>
      <c r="D509">
        <v>2</v>
      </c>
      <c r="E509">
        <v>1</v>
      </c>
      <c r="F509" t="s">
        <v>55</v>
      </c>
      <c r="G509" t="s">
        <v>391</v>
      </c>
      <c r="H509" t="s">
        <v>255</v>
      </c>
      <c r="I509" t="s">
        <v>255</v>
      </c>
      <c r="J509" t="s">
        <v>293</v>
      </c>
      <c r="K509" t="s">
        <v>257</v>
      </c>
      <c r="L509" t="s">
        <v>263</v>
      </c>
      <c r="M509" t="s">
        <v>257</v>
      </c>
      <c r="N509" t="s">
        <v>255</v>
      </c>
      <c r="O509" t="s">
        <v>255</v>
      </c>
      <c r="P509" t="s">
        <v>257</v>
      </c>
      <c r="Q509" t="s">
        <v>272</v>
      </c>
      <c r="R509" t="s">
        <v>264</v>
      </c>
      <c r="S509" t="s">
        <v>260</v>
      </c>
      <c r="T509" t="s">
        <v>261</v>
      </c>
      <c r="U509">
        <v>22</v>
      </c>
      <c r="V509" t="s">
        <v>262</v>
      </c>
      <c r="W509" t="s">
        <v>263</v>
      </c>
      <c r="X509" t="s">
        <v>460</v>
      </c>
    </row>
    <row r="510" spans="1:24" x14ac:dyDescent="0.2">
      <c r="A510" t="s">
        <v>162</v>
      </c>
      <c r="B510">
        <v>132856</v>
      </c>
      <c r="C510">
        <v>0</v>
      </c>
      <c r="D510">
        <v>1</v>
      </c>
      <c r="E510">
        <v>0</v>
      </c>
      <c r="F510" t="s">
        <v>55</v>
      </c>
      <c r="G510" t="s">
        <v>337</v>
      </c>
      <c r="H510" t="s">
        <v>255</v>
      </c>
      <c r="I510" t="s">
        <v>255</v>
      </c>
      <c r="J510" t="s">
        <v>325</v>
      </c>
      <c r="K510" t="s">
        <v>257</v>
      </c>
      <c r="L510" t="s">
        <v>265</v>
      </c>
      <c r="M510" t="s">
        <v>257</v>
      </c>
      <c r="N510" t="s">
        <v>255</v>
      </c>
      <c r="O510" t="s">
        <v>255</v>
      </c>
      <c r="P510" t="s">
        <v>257</v>
      </c>
      <c r="Q510" t="s">
        <v>272</v>
      </c>
      <c r="R510" t="s">
        <v>264</v>
      </c>
      <c r="S510" t="s">
        <v>260</v>
      </c>
      <c r="T510" t="s">
        <v>261</v>
      </c>
      <c r="U510">
        <v>22</v>
      </c>
      <c r="V510" t="s">
        <v>262</v>
      </c>
      <c r="W510" t="s">
        <v>263</v>
      </c>
      <c r="X510" t="s">
        <v>462</v>
      </c>
    </row>
    <row r="511" spans="1:24" x14ac:dyDescent="0.2">
      <c r="A511" t="s">
        <v>162</v>
      </c>
      <c r="B511">
        <v>132854</v>
      </c>
      <c r="C511">
        <v>0</v>
      </c>
      <c r="D511">
        <v>0</v>
      </c>
      <c r="E511">
        <v>0</v>
      </c>
      <c r="F511" t="s">
        <v>55</v>
      </c>
      <c r="G511" t="s">
        <v>336</v>
      </c>
      <c r="H511" t="s">
        <v>255</v>
      </c>
      <c r="I511" t="s">
        <v>255</v>
      </c>
      <c r="J511" t="s">
        <v>325</v>
      </c>
      <c r="K511" t="s">
        <v>257</v>
      </c>
      <c r="L511" t="s">
        <v>263</v>
      </c>
      <c r="M511" t="s">
        <v>257</v>
      </c>
      <c r="N511" t="s">
        <v>255</v>
      </c>
      <c r="O511" t="s">
        <v>255</v>
      </c>
      <c r="P511" t="s">
        <v>257</v>
      </c>
      <c r="Q511" t="s">
        <v>272</v>
      </c>
      <c r="R511" t="s">
        <v>264</v>
      </c>
      <c r="S511" t="s">
        <v>260</v>
      </c>
      <c r="T511" t="s">
        <v>261</v>
      </c>
      <c r="U511">
        <v>22</v>
      </c>
      <c r="V511" t="s">
        <v>262</v>
      </c>
      <c r="W511" t="s">
        <v>263</v>
      </c>
      <c r="X511" t="s">
        <v>462</v>
      </c>
    </row>
    <row r="512" spans="1:24" x14ac:dyDescent="0.2">
      <c r="A512" t="s">
        <v>150</v>
      </c>
      <c r="B512">
        <v>135039</v>
      </c>
      <c r="C512">
        <v>0</v>
      </c>
      <c r="D512">
        <v>0</v>
      </c>
      <c r="E512">
        <v>1</v>
      </c>
      <c r="F512" t="s">
        <v>26</v>
      </c>
      <c r="G512" t="s">
        <v>384</v>
      </c>
      <c r="H512" t="s">
        <v>255</v>
      </c>
      <c r="I512" t="s">
        <v>255</v>
      </c>
      <c r="J512" t="s">
        <v>293</v>
      </c>
      <c r="K512" t="s">
        <v>270</v>
      </c>
      <c r="L512" t="s">
        <v>265</v>
      </c>
      <c r="M512" t="s">
        <v>257</v>
      </c>
      <c r="N512" t="s">
        <v>255</v>
      </c>
      <c r="O512" t="s">
        <v>255</v>
      </c>
      <c r="P512" t="s">
        <v>270</v>
      </c>
      <c r="Q512" t="s">
        <v>266</v>
      </c>
      <c r="R512" t="s">
        <v>271</v>
      </c>
      <c r="S512" t="s">
        <v>260</v>
      </c>
      <c r="T512" t="s">
        <v>261</v>
      </c>
      <c r="U512">
        <v>21</v>
      </c>
      <c r="V512" t="s">
        <v>262</v>
      </c>
      <c r="W512" t="s">
        <v>263</v>
      </c>
      <c r="X512" t="s">
        <v>462</v>
      </c>
    </row>
    <row r="513" spans="1:24" x14ac:dyDescent="0.2">
      <c r="A513" t="s">
        <v>150</v>
      </c>
      <c r="B513">
        <v>132825</v>
      </c>
      <c r="C513">
        <v>1</v>
      </c>
      <c r="D513">
        <v>2</v>
      </c>
      <c r="E513">
        <v>1</v>
      </c>
      <c r="F513" t="s">
        <v>26</v>
      </c>
      <c r="G513" t="s">
        <v>329</v>
      </c>
      <c r="H513" t="s">
        <v>255</v>
      </c>
      <c r="I513" t="s">
        <v>255</v>
      </c>
      <c r="J513" t="s">
        <v>293</v>
      </c>
      <c r="K513" t="s">
        <v>257</v>
      </c>
      <c r="L513" t="s">
        <v>265</v>
      </c>
      <c r="M513" t="s">
        <v>257</v>
      </c>
      <c r="N513" t="s">
        <v>255</v>
      </c>
      <c r="O513" t="s">
        <v>255</v>
      </c>
      <c r="P513" t="s">
        <v>270</v>
      </c>
      <c r="Q513" t="s">
        <v>266</v>
      </c>
      <c r="R513" t="s">
        <v>271</v>
      </c>
      <c r="S513" t="s">
        <v>260</v>
      </c>
      <c r="T513" t="s">
        <v>261</v>
      </c>
      <c r="U513">
        <v>21</v>
      </c>
      <c r="V513" t="s">
        <v>262</v>
      </c>
      <c r="W513" t="s">
        <v>263</v>
      </c>
      <c r="X513" t="s">
        <v>461</v>
      </c>
    </row>
    <row r="514" spans="1:24" x14ac:dyDescent="0.2">
      <c r="A514" t="s">
        <v>150</v>
      </c>
      <c r="B514">
        <v>135085</v>
      </c>
      <c r="C514">
        <v>2</v>
      </c>
      <c r="D514">
        <v>2</v>
      </c>
      <c r="E514">
        <v>1</v>
      </c>
      <c r="F514" t="s">
        <v>26</v>
      </c>
      <c r="G514" t="s">
        <v>421</v>
      </c>
      <c r="H514" t="s">
        <v>255</v>
      </c>
      <c r="I514" t="s">
        <v>255</v>
      </c>
      <c r="J514" t="s">
        <v>293</v>
      </c>
      <c r="K514" t="s">
        <v>257</v>
      </c>
      <c r="L514" t="s">
        <v>263</v>
      </c>
      <c r="M514" t="s">
        <v>257</v>
      </c>
      <c r="N514" t="s">
        <v>255</v>
      </c>
      <c r="O514" t="s">
        <v>255</v>
      </c>
      <c r="P514" t="s">
        <v>270</v>
      </c>
      <c r="Q514" t="s">
        <v>266</v>
      </c>
      <c r="R514" t="s">
        <v>271</v>
      </c>
      <c r="S514" t="s">
        <v>260</v>
      </c>
      <c r="T514" t="s">
        <v>261</v>
      </c>
      <c r="U514">
        <v>21</v>
      </c>
      <c r="V514" t="s">
        <v>262</v>
      </c>
      <c r="W514" t="s">
        <v>263</v>
      </c>
      <c r="X514" t="s">
        <v>460</v>
      </c>
    </row>
    <row r="515" spans="1:24" x14ac:dyDescent="0.2">
      <c r="A515" t="s">
        <v>150</v>
      </c>
      <c r="B515">
        <v>135030</v>
      </c>
      <c r="C515">
        <v>2</v>
      </c>
      <c r="D515">
        <v>1</v>
      </c>
      <c r="E515">
        <v>1</v>
      </c>
      <c r="F515" t="s">
        <v>26</v>
      </c>
      <c r="G515" t="s">
        <v>378</v>
      </c>
      <c r="H515" t="s">
        <v>255</v>
      </c>
      <c r="I515" t="s">
        <v>255</v>
      </c>
      <c r="J515" t="s">
        <v>293</v>
      </c>
      <c r="K515" t="s">
        <v>257</v>
      </c>
      <c r="L515" t="s">
        <v>263</v>
      </c>
      <c r="M515" t="s">
        <v>257</v>
      </c>
      <c r="N515" t="s">
        <v>255</v>
      </c>
      <c r="O515" t="s">
        <v>255</v>
      </c>
      <c r="P515" t="s">
        <v>270</v>
      </c>
      <c r="Q515" t="s">
        <v>266</v>
      </c>
      <c r="R515" t="s">
        <v>271</v>
      </c>
      <c r="S515" t="s">
        <v>260</v>
      </c>
      <c r="T515" t="s">
        <v>261</v>
      </c>
      <c r="U515">
        <v>21</v>
      </c>
      <c r="V515" t="s">
        <v>262</v>
      </c>
      <c r="W515" t="s">
        <v>263</v>
      </c>
      <c r="X515" t="s">
        <v>460</v>
      </c>
    </row>
    <row r="516" spans="1:24" x14ac:dyDescent="0.2">
      <c r="A516" t="s">
        <v>150</v>
      </c>
      <c r="B516">
        <v>135062</v>
      </c>
      <c r="C516">
        <v>1</v>
      </c>
      <c r="D516">
        <v>1</v>
      </c>
      <c r="E516">
        <v>2</v>
      </c>
      <c r="F516" t="s">
        <v>26</v>
      </c>
      <c r="G516" t="s">
        <v>405</v>
      </c>
      <c r="H516" t="s">
        <v>255</v>
      </c>
      <c r="I516" t="s">
        <v>255</v>
      </c>
      <c r="J516" t="s">
        <v>293</v>
      </c>
      <c r="K516" t="s">
        <v>257</v>
      </c>
      <c r="L516" t="s">
        <v>263</v>
      </c>
      <c r="M516" t="s">
        <v>257</v>
      </c>
      <c r="N516" t="s">
        <v>255</v>
      </c>
      <c r="O516" t="s">
        <v>255</v>
      </c>
      <c r="P516" t="s">
        <v>270</v>
      </c>
      <c r="Q516" t="s">
        <v>266</v>
      </c>
      <c r="R516" t="s">
        <v>271</v>
      </c>
      <c r="S516" t="s">
        <v>260</v>
      </c>
      <c r="T516" t="s">
        <v>261</v>
      </c>
      <c r="U516">
        <v>21</v>
      </c>
      <c r="V516" t="s">
        <v>262</v>
      </c>
      <c r="W516" t="s">
        <v>263</v>
      </c>
      <c r="X516" t="s">
        <v>461</v>
      </c>
    </row>
    <row r="517" spans="1:24" x14ac:dyDescent="0.2">
      <c r="A517" t="s">
        <v>152</v>
      </c>
      <c r="B517">
        <v>135047</v>
      </c>
      <c r="C517">
        <v>0</v>
      </c>
      <c r="D517">
        <v>0</v>
      </c>
      <c r="E517">
        <v>0</v>
      </c>
      <c r="F517" t="s">
        <v>45</v>
      </c>
      <c r="G517" t="s">
        <v>392</v>
      </c>
      <c r="H517" t="s">
        <v>255</v>
      </c>
      <c r="I517" t="s">
        <v>255</v>
      </c>
      <c r="J517" t="s">
        <v>325</v>
      </c>
      <c r="K517" t="s">
        <v>270</v>
      </c>
      <c r="L517" t="s">
        <v>280</v>
      </c>
      <c r="M517" t="s">
        <v>257</v>
      </c>
      <c r="N517" t="s">
        <v>267</v>
      </c>
      <c r="O517" t="s">
        <v>268</v>
      </c>
      <c r="P517" t="s">
        <v>257</v>
      </c>
      <c r="Q517" t="s">
        <v>272</v>
      </c>
      <c r="R517" t="s">
        <v>271</v>
      </c>
      <c r="S517" t="s">
        <v>260</v>
      </c>
      <c r="T517" t="s">
        <v>261</v>
      </c>
      <c r="U517">
        <v>82</v>
      </c>
      <c r="V517" t="s">
        <v>269</v>
      </c>
      <c r="W517" t="s">
        <v>263</v>
      </c>
      <c r="X517" t="s">
        <v>462</v>
      </c>
    </row>
    <row r="518" spans="1:24" x14ac:dyDescent="0.2">
      <c r="A518" t="s">
        <v>152</v>
      </c>
      <c r="B518">
        <v>135052</v>
      </c>
      <c r="C518">
        <v>0</v>
      </c>
      <c r="D518">
        <v>0</v>
      </c>
      <c r="E518">
        <v>0</v>
      </c>
      <c r="F518" t="s">
        <v>45</v>
      </c>
      <c r="G518" t="s">
        <v>397</v>
      </c>
      <c r="H518" t="s">
        <v>255</v>
      </c>
      <c r="I518" t="s">
        <v>255</v>
      </c>
      <c r="J518" t="s">
        <v>317</v>
      </c>
      <c r="K518" t="s">
        <v>257</v>
      </c>
      <c r="L518" t="s">
        <v>280</v>
      </c>
      <c r="M518" t="s">
        <v>257</v>
      </c>
      <c r="N518" t="s">
        <v>267</v>
      </c>
      <c r="O518" t="s">
        <v>268</v>
      </c>
      <c r="P518" t="s">
        <v>257</v>
      </c>
      <c r="Q518" t="s">
        <v>272</v>
      </c>
      <c r="R518" t="s">
        <v>271</v>
      </c>
      <c r="S518" t="s">
        <v>260</v>
      </c>
      <c r="T518" t="s">
        <v>261</v>
      </c>
      <c r="U518">
        <v>82</v>
      </c>
      <c r="V518" t="s">
        <v>269</v>
      </c>
      <c r="W518" t="s">
        <v>263</v>
      </c>
      <c r="X518" t="s">
        <v>462</v>
      </c>
    </row>
    <row r="519" spans="1:24" x14ac:dyDescent="0.2">
      <c r="A519" t="s">
        <v>150</v>
      </c>
      <c r="B519">
        <v>132834</v>
      </c>
      <c r="C519">
        <v>1</v>
      </c>
      <c r="D519">
        <v>2</v>
      </c>
      <c r="E519">
        <v>1</v>
      </c>
      <c r="F519" t="s">
        <v>26</v>
      </c>
      <c r="G519" t="s">
        <v>331</v>
      </c>
      <c r="H519" t="s">
        <v>255</v>
      </c>
      <c r="I519" t="s">
        <v>255</v>
      </c>
      <c r="J519" t="s">
        <v>293</v>
      </c>
      <c r="K519" t="s">
        <v>257</v>
      </c>
      <c r="L519" t="s">
        <v>265</v>
      </c>
      <c r="M519" t="s">
        <v>257</v>
      </c>
      <c r="N519" t="s">
        <v>255</v>
      </c>
      <c r="O519" t="s">
        <v>255</v>
      </c>
      <c r="P519" t="s">
        <v>270</v>
      </c>
      <c r="Q519" t="s">
        <v>266</v>
      </c>
      <c r="R519" t="s">
        <v>271</v>
      </c>
      <c r="S519" t="s">
        <v>260</v>
      </c>
      <c r="T519" t="s">
        <v>261</v>
      </c>
      <c r="U519">
        <v>21</v>
      </c>
      <c r="V519" t="s">
        <v>262</v>
      </c>
      <c r="W519" t="s">
        <v>263</v>
      </c>
      <c r="X519" t="s">
        <v>461</v>
      </c>
    </row>
    <row r="520" spans="1:24" x14ac:dyDescent="0.2">
      <c r="A520" t="s">
        <v>152</v>
      </c>
      <c r="B520">
        <v>135106</v>
      </c>
      <c r="C520">
        <v>0</v>
      </c>
      <c r="D520">
        <v>0</v>
      </c>
      <c r="E520">
        <v>0</v>
      </c>
      <c r="F520" t="s">
        <v>45</v>
      </c>
      <c r="G520" t="s">
        <v>424</v>
      </c>
      <c r="H520" t="s">
        <v>255</v>
      </c>
      <c r="I520" t="s">
        <v>255</v>
      </c>
      <c r="J520" t="s">
        <v>325</v>
      </c>
      <c r="K520" t="s">
        <v>365</v>
      </c>
      <c r="L520" t="s">
        <v>263</v>
      </c>
      <c r="M520" t="s">
        <v>257</v>
      </c>
      <c r="N520" t="s">
        <v>267</v>
      </c>
      <c r="O520" t="s">
        <v>268</v>
      </c>
      <c r="P520" t="s">
        <v>257</v>
      </c>
      <c r="Q520" t="s">
        <v>272</v>
      </c>
      <c r="R520" t="s">
        <v>271</v>
      </c>
      <c r="S520" t="s">
        <v>260</v>
      </c>
      <c r="T520" t="s">
        <v>261</v>
      </c>
      <c r="U520">
        <v>82</v>
      </c>
      <c r="V520" t="s">
        <v>269</v>
      </c>
      <c r="W520" t="s">
        <v>263</v>
      </c>
      <c r="X520" t="s">
        <v>462</v>
      </c>
    </row>
    <row r="521" spans="1:24" x14ac:dyDescent="0.2">
      <c r="A521" t="s">
        <v>152</v>
      </c>
      <c r="B521">
        <v>132754</v>
      </c>
      <c r="C521">
        <v>2</v>
      </c>
      <c r="D521">
        <v>2</v>
      </c>
      <c r="E521">
        <v>1</v>
      </c>
      <c r="F521" t="s">
        <v>45</v>
      </c>
      <c r="G521" t="s">
        <v>322</v>
      </c>
      <c r="H521" t="s">
        <v>255</v>
      </c>
      <c r="I521" t="s">
        <v>255</v>
      </c>
      <c r="J521" t="s">
        <v>293</v>
      </c>
      <c r="K521" t="s">
        <v>257</v>
      </c>
      <c r="L521" t="s">
        <v>263</v>
      </c>
      <c r="M521" t="s">
        <v>257</v>
      </c>
      <c r="N521" t="s">
        <v>267</v>
      </c>
      <c r="O521" t="s">
        <v>268</v>
      </c>
      <c r="P521" t="s">
        <v>257</v>
      </c>
      <c r="Q521" t="s">
        <v>272</v>
      </c>
      <c r="R521" t="s">
        <v>271</v>
      </c>
      <c r="S521" t="s">
        <v>260</v>
      </c>
      <c r="T521" t="s">
        <v>261</v>
      </c>
      <c r="U521">
        <v>82</v>
      </c>
      <c r="V521" t="s">
        <v>269</v>
      </c>
      <c r="W521" t="s">
        <v>263</v>
      </c>
      <c r="X521" t="s">
        <v>460</v>
      </c>
    </row>
    <row r="522" spans="1:24" x14ac:dyDescent="0.2">
      <c r="A522" t="s">
        <v>150</v>
      </c>
      <c r="B522">
        <v>135052</v>
      </c>
      <c r="C522">
        <v>1</v>
      </c>
      <c r="D522">
        <v>1</v>
      </c>
      <c r="E522">
        <v>1</v>
      </c>
      <c r="F522" t="s">
        <v>26</v>
      </c>
      <c r="G522" t="s">
        <v>397</v>
      </c>
      <c r="H522" t="s">
        <v>255</v>
      </c>
      <c r="I522" t="s">
        <v>255</v>
      </c>
      <c r="J522" t="s">
        <v>317</v>
      </c>
      <c r="K522" t="s">
        <v>257</v>
      </c>
      <c r="L522" t="s">
        <v>280</v>
      </c>
      <c r="M522" t="s">
        <v>257</v>
      </c>
      <c r="N522" t="s">
        <v>255</v>
      </c>
      <c r="O522" t="s">
        <v>255</v>
      </c>
      <c r="P522" t="s">
        <v>270</v>
      </c>
      <c r="Q522" t="s">
        <v>266</v>
      </c>
      <c r="R522" t="s">
        <v>271</v>
      </c>
      <c r="S522" t="s">
        <v>260</v>
      </c>
      <c r="T522" t="s">
        <v>261</v>
      </c>
      <c r="U522">
        <v>21</v>
      </c>
      <c r="V522" t="s">
        <v>262</v>
      </c>
      <c r="W522" t="s">
        <v>263</v>
      </c>
      <c r="X522" t="s">
        <v>461</v>
      </c>
    </row>
    <row r="523" spans="1:24" x14ac:dyDescent="0.2">
      <c r="A523" t="s">
        <v>152</v>
      </c>
      <c r="B523">
        <v>132856</v>
      </c>
      <c r="C523">
        <v>0</v>
      </c>
      <c r="D523">
        <v>1</v>
      </c>
      <c r="E523">
        <v>0</v>
      </c>
      <c r="F523" t="s">
        <v>45</v>
      </c>
      <c r="G523" t="s">
        <v>337</v>
      </c>
      <c r="H523" t="s">
        <v>255</v>
      </c>
      <c r="I523" t="s">
        <v>255</v>
      </c>
      <c r="J523" t="s">
        <v>325</v>
      </c>
      <c r="K523" t="s">
        <v>257</v>
      </c>
      <c r="L523" t="s">
        <v>265</v>
      </c>
      <c r="M523" t="s">
        <v>257</v>
      </c>
      <c r="N523" t="s">
        <v>267</v>
      </c>
      <c r="O523" t="s">
        <v>268</v>
      </c>
      <c r="P523" t="s">
        <v>257</v>
      </c>
      <c r="Q523" t="s">
        <v>272</v>
      </c>
      <c r="R523" t="s">
        <v>271</v>
      </c>
      <c r="S523" t="s">
        <v>260</v>
      </c>
      <c r="T523" t="s">
        <v>261</v>
      </c>
      <c r="U523">
        <v>82</v>
      </c>
      <c r="V523" t="s">
        <v>269</v>
      </c>
      <c r="W523" t="s">
        <v>263</v>
      </c>
      <c r="X523" t="s">
        <v>462</v>
      </c>
    </row>
    <row r="524" spans="1:24" x14ac:dyDescent="0.2">
      <c r="A524" t="s">
        <v>150</v>
      </c>
      <c r="B524">
        <v>135032</v>
      </c>
      <c r="C524">
        <v>2</v>
      </c>
      <c r="D524">
        <v>1</v>
      </c>
      <c r="E524">
        <v>1</v>
      </c>
      <c r="F524" t="s">
        <v>26</v>
      </c>
      <c r="G524" t="s">
        <v>379</v>
      </c>
      <c r="H524" t="s">
        <v>255</v>
      </c>
      <c r="I524" t="s">
        <v>255</v>
      </c>
      <c r="J524" t="s">
        <v>325</v>
      </c>
      <c r="K524" t="s">
        <v>270</v>
      </c>
      <c r="L524" t="s">
        <v>263</v>
      </c>
      <c r="M524" t="s">
        <v>257</v>
      </c>
      <c r="N524" t="s">
        <v>255</v>
      </c>
      <c r="O524" t="s">
        <v>255</v>
      </c>
      <c r="P524" t="s">
        <v>270</v>
      </c>
      <c r="Q524" t="s">
        <v>266</v>
      </c>
      <c r="R524" t="s">
        <v>271</v>
      </c>
      <c r="S524" t="s">
        <v>260</v>
      </c>
      <c r="T524" t="s">
        <v>261</v>
      </c>
      <c r="U524">
        <v>21</v>
      </c>
      <c r="V524" t="s">
        <v>262</v>
      </c>
      <c r="W524" t="s">
        <v>263</v>
      </c>
      <c r="X524" t="s">
        <v>460</v>
      </c>
    </row>
    <row r="525" spans="1:24" x14ac:dyDescent="0.2">
      <c r="A525" t="s">
        <v>150</v>
      </c>
      <c r="B525">
        <v>135025</v>
      </c>
      <c r="C525">
        <v>2</v>
      </c>
      <c r="D525">
        <v>1</v>
      </c>
      <c r="E525">
        <v>1</v>
      </c>
      <c r="F525" t="s">
        <v>26</v>
      </c>
      <c r="G525" t="s">
        <v>374</v>
      </c>
      <c r="H525" t="s">
        <v>255</v>
      </c>
      <c r="I525" t="s">
        <v>255</v>
      </c>
      <c r="J525" t="s">
        <v>293</v>
      </c>
      <c r="K525" t="s">
        <v>257</v>
      </c>
      <c r="L525" t="s">
        <v>263</v>
      </c>
      <c r="M525" t="s">
        <v>257</v>
      </c>
      <c r="N525" t="s">
        <v>255</v>
      </c>
      <c r="O525" t="s">
        <v>255</v>
      </c>
      <c r="P525" t="s">
        <v>270</v>
      </c>
      <c r="Q525" t="s">
        <v>266</v>
      </c>
      <c r="R525" t="s">
        <v>271</v>
      </c>
      <c r="S525" t="s">
        <v>260</v>
      </c>
      <c r="T525" t="s">
        <v>261</v>
      </c>
      <c r="U525">
        <v>21</v>
      </c>
      <c r="V525" t="s">
        <v>262</v>
      </c>
      <c r="W525" t="s">
        <v>263</v>
      </c>
      <c r="X525" t="s">
        <v>460</v>
      </c>
    </row>
    <row r="526" spans="1:24" x14ac:dyDescent="0.2">
      <c r="A526" t="s">
        <v>152</v>
      </c>
      <c r="B526">
        <v>132834</v>
      </c>
      <c r="C526">
        <v>2</v>
      </c>
      <c r="D526">
        <v>1</v>
      </c>
      <c r="E526">
        <v>1</v>
      </c>
      <c r="F526" t="s">
        <v>45</v>
      </c>
      <c r="G526" t="s">
        <v>331</v>
      </c>
      <c r="H526" t="s">
        <v>255</v>
      </c>
      <c r="I526" t="s">
        <v>255</v>
      </c>
      <c r="J526" t="s">
        <v>293</v>
      </c>
      <c r="K526" t="s">
        <v>257</v>
      </c>
      <c r="L526" t="s">
        <v>265</v>
      </c>
      <c r="M526" t="s">
        <v>257</v>
      </c>
      <c r="N526" t="s">
        <v>267</v>
      </c>
      <c r="O526" t="s">
        <v>268</v>
      </c>
      <c r="P526" t="s">
        <v>257</v>
      </c>
      <c r="Q526" t="s">
        <v>272</v>
      </c>
      <c r="R526" t="s">
        <v>271</v>
      </c>
      <c r="S526" t="s">
        <v>260</v>
      </c>
      <c r="T526" t="s">
        <v>261</v>
      </c>
      <c r="U526">
        <v>82</v>
      </c>
      <c r="V526" t="s">
        <v>269</v>
      </c>
      <c r="W526" t="s">
        <v>263</v>
      </c>
      <c r="X526" t="s">
        <v>460</v>
      </c>
    </row>
    <row r="527" spans="1:24" x14ac:dyDescent="0.2">
      <c r="A527" t="s">
        <v>150</v>
      </c>
      <c r="B527">
        <v>135047</v>
      </c>
      <c r="C527">
        <v>1</v>
      </c>
      <c r="D527">
        <v>2</v>
      </c>
      <c r="E527">
        <v>1</v>
      </c>
      <c r="F527" t="s">
        <v>26</v>
      </c>
      <c r="G527" t="s">
        <v>392</v>
      </c>
      <c r="H527" t="s">
        <v>255</v>
      </c>
      <c r="I527" t="s">
        <v>255</v>
      </c>
      <c r="J527" t="s">
        <v>325</v>
      </c>
      <c r="K527" t="s">
        <v>270</v>
      </c>
      <c r="L527" t="s">
        <v>280</v>
      </c>
      <c r="M527" t="s">
        <v>257</v>
      </c>
      <c r="N527" t="s">
        <v>255</v>
      </c>
      <c r="O527" t="s">
        <v>255</v>
      </c>
      <c r="P527" t="s">
        <v>270</v>
      </c>
      <c r="Q527" t="s">
        <v>266</v>
      </c>
      <c r="R527" t="s">
        <v>271</v>
      </c>
      <c r="S527" t="s">
        <v>260</v>
      </c>
      <c r="T527" t="s">
        <v>261</v>
      </c>
      <c r="U527">
        <v>21</v>
      </c>
      <c r="V527" t="s">
        <v>262</v>
      </c>
      <c r="W527" t="s">
        <v>263</v>
      </c>
      <c r="X527" t="s">
        <v>461</v>
      </c>
    </row>
    <row r="528" spans="1:24" x14ac:dyDescent="0.2">
      <c r="A528" t="s">
        <v>152</v>
      </c>
      <c r="B528">
        <v>135042</v>
      </c>
      <c r="C528">
        <v>2</v>
      </c>
      <c r="D528">
        <v>0</v>
      </c>
      <c r="E528">
        <v>0</v>
      </c>
      <c r="F528" t="s">
        <v>45</v>
      </c>
      <c r="G528" t="s">
        <v>387</v>
      </c>
      <c r="H528" t="s">
        <v>255</v>
      </c>
      <c r="I528" t="s">
        <v>255</v>
      </c>
      <c r="J528" t="s">
        <v>293</v>
      </c>
      <c r="K528" t="s">
        <v>257</v>
      </c>
      <c r="L528" t="s">
        <v>263</v>
      </c>
      <c r="M528" t="s">
        <v>257</v>
      </c>
      <c r="N528" t="s">
        <v>267</v>
      </c>
      <c r="O528" t="s">
        <v>268</v>
      </c>
      <c r="P528" t="s">
        <v>257</v>
      </c>
      <c r="Q528" t="s">
        <v>272</v>
      </c>
      <c r="R528" t="s">
        <v>271</v>
      </c>
      <c r="S528" t="s">
        <v>260</v>
      </c>
      <c r="T528" t="s">
        <v>261</v>
      </c>
      <c r="U528">
        <v>82</v>
      </c>
      <c r="V528" t="s">
        <v>269</v>
      </c>
      <c r="W528" t="s">
        <v>263</v>
      </c>
      <c r="X528" t="s">
        <v>460</v>
      </c>
    </row>
    <row r="529" spans="1:24" x14ac:dyDescent="0.2">
      <c r="A529" t="s">
        <v>152</v>
      </c>
      <c r="B529">
        <v>135039</v>
      </c>
      <c r="C529">
        <v>2</v>
      </c>
      <c r="D529">
        <v>1</v>
      </c>
      <c r="E529">
        <v>1</v>
      </c>
      <c r="F529" t="s">
        <v>45</v>
      </c>
      <c r="G529" t="s">
        <v>384</v>
      </c>
      <c r="H529" t="s">
        <v>255</v>
      </c>
      <c r="I529" t="s">
        <v>255</v>
      </c>
      <c r="J529" t="s">
        <v>293</v>
      </c>
      <c r="K529" t="s">
        <v>270</v>
      </c>
      <c r="L529" t="s">
        <v>265</v>
      </c>
      <c r="M529" t="s">
        <v>257</v>
      </c>
      <c r="N529" t="s">
        <v>267</v>
      </c>
      <c r="O529" t="s">
        <v>268</v>
      </c>
      <c r="P529" t="s">
        <v>257</v>
      </c>
      <c r="Q529" t="s">
        <v>272</v>
      </c>
      <c r="R529" t="s">
        <v>271</v>
      </c>
      <c r="S529" t="s">
        <v>260</v>
      </c>
      <c r="T529" t="s">
        <v>261</v>
      </c>
      <c r="U529">
        <v>82</v>
      </c>
      <c r="V529" t="s">
        <v>269</v>
      </c>
      <c r="W529" t="s">
        <v>263</v>
      </c>
      <c r="X529" t="s">
        <v>460</v>
      </c>
    </row>
    <row r="530" spans="1:24" x14ac:dyDescent="0.2">
      <c r="A530" t="s">
        <v>90</v>
      </c>
      <c r="B530">
        <v>132866</v>
      </c>
      <c r="C530">
        <v>2</v>
      </c>
      <c r="D530">
        <v>2</v>
      </c>
      <c r="E530">
        <v>1</v>
      </c>
      <c r="F530" t="s">
        <v>8</v>
      </c>
      <c r="G530" t="s">
        <v>342</v>
      </c>
      <c r="H530" t="s">
        <v>255</v>
      </c>
      <c r="I530" t="s">
        <v>255</v>
      </c>
      <c r="J530" t="s">
        <v>293</v>
      </c>
      <c r="K530" t="s">
        <v>257</v>
      </c>
      <c r="L530" t="s">
        <v>263</v>
      </c>
      <c r="M530" t="s">
        <v>257</v>
      </c>
      <c r="N530" t="s">
        <v>255</v>
      </c>
      <c r="O530" t="s">
        <v>255</v>
      </c>
      <c r="P530" t="s">
        <v>270</v>
      </c>
      <c r="Q530" t="s">
        <v>266</v>
      </c>
      <c r="R530" t="s">
        <v>259</v>
      </c>
      <c r="S530" t="s">
        <v>260</v>
      </c>
      <c r="T530" t="s">
        <v>261</v>
      </c>
      <c r="U530">
        <v>22</v>
      </c>
      <c r="V530" t="s">
        <v>262</v>
      </c>
      <c r="W530" t="s">
        <v>265</v>
      </c>
      <c r="X530" t="s">
        <v>460</v>
      </c>
    </row>
    <row r="531" spans="1:24" x14ac:dyDescent="0.2">
      <c r="A531" t="s">
        <v>152</v>
      </c>
      <c r="B531">
        <v>135066</v>
      </c>
      <c r="C531">
        <v>2</v>
      </c>
      <c r="D531">
        <v>1</v>
      </c>
      <c r="E531">
        <v>2</v>
      </c>
      <c r="F531" t="s">
        <v>45</v>
      </c>
      <c r="G531" t="s">
        <v>409</v>
      </c>
      <c r="H531" t="s">
        <v>255</v>
      </c>
      <c r="I531" t="s">
        <v>255</v>
      </c>
      <c r="J531" t="s">
        <v>325</v>
      </c>
      <c r="K531" t="s">
        <v>270</v>
      </c>
      <c r="L531" t="s">
        <v>280</v>
      </c>
      <c r="M531" t="s">
        <v>257</v>
      </c>
      <c r="N531" t="s">
        <v>267</v>
      </c>
      <c r="O531" t="s">
        <v>268</v>
      </c>
      <c r="P531" t="s">
        <v>257</v>
      </c>
      <c r="Q531" t="s">
        <v>272</v>
      </c>
      <c r="R531" t="s">
        <v>271</v>
      </c>
      <c r="S531" t="s">
        <v>260</v>
      </c>
      <c r="T531" t="s">
        <v>261</v>
      </c>
      <c r="U531">
        <v>82</v>
      </c>
      <c r="V531" t="s">
        <v>269</v>
      </c>
      <c r="W531" t="s">
        <v>263</v>
      </c>
      <c r="X531" t="s">
        <v>460</v>
      </c>
    </row>
    <row r="532" spans="1:24" x14ac:dyDescent="0.2">
      <c r="A532" t="s">
        <v>152</v>
      </c>
      <c r="B532">
        <v>135085</v>
      </c>
      <c r="C532">
        <v>2</v>
      </c>
      <c r="D532">
        <v>2</v>
      </c>
      <c r="E532">
        <v>2</v>
      </c>
      <c r="F532" t="s">
        <v>45</v>
      </c>
      <c r="G532" t="s">
        <v>421</v>
      </c>
      <c r="H532" t="s">
        <v>255</v>
      </c>
      <c r="I532" t="s">
        <v>255</v>
      </c>
      <c r="J532" t="s">
        <v>293</v>
      </c>
      <c r="K532" t="s">
        <v>257</v>
      </c>
      <c r="L532" t="s">
        <v>263</v>
      </c>
      <c r="M532" t="s">
        <v>257</v>
      </c>
      <c r="N532" t="s">
        <v>267</v>
      </c>
      <c r="O532" t="s">
        <v>268</v>
      </c>
      <c r="P532" t="s">
        <v>257</v>
      </c>
      <c r="Q532" t="s">
        <v>272</v>
      </c>
      <c r="R532" t="s">
        <v>271</v>
      </c>
      <c r="S532" t="s">
        <v>260</v>
      </c>
      <c r="T532" t="s">
        <v>261</v>
      </c>
      <c r="U532">
        <v>82</v>
      </c>
      <c r="V532" t="s">
        <v>269</v>
      </c>
      <c r="W532" t="s">
        <v>263</v>
      </c>
      <c r="X532" t="s">
        <v>460</v>
      </c>
    </row>
    <row r="533" spans="1:24" x14ac:dyDescent="0.2">
      <c r="A533" t="s">
        <v>150</v>
      </c>
      <c r="B533">
        <v>135033</v>
      </c>
      <c r="C533">
        <v>1</v>
      </c>
      <c r="D533">
        <v>1</v>
      </c>
      <c r="E533">
        <v>2</v>
      </c>
      <c r="F533" t="s">
        <v>26</v>
      </c>
      <c r="G533" t="s">
        <v>380</v>
      </c>
      <c r="H533" t="s">
        <v>255</v>
      </c>
      <c r="I533" t="s">
        <v>255</v>
      </c>
      <c r="J533" t="s">
        <v>293</v>
      </c>
      <c r="K533" t="s">
        <v>270</v>
      </c>
      <c r="L533" t="s">
        <v>263</v>
      </c>
      <c r="M533" t="s">
        <v>257</v>
      </c>
      <c r="N533" t="s">
        <v>255</v>
      </c>
      <c r="O533" t="s">
        <v>255</v>
      </c>
      <c r="P533" t="s">
        <v>270</v>
      </c>
      <c r="Q533" t="s">
        <v>266</v>
      </c>
      <c r="R533" t="s">
        <v>271</v>
      </c>
      <c r="S533" t="s">
        <v>260</v>
      </c>
      <c r="T533" t="s">
        <v>261</v>
      </c>
      <c r="U533">
        <v>21</v>
      </c>
      <c r="V533" t="s">
        <v>262</v>
      </c>
      <c r="W533" t="s">
        <v>263</v>
      </c>
      <c r="X533" t="s">
        <v>461</v>
      </c>
    </row>
    <row r="534" spans="1:24" x14ac:dyDescent="0.2">
      <c r="A534" t="s">
        <v>152</v>
      </c>
      <c r="B534">
        <v>135062</v>
      </c>
      <c r="C534">
        <v>2</v>
      </c>
      <c r="D534">
        <v>2</v>
      </c>
      <c r="E534">
        <v>1</v>
      </c>
      <c r="F534" t="s">
        <v>45</v>
      </c>
      <c r="G534" t="s">
        <v>405</v>
      </c>
      <c r="H534" t="s">
        <v>255</v>
      </c>
      <c r="I534" t="s">
        <v>255</v>
      </c>
      <c r="J534" t="s">
        <v>293</v>
      </c>
      <c r="K534" t="s">
        <v>257</v>
      </c>
      <c r="L534" t="s">
        <v>263</v>
      </c>
      <c r="M534" t="s">
        <v>257</v>
      </c>
      <c r="N534" t="s">
        <v>267</v>
      </c>
      <c r="O534" t="s">
        <v>268</v>
      </c>
      <c r="P534" t="s">
        <v>257</v>
      </c>
      <c r="Q534" t="s">
        <v>272</v>
      </c>
      <c r="R534" t="s">
        <v>271</v>
      </c>
      <c r="S534" t="s">
        <v>260</v>
      </c>
      <c r="T534" t="s">
        <v>261</v>
      </c>
      <c r="U534">
        <v>82</v>
      </c>
      <c r="V534" t="s">
        <v>269</v>
      </c>
      <c r="W534" t="s">
        <v>263</v>
      </c>
      <c r="X534" t="s">
        <v>460</v>
      </c>
    </row>
    <row r="535" spans="1:24" x14ac:dyDescent="0.2">
      <c r="A535" t="s">
        <v>152</v>
      </c>
      <c r="B535">
        <v>132862</v>
      </c>
      <c r="C535">
        <v>2</v>
      </c>
      <c r="D535">
        <v>2</v>
      </c>
      <c r="E535">
        <v>2</v>
      </c>
      <c r="F535" t="s">
        <v>45</v>
      </c>
      <c r="G535" t="s">
        <v>340</v>
      </c>
      <c r="H535" t="s">
        <v>255</v>
      </c>
      <c r="I535" t="s">
        <v>255</v>
      </c>
      <c r="J535" t="s">
        <v>325</v>
      </c>
      <c r="K535" t="s">
        <v>257</v>
      </c>
      <c r="L535" t="s">
        <v>280</v>
      </c>
      <c r="M535" t="s">
        <v>257</v>
      </c>
      <c r="N535" t="s">
        <v>267</v>
      </c>
      <c r="O535" t="s">
        <v>268</v>
      </c>
      <c r="P535" t="s">
        <v>257</v>
      </c>
      <c r="Q535" t="s">
        <v>272</v>
      </c>
      <c r="R535" t="s">
        <v>271</v>
      </c>
      <c r="S535" t="s">
        <v>260</v>
      </c>
      <c r="T535" t="s">
        <v>261</v>
      </c>
      <c r="U535">
        <v>82</v>
      </c>
      <c r="V535" t="s">
        <v>269</v>
      </c>
      <c r="W535" t="s">
        <v>263</v>
      </c>
      <c r="X535" t="s">
        <v>460</v>
      </c>
    </row>
    <row r="536" spans="1:24" x14ac:dyDescent="0.2">
      <c r="A536" t="s">
        <v>152</v>
      </c>
      <c r="B536">
        <v>135030</v>
      </c>
      <c r="C536">
        <v>2</v>
      </c>
      <c r="D536">
        <v>2</v>
      </c>
      <c r="E536">
        <v>1</v>
      </c>
      <c r="F536" t="s">
        <v>45</v>
      </c>
      <c r="G536" t="s">
        <v>378</v>
      </c>
      <c r="H536" t="s">
        <v>255</v>
      </c>
      <c r="I536" t="s">
        <v>255</v>
      </c>
      <c r="J536" t="s">
        <v>293</v>
      </c>
      <c r="K536" t="s">
        <v>257</v>
      </c>
      <c r="L536" t="s">
        <v>263</v>
      </c>
      <c r="M536" t="s">
        <v>257</v>
      </c>
      <c r="N536" t="s">
        <v>267</v>
      </c>
      <c r="O536" t="s">
        <v>268</v>
      </c>
      <c r="P536" t="s">
        <v>257</v>
      </c>
      <c r="Q536" t="s">
        <v>272</v>
      </c>
      <c r="R536" t="s">
        <v>271</v>
      </c>
      <c r="S536" t="s">
        <v>260</v>
      </c>
      <c r="T536" t="s">
        <v>261</v>
      </c>
      <c r="U536">
        <v>82</v>
      </c>
      <c r="V536" t="s">
        <v>269</v>
      </c>
      <c r="W536" t="s">
        <v>263</v>
      </c>
      <c r="X536" t="s">
        <v>460</v>
      </c>
    </row>
    <row r="537" spans="1:24" x14ac:dyDescent="0.2">
      <c r="A537" t="s">
        <v>152</v>
      </c>
      <c r="B537">
        <v>135079</v>
      </c>
      <c r="C537">
        <v>2</v>
      </c>
      <c r="D537">
        <v>2</v>
      </c>
      <c r="E537">
        <v>2</v>
      </c>
      <c r="F537" t="s">
        <v>45</v>
      </c>
      <c r="G537" t="s">
        <v>418</v>
      </c>
      <c r="H537" t="s">
        <v>255</v>
      </c>
      <c r="I537" t="s">
        <v>255</v>
      </c>
      <c r="J537" t="s">
        <v>293</v>
      </c>
      <c r="K537" t="s">
        <v>257</v>
      </c>
      <c r="L537" t="s">
        <v>280</v>
      </c>
      <c r="M537" t="s">
        <v>257</v>
      </c>
      <c r="N537" t="s">
        <v>267</v>
      </c>
      <c r="O537" t="s">
        <v>268</v>
      </c>
      <c r="P537" t="s">
        <v>257</v>
      </c>
      <c r="Q537" t="s">
        <v>272</v>
      </c>
      <c r="R537" t="s">
        <v>271</v>
      </c>
      <c r="S537" t="s">
        <v>260</v>
      </c>
      <c r="T537" t="s">
        <v>261</v>
      </c>
      <c r="U537">
        <v>82</v>
      </c>
      <c r="V537" t="s">
        <v>269</v>
      </c>
      <c r="W537" t="s">
        <v>263</v>
      </c>
      <c r="X537" t="s">
        <v>460</v>
      </c>
    </row>
    <row r="538" spans="1:24" x14ac:dyDescent="0.2">
      <c r="A538" t="s">
        <v>152</v>
      </c>
      <c r="B538">
        <v>135064</v>
      </c>
      <c r="C538">
        <v>2</v>
      </c>
      <c r="D538">
        <v>2</v>
      </c>
      <c r="E538">
        <v>2</v>
      </c>
      <c r="F538" t="s">
        <v>45</v>
      </c>
      <c r="G538" t="s">
        <v>407</v>
      </c>
      <c r="H538" t="s">
        <v>255</v>
      </c>
      <c r="I538" t="s">
        <v>255</v>
      </c>
      <c r="J538" t="s">
        <v>293</v>
      </c>
      <c r="K538" t="s">
        <v>257</v>
      </c>
      <c r="L538" t="s">
        <v>280</v>
      </c>
      <c r="M538" t="s">
        <v>257</v>
      </c>
      <c r="N538" t="s">
        <v>267</v>
      </c>
      <c r="O538" t="s">
        <v>268</v>
      </c>
      <c r="P538" t="s">
        <v>257</v>
      </c>
      <c r="Q538" t="s">
        <v>272</v>
      </c>
      <c r="R538" t="s">
        <v>271</v>
      </c>
      <c r="S538" t="s">
        <v>260</v>
      </c>
      <c r="T538" t="s">
        <v>261</v>
      </c>
      <c r="U538">
        <v>82</v>
      </c>
      <c r="V538" t="s">
        <v>269</v>
      </c>
      <c r="W538" t="s">
        <v>263</v>
      </c>
      <c r="X538" t="s">
        <v>460</v>
      </c>
    </row>
    <row r="539" spans="1:24" x14ac:dyDescent="0.2">
      <c r="A539" t="s">
        <v>90</v>
      </c>
      <c r="B539">
        <v>132869</v>
      </c>
      <c r="C539">
        <v>2</v>
      </c>
      <c r="D539">
        <v>2</v>
      </c>
      <c r="E539">
        <v>1</v>
      </c>
      <c r="F539" t="s">
        <v>8</v>
      </c>
      <c r="G539" t="s">
        <v>343</v>
      </c>
      <c r="H539" t="s">
        <v>255</v>
      </c>
      <c r="I539" t="s">
        <v>255</v>
      </c>
      <c r="J539" t="s">
        <v>293</v>
      </c>
      <c r="K539" t="s">
        <v>257</v>
      </c>
      <c r="L539" t="s">
        <v>263</v>
      </c>
      <c r="M539" t="s">
        <v>257</v>
      </c>
      <c r="N539" t="s">
        <v>255</v>
      </c>
      <c r="O539" t="s">
        <v>255</v>
      </c>
      <c r="P539" t="s">
        <v>270</v>
      </c>
      <c r="Q539" t="s">
        <v>266</v>
      </c>
      <c r="R539" t="s">
        <v>259</v>
      </c>
      <c r="S539" t="s">
        <v>260</v>
      </c>
      <c r="T539" t="s">
        <v>261</v>
      </c>
      <c r="U539">
        <v>22</v>
      </c>
      <c r="V539" t="s">
        <v>262</v>
      </c>
      <c r="W539" t="s">
        <v>265</v>
      </c>
      <c r="X539" t="s">
        <v>460</v>
      </c>
    </row>
    <row r="540" spans="1:24" x14ac:dyDescent="0.2">
      <c r="A540" t="s">
        <v>90</v>
      </c>
      <c r="B540">
        <v>132870</v>
      </c>
      <c r="C540">
        <v>1</v>
      </c>
      <c r="D540">
        <v>1</v>
      </c>
      <c r="E540">
        <v>1</v>
      </c>
      <c r="F540" t="s">
        <v>8</v>
      </c>
      <c r="G540" t="s">
        <v>344</v>
      </c>
      <c r="H540" t="s">
        <v>255</v>
      </c>
      <c r="I540" t="s">
        <v>255</v>
      </c>
      <c r="J540" t="s">
        <v>293</v>
      </c>
      <c r="K540" t="s">
        <v>257</v>
      </c>
      <c r="L540" t="s">
        <v>265</v>
      </c>
      <c r="M540" t="s">
        <v>257</v>
      </c>
      <c r="N540" t="s">
        <v>255</v>
      </c>
      <c r="O540" t="s">
        <v>255</v>
      </c>
      <c r="P540" t="s">
        <v>270</v>
      </c>
      <c r="Q540" t="s">
        <v>266</v>
      </c>
      <c r="R540" t="s">
        <v>259</v>
      </c>
      <c r="S540" t="s">
        <v>260</v>
      </c>
      <c r="T540" t="s">
        <v>261</v>
      </c>
      <c r="U540">
        <v>22</v>
      </c>
      <c r="V540" t="s">
        <v>262</v>
      </c>
      <c r="W540" t="s">
        <v>265</v>
      </c>
      <c r="X540" t="s">
        <v>461</v>
      </c>
    </row>
    <row r="541" spans="1:24" x14ac:dyDescent="0.2">
      <c r="A541" t="s">
        <v>150</v>
      </c>
      <c r="B541">
        <v>135041</v>
      </c>
      <c r="C541">
        <v>1</v>
      </c>
      <c r="D541">
        <v>2</v>
      </c>
      <c r="E541">
        <v>1</v>
      </c>
      <c r="F541" t="s">
        <v>26</v>
      </c>
      <c r="G541" t="s">
        <v>386</v>
      </c>
      <c r="H541" t="s">
        <v>255</v>
      </c>
      <c r="I541" t="s">
        <v>255</v>
      </c>
      <c r="J541" t="s">
        <v>325</v>
      </c>
      <c r="K541" t="s">
        <v>257</v>
      </c>
      <c r="L541" t="s">
        <v>263</v>
      </c>
      <c r="M541" t="s">
        <v>257</v>
      </c>
      <c r="N541" t="s">
        <v>255</v>
      </c>
      <c r="O541" t="s">
        <v>255</v>
      </c>
      <c r="P541" t="s">
        <v>270</v>
      </c>
      <c r="Q541" t="s">
        <v>266</v>
      </c>
      <c r="R541" t="s">
        <v>271</v>
      </c>
      <c r="S541" t="s">
        <v>260</v>
      </c>
      <c r="T541" t="s">
        <v>261</v>
      </c>
      <c r="U541">
        <v>21</v>
      </c>
      <c r="V541" t="s">
        <v>262</v>
      </c>
      <c r="W541" t="s">
        <v>263</v>
      </c>
      <c r="X541" t="s">
        <v>461</v>
      </c>
    </row>
    <row r="542" spans="1:24" x14ac:dyDescent="0.2">
      <c r="A542" t="s">
        <v>122</v>
      </c>
      <c r="B542">
        <v>134986</v>
      </c>
      <c r="C542">
        <v>2</v>
      </c>
      <c r="D542">
        <v>2</v>
      </c>
      <c r="E542">
        <v>2</v>
      </c>
      <c r="F542" t="s">
        <v>5</v>
      </c>
      <c r="G542" t="s">
        <v>361</v>
      </c>
      <c r="H542" t="s">
        <v>267</v>
      </c>
      <c r="I542" t="s">
        <v>268</v>
      </c>
      <c r="J542" t="s">
        <v>325</v>
      </c>
      <c r="K542" t="s">
        <v>257</v>
      </c>
      <c r="L542" t="s">
        <v>280</v>
      </c>
      <c r="M542" t="s">
        <v>257</v>
      </c>
      <c r="N542" t="s">
        <v>267</v>
      </c>
      <c r="O542" t="s">
        <v>268</v>
      </c>
      <c r="P542" t="s">
        <v>257</v>
      </c>
      <c r="Q542" t="s">
        <v>258</v>
      </c>
      <c r="R542" t="s">
        <v>264</v>
      </c>
      <c r="S542" t="s">
        <v>260</v>
      </c>
      <c r="T542" t="s">
        <v>261</v>
      </c>
      <c r="U542">
        <v>20</v>
      </c>
      <c r="V542" t="s">
        <v>452</v>
      </c>
      <c r="W542" t="s">
        <v>263</v>
      </c>
      <c r="X542" t="s">
        <v>460</v>
      </c>
    </row>
    <row r="543" spans="1:24" x14ac:dyDescent="0.2">
      <c r="A543" t="s">
        <v>122</v>
      </c>
      <c r="B543">
        <v>134976</v>
      </c>
      <c r="C543">
        <v>1</v>
      </c>
      <c r="D543">
        <v>1</v>
      </c>
      <c r="E543">
        <v>0</v>
      </c>
      <c r="F543" t="s">
        <v>5</v>
      </c>
      <c r="G543" t="s">
        <v>359</v>
      </c>
      <c r="H543" t="s">
        <v>267</v>
      </c>
      <c r="I543" t="s">
        <v>268</v>
      </c>
      <c r="J543" t="s">
        <v>293</v>
      </c>
      <c r="K543" t="s">
        <v>257</v>
      </c>
      <c r="L543" t="s">
        <v>265</v>
      </c>
      <c r="M543" t="s">
        <v>257</v>
      </c>
      <c r="N543" t="s">
        <v>267</v>
      </c>
      <c r="O543" t="s">
        <v>268</v>
      </c>
      <c r="P543" t="s">
        <v>257</v>
      </c>
      <c r="Q543" t="s">
        <v>258</v>
      </c>
      <c r="R543" t="s">
        <v>264</v>
      </c>
      <c r="S543" t="s">
        <v>260</v>
      </c>
      <c r="T543" t="s">
        <v>261</v>
      </c>
      <c r="U543">
        <v>20</v>
      </c>
      <c r="V543" t="s">
        <v>452</v>
      </c>
      <c r="W543" t="s">
        <v>263</v>
      </c>
      <c r="X543" t="s">
        <v>461</v>
      </c>
    </row>
    <row r="544" spans="1:24" x14ac:dyDescent="0.2">
      <c r="A544" t="s">
        <v>122</v>
      </c>
      <c r="B544">
        <v>132768</v>
      </c>
      <c r="C544">
        <v>2</v>
      </c>
      <c r="D544">
        <v>2</v>
      </c>
      <c r="E544">
        <v>2</v>
      </c>
      <c r="F544" t="s">
        <v>5</v>
      </c>
      <c r="G544" t="s">
        <v>327</v>
      </c>
      <c r="H544" t="s">
        <v>267</v>
      </c>
      <c r="I544" t="s">
        <v>268</v>
      </c>
      <c r="J544" t="s">
        <v>293</v>
      </c>
      <c r="K544" t="s">
        <v>257</v>
      </c>
      <c r="L544" t="s">
        <v>263</v>
      </c>
      <c r="M544" t="s">
        <v>270</v>
      </c>
      <c r="N544" t="s">
        <v>267</v>
      </c>
      <c r="O544" t="s">
        <v>268</v>
      </c>
      <c r="P544" t="s">
        <v>257</v>
      </c>
      <c r="Q544" t="s">
        <v>258</v>
      </c>
      <c r="R544" t="s">
        <v>264</v>
      </c>
      <c r="S544" t="s">
        <v>260</v>
      </c>
      <c r="T544" t="s">
        <v>261</v>
      </c>
      <c r="U544">
        <v>20</v>
      </c>
      <c r="V544" t="s">
        <v>452</v>
      </c>
      <c r="W544" t="s">
        <v>263</v>
      </c>
      <c r="X544" t="s">
        <v>460</v>
      </c>
    </row>
    <row r="545" spans="1:24" x14ac:dyDescent="0.2">
      <c r="A545" t="s">
        <v>122</v>
      </c>
      <c r="B545">
        <v>132766</v>
      </c>
      <c r="C545">
        <v>1</v>
      </c>
      <c r="D545">
        <v>2</v>
      </c>
      <c r="E545">
        <v>1</v>
      </c>
      <c r="F545" t="s">
        <v>5</v>
      </c>
      <c r="G545" t="s">
        <v>324</v>
      </c>
      <c r="H545" t="s">
        <v>267</v>
      </c>
      <c r="I545" t="s">
        <v>268</v>
      </c>
      <c r="J545" t="s">
        <v>325</v>
      </c>
      <c r="K545" t="s">
        <v>257</v>
      </c>
      <c r="L545" t="s">
        <v>263</v>
      </c>
      <c r="M545" t="s">
        <v>257</v>
      </c>
      <c r="N545" t="s">
        <v>267</v>
      </c>
      <c r="O545" t="s">
        <v>268</v>
      </c>
      <c r="P545" t="s">
        <v>257</v>
      </c>
      <c r="Q545" t="s">
        <v>258</v>
      </c>
      <c r="R545" t="s">
        <v>264</v>
      </c>
      <c r="S545" t="s">
        <v>260</v>
      </c>
      <c r="T545" t="s">
        <v>261</v>
      </c>
      <c r="U545">
        <v>20</v>
      </c>
      <c r="V545" t="s">
        <v>452</v>
      </c>
      <c r="W545" t="s">
        <v>263</v>
      </c>
      <c r="X545" t="s">
        <v>461</v>
      </c>
    </row>
    <row r="546" spans="1:24" x14ac:dyDescent="0.2">
      <c r="A546" t="s">
        <v>80</v>
      </c>
      <c r="B546">
        <v>132825</v>
      </c>
      <c r="C546">
        <v>2</v>
      </c>
      <c r="D546">
        <v>1</v>
      </c>
      <c r="E546">
        <v>1</v>
      </c>
      <c r="F546" t="s">
        <v>81</v>
      </c>
      <c r="G546" t="s">
        <v>329</v>
      </c>
      <c r="H546" t="s">
        <v>255</v>
      </c>
      <c r="I546" t="s">
        <v>255</v>
      </c>
      <c r="J546" t="s">
        <v>293</v>
      </c>
      <c r="K546" t="s">
        <v>257</v>
      </c>
      <c r="L546" t="s">
        <v>265</v>
      </c>
      <c r="M546" t="s">
        <v>257</v>
      </c>
      <c r="N546" t="s">
        <v>255</v>
      </c>
      <c r="O546" t="s">
        <v>255</v>
      </c>
      <c r="P546" t="s">
        <v>257</v>
      </c>
      <c r="Q546" t="s">
        <v>272</v>
      </c>
      <c r="R546" t="s">
        <v>271</v>
      </c>
      <c r="S546" t="s">
        <v>260</v>
      </c>
      <c r="T546" t="s">
        <v>261</v>
      </c>
      <c r="U546">
        <v>21</v>
      </c>
      <c r="V546" t="s">
        <v>262</v>
      </c>
      <c r="W546" t="s">
        <v>280</v>
      </c>
      <c r="X546" t="s">
        <v>460</v>
      </c>
    </row>
    <row r="547" spans="1:24" x14ac:dyDescent="0.2">
      <c r="A547" t="s">
        <v>80</v>
      </c>
      <c r="B547">
        <v>135064</v>
      </c>
      <c r="C547">
        <v>0</v>
      </c>
      <c r="D547">
        <v>0</v>
      </c>
      <c r="E547">
        <v>0</v>
      </c>
      <c r="F547" t="s">
        <v>81</v>
      </c>
      <c r="G547" t="s">
        <v>407</v>
      </c>
      <c r="H547" t="s">
        <v>255</v>
      </c>
      <c r="I547" t="s">
        <v>255</v>
      </c>
      <c r="J547" t="s">
        <v>293</v>
      </c>
      <c r="K547" t="s">
        <v>257</v>
      </c>
      <c r="L547" t="s">
        <v>280</v>
      </c>
      <c r="M547" t="s">
        <v>257</v>
      </c>
      <c r="N547" t="s">
        <v>255</v>
      </c>
      <c r="O547" t="s">
        <v>255</v>
      </c>
      <c r="P547" t="s">
        <v>257</v>
      </c>
      <c r="Q547" t="s">
        <v>272</v>
      </c>
      <c r="R547" t="s">
        <v>271</v>
      </c>
      <c r="S547" t="s">
        <v>260</v>
      </c>
      <c r="T547" t="s">
        <v>261</v>
      </c>
      <c r="U547">
        <v>21</v>
      </c>
      <c r="V547" t="s">
        <v>262</v>
      </c>
      <c r="W547" t="s">
        <v>280</v>
      </c>
      <c r="X547" t="s">
        <v>462</v>
      </c>
    </row>
    <row r="548" spans="1:24" x14ac:dyDescent="0.2">
      <c r="A548" t="s">
        <v>80</v>
      </c>
      <c r="B548">
        <v>132856</v>
      </c>
      <c r="C548">
        <v>1</v>
      </c>
      <c r="D548">
        <v>2</v>
      </c>
      <c r="E548">
        <v>2</v>
      </c>
      <c r="F548" t="s">
        <v>81</v>
      </c>
      <c r="G548" t="s">
        <v>337</v>
      </c>
      <c r="H548" t="s">
        <v>255</v>
      </c>
      <c r="I548" t="s">
        <v>255</v>
      </c>
      <c r="J548" t="s">
        <v>325</v>
      </c>
      <c r="K548" t="s">
        <v>257</v>
      </c>
      <c r="L548" t="s">
        <v>265</v>
      </c>
      <c r="M548" t="s">
        <v>257</v>
      </c>
      <c r="N548" t="s">
        <v>255</v>
      </c>
      <c r="O548" t="s">
        <v>255</v>
      </c>
      <c r="P548" t="s">
        <v>257</v>
      </c>
      <c r="Q548" t="s">
        <v>272</v>
      </c>
      <c r="R548" t="s">
        <v>271</v>
      </c>
      <c r="S548" t="s">
        <v>260</v>
      </c>
      <c r="T548" t="s">
        <v>261</v>
      </c>
      <c r="U548">
        <v>21</v>
      </c>
      <c r="V548" t="s">
        <v>262</v>
      </c>
      <c r="W548" t="s">
        <v>280</v>
      </c>
      <c r="X548" t="s">
        <v>461</v>
      </c>
    </row>
    <row r="549" spans="1:24" x14ac:dyDescent="0.2">
      <c r="A549" t="s">
        <v>80</v>
      </c>
      <c r="B549">
        <v>135085</v>
      </c>
      <c r="C549">
        <v>2</v>
      </c>
      <c r="D549">
        <v>2</v>
      </c>
      <c r="E549">
        <v>2</v>
      </c>
      <c r="F549" t="s">
        <v>81</v>
      </c>
      <c r="G549" t="s">
        <v>421</v>
      </c>
      <c r="H549" t="s">
        <v>255</v>
      </c>
      <c r="I549" t="s">
        <v>255</v>
      </c>
      <c r="J549" t="s">
        <v>293</v>
      </c>
      <c r="K549" t="s">
        <v>257</v>
      </c>
      <c r="L549" t="s">
        <v>263</v>
      </c>
      <c r="M549" t="s">
        <v>257</v>
      </c>
      <c r="N549" t="s">
        <v>255</v>
      </c>
      <c r="O549" t="s">
        <v>255</v>
      </c>
      <c r="P549" t="s">
        <v>257</v>
      </c>
      <c r="Q549" t="s">
        <v>272</v>
      </c>
      <c r="R549" t="s">
        <v>271</v>
      </c>
      <c r="S549" t="s">
        <v>260</v>
      </c>
      <c r="T549" t="s">
        <v>261</v>
      </c>
      <c r="U549">
        <v>21</v>
      </c>
      <c r="V549" t="s">
        <v>262</v>
      </c>
      <c r="W549" t="s">
        <v>280</v>
      </c>
      <c r="X549" t="s">
        <v>460</v>
      </c>
    </row>
    <row r="550" spans="1:24" x14ac:dyDescent="0.2">
      <c r="A550" t="s">
        <v>80</v>
      </c>
      <c r="B550">
        <v>135032</v>
      </c>
      <c r="C550">
        <v>0</v>
      </c>
      <c r="D550">
        <v>0</v>
      </c>
      <c r="E550">
        <v>0</v>
      </c>
      <c r="F550" t="s">
        <v>81</v>
      </c>
      <c r="G550" t="s">
        <v>379</v>
      </c>
      <c r="H550" t="s">
        <v>255</v>
      </c>
      <c r="I550" t="s">
        <v>255</v>
      </c>
      <c r="J550" t="s">
        <v>325</v>
      </c>
      <c r="K550" t="s">
        <v>270</v>
      </c>
      <c r="L550" t="s">
        <v>263</v>
      </c>
      <c r="M550" t="s">
        <v>257</v>
      </c>
      <c r="N550" t="s">
        <v>255</v>
      </c>
      <c r="O550" t="s">
        <v>255</v>
      </c>
      <c r="P550" t="s">
        <v>257</v>
      </c>
      <c r="Q550" t="s">
        <v>272</v>
      </c>
      <c r="R550" t="s">
        <v>271</v>
      </c>
      <c r="S550" t="s">
        <v>260</v>
      </c>
      <c r="T550" t="s">
        <v>261</v>
      </c>
      <c r="U550">
        <v>21</v>
      </c>
      <c r="V550" t="s">
        <v>262</v>
      </c>
      <c r="W550" t="s">
        <v>280</v>
      </c>
      <c r="X550" t="s">
        <v>462</v>
      </c>
    </row>
    <row r="551" spans="1:24" x14ac:dyDescent="0.2">
      <c r="A551" t="s">
        <v>80</v>
      </c>
      <c r="B551">
        <v>132834</v>
      </c>
      <c r="C551">
        <v>1</v>
      </c>
      <c r="D551">
        <v>1</v>
      </c>
      <c r="E551">
        <v>1</v>
      </c>
      <c r="F551" t="s">
        <v>81</v>
      </c>
      <c r="G551" t="s">
        <v>331</v>
      </c>
      <c r="H551" t="s">
        <v>255</v>
      </c>
      <c r="I551" t="s">
        <v>255</v>
      </c>
      <c r="J551" t="s">
        <v>293</v>
      </c>
      <c r="K551" t="s">
        <v>257</v>
      </c>
      <c r="L551" t="s">
        <v>265</v>
      </c>
      <c r="M551" t="s">
        <v>257</v>
      </c>
      <c r="N551" t="s">
        <v>255</v>
      </c>
      <c r="O551" t="s">
        <v>255</v>
      </c>
      <c r="P551" t="s">
        <v>257</v>
      </c>
      <c r="Q551" t="s">
        <v>272</v>
      </c>
      <c r="R551" t="s">
        <v>271</v>
      </c>
      <c r="S551" t="s">
        <v>260</v>
      </c>
      <c r="T551" t="s">
        <v>261</v>
      </c>
      <c r="U551">
        <v>21</v>
      </c>
      <c r="V551" t="s">
        <v>262</v>
      </c>
      <c r="W551" t="s">
        <v>280</v>
      </c>
      <c r="X551" t="s">
        <v>461</v>
      </c>
    </row>
    <row r="552" spans="1:24" x14ac:dyDescent="0.2">
      <c r="A552" t="s">
        <v>80</v>
      </c>
      <c r="B552">
        <v>135052</v>
      </c>
      <c r="C552">
        <v>1</v>
      </c>
      <c r="D552">
        <v>2</v>
      </c>
      <c r="E552">
        <v>2</v>
      </c>
      <c r="F552" t="s">
        <v>81</v>
      </c>
      <c r="G552" t="s">
        <v>397</v>
      </c>
      <c r="H552" t="s">
        <v>255</v>
      </c>
      <c r="I552" t="s">
        <v>255</v>
      </c>
      <c r="J552" t="s">
        <v>317</v>
      </c>
      <c r="K552" t="s">
        <v>257</v>
      </c>
      <c r="L552" t="s">
        <v>280</v>
      </c>
      <c r="M552" t="s">
        <v>257</v>
      </c>
      <c r="N552" t="s">
        <v>255</v>
      </c>
      <c r="O552" t="s">
        <v>255</v>
      </c>
      <c r="P552" t="s">
        <v>257</v>
      </c>
      <c r="Q552" t="s">
        <v>272</v>
      </c>
      <c r="R552" t="s">
        <v>271</v>
      </c>
      <c r="S552" t="s">
        <v>260</v>
      </c>
      <c r="T552" t="s">
        <v>261</v>
      </c>
      <c r="U552">
        <v>21</v>
      </c>
      <c r="V552" t="s">
        <v>262</v>
      </c>
      <c r="W552" t="s">
        <v>280</v>
      </c>
      <c r="X552" t="s">
        <v>461</v>
      </c>
    </row>
    <row r="553" spans="1:24" x14ac:dyDescent="0.2">
      <c r="A553" t="s">
        <v>80</v>
      </c>
      <c r="B553">
        <v>135060</v>
      </c>
      <c r="C553">
        <v>2</v>
      </c>
      <c r="D553">
        <v>2</v>
      </c>
      <c r="E553">
        <v>2</v>
      </c>
      <c r="F553" t="s">
        <v>81</v>
      </c>
      <c r="G553" t="s">
        <v>404</v>
      </c>
      <c r="H553" t="s">
        <v>255</v>
      </c>
      <c r="I553" t="s">
        <v>255</v>
      </c>
      <c r="J553" t="s">
        <v>293</v>
      </c>
      <c r="K553" t="s">
        <v>257</v>
      </c>
      <c r="L553" t="s">
        <v>263</v>
      </c>
      <c r="M553" t="s">
        <v>257</v>
      </c>
      <c r="N553" t="s">
        <v>255</v>
      </c>
      <c r="O553" t="s">
        <v>255</v>
      </c>
      <c r="P553" t="s">
        <v>257</v>
      </c>
      <c r="Q553" t="s">
        <v>272</v>
      </c>
      <c r="R553" t="s">
        <v>271</v>
      </c>
      <c r="S553" t="s">
        <v>260</v>
      </c>
      <c r="T553" t="s">
        <v>261</v>
      </c>
      <c r="U553">
        <v>21</v>
      </c>
      <c r="V553" t="s">
        <v>262</v>
      </c>
      <c r="W553" t="s">
        <v>280</v>
      </c>
      <c r="X553" t="s">
        <v>460</v>
      </c>
    </row>
    <row r="554" spans="1:24" x14ac:dyDescent="0.2">
      <c r="A554" t="s">
        <v>80</v>
      </c>
      <c r="B554">
        <v>135051</v>
      </c>
      <c r="C554">
        <v>2</v>
      </c>
      <c r="D554">
        <v>2</v>
      </c>
      <c r="E554">
        <v>2</v>
      </c>
      <c r="F554" t="s">
        <v>81</v>
      </c>
      <c r="G554" t="s">
        <v>396</v>
      </c>
      <c r="H554" t="s">
        <v>255</v>
      </c>
      <c r="I554" t="s">
        <v>255</v>
      </c>
      <c r="J554" t="s">
        <v>293</v>
      </c>
      <c r="K554" t="s">
        <v>270</v>
      </c>
      <c r="L554" t="s">
        <v>265</v>
      </c>
      <c r="M554" t="s">
        <v>257</v>
      </c>
      <c r="N554" t="s">
        <v>255</v>
      </c>
      <c r="O554" t="s">
        <v>255</v>
      </c>
      <c r="P554" t="s">
        <v>257</v>
      </c>
      <c r="Q554" t="s">
        <v>272</v>
      </c>
      <c r="R554" t="s">
        <v>271</v>
      </c>
      <c r="S554" t="s">
        <v>260</v>
      </c>
      <c r="T554" t="s">
        <v>261</v>
      </c>
      <c r="U554">
        <v>21</v>
      </c>
      <c r="V554" t="s">
        <v>262</v>
      </c>
      <c r="W554" t="s">
        <v>280</v>
      </c>
      <c r="X554" t="s">
        <v>460</v>
      </c>
    </row>
    <row r="555" spans="1:24" x14ac:dyDescent="0.2">
      <c r="A555" t="s">
        <v>80</v>
      </c>
      <c r="B555">
        <v>135041</v>
      </c>
      <c r="C555">
        <v>1</v>
      </c>
      <c r="D555">
        <v>2</v>
      </c>
      <c r="E555">
        <v>1</v>
      </c>
      <c r="F555" t="s">
        <v>81</v>
      </c>
      <c r="G555" t="s">
        <v>386</v>
      </c>
      <c r="H555" t="s">
        <v>255</v>
      </c>
      <c r="I555" t="s">
        <v>255</v>
      </c>
      <c r="J555" t="s">
        <v>325</v>
      </c>
      <c r="K555" t="s">
        <v>257</v>
      </c>
      <c r="L555" t="s">
        <v>263</v>
      </c>
      <c r="M555" t="s">
        <v>257</v>
      </c>
      <c r="N555" t="s">
        <v>255</v>
      </c>
      <c r="O555" t="s">
        <v>255</v>
      </c>
      <c r="P555" t="s">
        <v>257</v>
      </c>
      <c r="Q555" t="s">
        <v>272</v>
      </c>
      <c r="R555" t="s">
        <v>271</v>
      </c>
      <c r="S555" t="s">
        <v>260</v>
      </c>
      <c r="T555" t="s">
        <v>261</v>
      </c>
      <c r="U555">
        <v>21</v>
      </c>
      <c r="V555" t="s">
        <v>262</v>
      </c>
      <c r="W555" t="s">
        <v>280</v>
      </c>
      <c r="X555" t="s">
        <v>461</v>
      </c>
    </row>
    <row r="556" spans="1:24" x14ac:dyDescent="0.2">
      <c r="A556" t="s">
        <v>27</v>
      </c>
      <c r="B556">
        <v>132754</v>
      </c>
      <c r="C556">
        <v>1</v>
      </c>
      <c r="D556">
        <v>2</v>
      </c>
      <c r="E556">
        <v>1</v>
      </c>
      <c r="F556" t="s">
        <v>28</v>
      </c>
      <c r="G556" t="s">
        <v>322</v>
      </c>
      <c r="H556" t="s">
        <v>255</v>
      </c>
      <c r="I556" t="s">
        <v>255</v>
      </c>
      <c r="J556" t="s">
        <v>293</v>
      </c>
      <c r="K556" t="s">
        <v>257</v>
      </c>
      <c r="L556" t="s">
        <v>263</v>
      </c>
      <c r="M556" t="s">
        <v>257</v>
      </c>
      <c r="N556" t="s">
        <v>255</v>
      </c>
      <c r="O556" t="s">
        <v>255</v>
      </c>
      <c r="P556" t="s">
        <v>257</v>
      </c>
      <c r="Q556" t="s">
        <v>258</v>
      </c>
      <c r="R556" t="s">
        <v>259</v>
      </c>
      <c r="S556" t="s">
        <v>260</v>
      </c>
      <c r="T556" t="s">
        <v>273</v>
      </c>
      <c r="U556">
        <v>21</v>
      </c>
      <c r="V556" t="s">
        <v>262</v>
      </c>
      <c r="W556" t="s">
        <v>263</v>
      </c>
      <c r="X556" t="s">
        <v>461</v>
      </c>
    </row>
    <row r="557" spans="1:24" x14ac:dyDescent="0.2">
      <c r="A557" t="s">
        <v>27</v>
      </c>
      <c r="B557">
        <v>132862</v>
      </c>
      <c r="C557">
        <v>2</v>
      </c>
      <c r="D557">
        <v>1</v>
      </c>
      <c r="E557">
        <v>2</v>
      </c>
      <c r="F557" t="s">
        <v>28</v>
      </c>
      <c r="G557" t="s">
        <v>340</v>
      </c>
      <c r="H557" t="s">
        <v>255</v>
      </c>
      <c r="I557" t="s">
        <v>255</v>
      </c>
      <c r="J557" t="s">
        <v>325</v>
      </c>
      <c r="K557" t="s">
        <v>257</v>
      </c>
      <c r="L557" t="s">
        <v>280</v>
      </c>
      <c r="M557" t="s">
        <v>257</v>
      </c>
      <c r="N557" t="s">
        <v>255</v>
      </c>
      <c r="O557" t="s">
        <v>255</v>
      </c>
      <c r="P557" t="s">
        <v>257</v>
      </c>
      <c r="Q557" t="s">
        <v>258</v>
      </c>
      <c r="R557" t="s">
        <v>259</v>
      </c>
      <c r="S557" t="s">
        <v>260</v>
      </c>
      <c r="T557" t="s">
        <v>273</v>
      </c>
      <c r="U557">
        <v>21</v>
      </c>
      <c r="V557" t="s">
        <v>262</v>
      </c>
      <c r="W557" t="s">
        <v>263</v>
      </c>
      <c r="X557" t="s">
        <v>460</v>
      </c>
    </row>
    <row r="558" spans="1:24" x14ac:dyDescent="0.2">
      <c r="A558" t="s">
        <v>27</v>
      </c>
      <c r="B558">
        <v>135060</v>
      </c>
      <c r="C558">
        <v>1</v>
      </c>
      <c r="D558">
        <v>1</v>
      </c>
      <c r="E558">
        <v>1</v>
      </c>
      <c r="F558" t="s">
        <v>28</v>
      </c>
      <c r="G558" t="s">
        <v>404</v>
      </c>
      <c r="H558" t="s">
        <v>255</v>
      </c>
      <c r="I558" t="s">
        <v>255</v>
      </c>
      <c r="J558" t="s">
        <v>293</v>
      </c>
      <c r="K558" t="s">
        <v>257</v>
      </c>
      <c r="L558" t="s">
        <v>263</v>
      </c>
      <c r="M558" t="s">
        <v>257</v>
      </c>
      <c r="N558" t="s">
        <v>255</v>
      </c>
      <c r="O558" t="s">
        <v>255</v>
      </c>
      <c r="P558" t="s">
        <v>257</v>
      </c>
      <c r="Q558" t="s">
        <v>258</v>
      </c>
      <c r="R558" t="s">
        <v>259</v>
      </c>
      <c r="S558" t="s">
        <v>260</v>
      </c>
      <c r="T558" t="s">
        <v>273</v>
      </c>
      <c r="U558">
        <v>21</v>
      </c>
      <c r="V558" t="s">
        <v>262</v>
      </c>
      <c r="W558" t="s">
        <v>263</v>
      </c>
      <c r="X558" t="s">
        <v>461</v>
      </c>
    </row>
    <row r="559" spans="1:24" x14ac:dyDescent="0.2">
      <c r="A559" t="s">
        <v>27</v>
      </c>
      <c r="B559">
        <v>135059</v>
      </c>
      <c r="C559">
        <v>2</v>
      </c>
      <c r="D559">
        <v>1</v>
      </c>
      <c r="E559">
        <v>1</v>
      </c>
      <c r="F559" t="s">
        <v>28</v>
      </c>
      <c r="G559" t="s">
        <v>403</v>
      </c>
      <c r="H559" t="s">
        <v>255</v>
      </c>
      <c r="I559" t="s">
        <v>255</v>
      </c>
      <c r="J559" t="s">
        <v>325</v>
      </c>
      <c r="K559" t="s">
        <v>270</v>
      </c>
      <c r="L559" t="s">
        <v>263</v>
      </c>
      <c r="M559" t="s">
        <v>257</v>
      </c>
      <c r="N559" t="s">
        <v>255</v>
      </c>
      <c r="O559" t="s">
        <v>255</v>
      </c>
      <c r="P559" t="s">
        <v>257</v>
      </c>
      <c r="Q559" t="s">
        <v>258</v>
      </c>
      <c r="R559" t="s">
        <v>259</v>
      </c>
      <c r="S559" t="s">
        <v>260</v>
      </c>
      <c r="T559" t="s">
        <v>273</v>
      </c>
      <c r="U559">
        <v>21</v>
      </c>
      <c r="V559" t="s">
        <v>262</v>
      </c>
      <c r="W559" t="s">
        <v>263</v>
      </c>
      <c r="X559" t="s">
        <v>460</v>
      </c>
    </row>
    <row r="560" spans="1:24" x14ac:dyDescent="0.2">
      <c r="A560" t="s">
        <v>27</v>
      </c>
      <c r="B560">
        <v>132834</v>
      </c>
      <c r="C560">
        <v>2</v>
      </c>
      <c r="D560">
        <v>2</v>
      </c>
      <c r="E560">
        <v>1</v>
      </c>
      <c r="F560" t="s">
        <v>28</v>
      </c>
      <c r="G560" t="s">
        <v>331</v>
      </c>
      <c r="H560" t="s">
        <v>255</v>
      </c>
      <c r="I560" t="s">
        <v>255</v>
      </c>
      <c r="J560" t="s">
        <v>293</v>
      </c>
      <c r="K560" t="s">
        <v>257</v>
      </c>
      <c r="L560" t="s">
        <v>265</v>
      </c>
      <c r="M560" t="s">
        <v>257</v>
      </c>
      <c r="N560" t="s">
        <v>255</v>
      </c>
      <c r="O560" t="s">
        <v>255</v>
      </c>
      <c r="P560" t="s">
        <v>257</v>
      </c>
      <c r="Q560" t="s">
        <v>258</v>
      </c>
      <c r="R560" t="s">
        <v>259</v>
      </c>
      <c r="S560" t="s">
        <v>260</v>
      </c>
      <c r="T560" t="s">
        <v>273</v>
      </c>
      <c r="U560">
        <v>21</v>
      </c>
      <c r="V560" t="s">
        <v>262</v>
      </c>
      <c r="W560" t="s">
        <v>263</v>
      </c>
      <c r="X560" t="s">
        <v>460</v>
      </c>
    </row>
    <row r="561" spans="1:24" x14ac:dyDescent="0.2">
      <c r="A561" t="s">
        <v>27</v>
      </c>
      <c r="B561">
        <v>135058</v>
      </c>
      <c r="C561">
        <v>1</v>
      </c>
      <c r="D561">
        <v>1</v>
      </c>
      <c r="E561">
        <v>2</v>
      </c>
      <c r="F561" t="s">
        <v>28</v>
      </c>
      <c r="G561" t="s">
        <v>402</v>
      </c>
      <c r="H561" t="s">
        <v>255</v>
      </c>
      <c r="I561" t="s">
        <v>255</v>
      </c>
      <c r="J561" t="s">
        <v>293</v>
      </c>
      <c r="K561" t="s">
        <v>257</v>
      </c>
      <c r="L561" t="s">
        <v>263</v>
      </c>
      <c r="M561" t="s">
        <v>270</v>
      </c>
      <c r="N561" t="s">
        <v>255</v>
      </c>
      <c r="O561" t="s">
        <v>255</v>
      </c>
      <c r="P561" t="s">
        <v>257</v>
      </c>
      <c r="Q561" t="s">
        <v>258</v>
      </c>
      <c r="R561" t="s">
        <v>259</v>
      </c>
      <c r="S561" t="s">
        <v>260</v>
      </c>
      <c r="T561" t="s">
        <v>273</v>
      </c>
      <c r="U561">
        <v>21</v>
      </c>
      <c r="V561" t="s">
        <v>262</v>
      </c>
      <c r="W561" t="s">
        <v>263</v>
      </c>
      <c r="X561" t="s">
        <v>461</v>
      </c>
    </row>
    <row r="562" spans="1:24" x14ac:dyDescent="0.2">
      <c r="A562" t="s">
        <v>27</v>
      </c>
      <c r="B562">
        <v>135038</v>
      </c>
      <c r="C562">
        <v>2</v>
      </c>
      <c r="D562">
        <v>2</v>
      </c>
      <c r="E562">
        <v>2</v>
      </c>
      <c r="F562" t="s">
        <v>28</v>
      </c>
      <c r="G562" t="s">
        <v>383</v>
      </c>
      <c r="H562" t="s">
        <v>255</v>
      </c>
      <c r="I562" t="s">
        <v>255</v>
      </c>
      <c r="J562" t="s">
        <v>293</v>
      </c>
      <c r="K562" t="s">
        <v>270</v>
      </c>
      <c r="L562" t="s">
        <v>263</v>
      </c>
      <c r="M562" t="s">
        <v>257</v>
      </c>
      <c r="N562" t="s">
        <v>255</v>
      </c>
      <c r="O562" t="s">
        <v>255</v>
      </c>
      <c r="P562" t="s">
        <v>257</v>
      </c>
      <c r="Q562" t="s">
        <v>258</v>
      </c>
      <c r="R562" t="s">
        <v>259</v>
      </c>
      <c r="S562" t="s">
        <v>260</v>
      </c>
      <c r="T562" t="s">
        <v>273</v>
      </c>
      <c r="U562">
        <v>21</v>
      </c>
      <c r="V562" t="s">
        <v>262</v>
      </c>
      <c r="W562" t="s">
        <v>263</v>
      </c>
      <c r="X562" t="s">
        <v>460</v>
      </c>
    </row>
    <row r="563" spans="1:24" x14ac:dyDescent="0.2">
      <c r="A563" t="s">
        <v>27</v>
      </c>
      <c r="B563">
        <v>132825</v>
      </c>
      <c r="C563">
        <v>1</v>
      </c>
      <c r="D563">
        <v>1</v>
      </c>
      <c r="E563">
        <v>0</v>
      </c>
      <c r="F563" t="s">
        <v>28</v>
      </c>
      <c r="G563" t="s">
        <v>329</v>
      </c>
      <c r="H563" t="s">
        <v>255</v>
      </c>
      <c r="I563" t="s">
        <v>255</v>
      </c>
      <c r="J563" t="s">
        <v>293</v>
      </c>
      <c r="K563" t="s">
        <v>257</v>
      </c>
      <c r="L563" t="s">
        <v>265</v>
      </c>
      <c r="M563" t="s">
        <v>257</v>
      </c>
      <c r="N563" t="s">
        <v>255</v>
      </c>
      <c r="O563" t="s">
        <v>255</v>
      </c>
      <c r="P563" t="s">
        <v>257</v>
      </c>
      <c r="Q563" t="s">
        <v>258</v>
      </c>
      <c r="R563" t="s">
        <v>259</v>
      </c>
      <c r="S563" t="s">
        <v>260</v>
      </c>
      <c r="T563" t="s">
        <v>273</v>
      </c>
      <c r="U563">
        <v>21</v>
      </c>
      <c r="V563" t="s">
        <v>262</v>
      </c>
      <c r="W563" t="s">
        <v>263</v>
      </c>
      <c r="X563" t="s">
        <v>461</v>
      </c>
    </row>
    <row r="564" spans="1:24" x14ac:dyDescent="0.2">
      <c r="A564" t="s">
        <v>27</v>
      </c>
      <c r="B564">
        <v>135052</v>
      </c>
      <c r="C564">
        <v>2</v>
      </c>
      <c r="D564">
        <v>1</v>
      </c>
      <c r="E564">
        <v>0</v>
      </c>
      <c r="F564" t="s">
        <v>28</v>
      </c>
      <c r="G564" t="s">
        <v>397</v>
      </c>
      <c r="H564" t="s">
        <v>255</v>
      </c>
      <c r="I564" t="s">
        <v>255</v>
      </c>
      <c r="J564" t="s">
        <v>317</v>
      </c>
      <c r="K564" t="s">
        <v>257</v>
      </c>
      <c r="L564" t="s">
        <v>280</v>
      </c>
      <c r="M564" t="s">
        <v>257</v>
      </c>
      <c r="N564" t="s">
        <v>255</v>
      </c>
      <c r="O564" t="s">
        <v>255</v>
      </c>
      <c r="P564" t="s">
        <v>257</v>
      </c>
      <c r="Q564" t="s">
        <v>258</v>
      </c>
      <c r="R564" t="s">
        <v>259</v>
      </c>
      <c r="S564" t="s">
        <v>260</v>
      </c>
      <c r="T564" t="s">
        <v>273</v>
      </c>
      <c r="U564">
        <v>21</v>
      </c>
      <c r="V564" t="s">
        <v>262</v>
      </c>
      <c r="W564" t="s">
        <v>263</v>
      </c>
      <c r="X564" t="s">
        <v>460</v>
      </c>
    </row>
    <row r="565" spans="1:24" x14ac:dyDescent="0.2">
      <c r="A565" t="s">
        <v>27</v>
      </c>
      <c r="B565">
        <v>135063</v>
      </c>
      <c r="C565">
        <v>0</v>
      </c>
      <c r="D565">
        <v>0</v>
      </c>
      <c r="E565">
        <v>0</v>
      </c>
      <c r="F565" t="s">
        <v>28</v>
      </c>
      <c r="G565" t="s">
        <v>406</v>
      </c>
      <c r="H565" t="s">
        <v>255</v>
      </c>
      <c r="I565" t="s">
        <v>255</v>
      </c>
      <c r="J565" t="s">
        <v>293</v>
      </c>
      <c r="K565" t="s">
        <v>257</v>
      </c>
      <c r="L565" t="s">
        <v>263</v>
      </c>
      <c r="M565" t="s">
        <v>257</v>
      </c>
      <c r="N565" t="s">
        <v>255</v>
      </c>
      <c r="O565" t="s">
        <v>255</v>
      </c>
      <c r="P565" t="s">
        <v>257</v>
      </c>
      <c r="Q565" t="s">
        <v>258</v>
      </c>
      <c r="R565" t="s">
        <v>259</v>
      </c>
      <c r="S565" t="s">
        <v>260</v>
      </c>
      <c r="T565" t="s">
        <v>273</v>
      </c>
      <c r="U565">
        <v>21</v>
      </c>
      <c r="V565" t="s">
        <v>262</v>
      </c>
      <c r="W565" t="s">
        <v>263</v>
      </c>
      <c r="X565" t="s">
        <v>462</v>
      </c>
    </row>
    <row r="566" spans="1:24" x14ac:dyDescent="0.2">
      <c r="A566" t="s">
        <v>27</v>
      </c>
      <c r="B566">
        <v>135079</v>
      </c>
      <c r="C566">
        <v>1</v>
      </c>
      <c r="D566">
        <v>2</v>
      </c>
      <c r="E566">
        <v>2</v>
      </c>
      <c r="F566" t="s">
        <v>28</v>
      </c>
      <c r="G566" t="s">
        <v>418</v>
      </c>
      <c r="H566" t="s">
        <v>255</v>
      </c>
      <c r="I566" t="s">
        <v>255</v>
      </c>
      <c r="J566" t="s">
        <v>293</v>
      </c>
      <c r="K566" t="s">
        <v>257</v>
      </c>
      <c r="L566" t="s">
        <v>280</v>
      </c>
      <c r="M566" t="s">
        <v>257</v>
      </c>
      <c r="N566" t="s">
        <v>255</v>
      </c>
      <c r="O566" t="s">
        <v>255</v>
      </c>
      <c r="P566" t="s">
        <v>257</v>
      </c>
      <c r="Q566" t="s">
        <v>258</v>
      </c>
      <c r="R566" t="s">
        <v>259</v>
      </c>
      <c r="S566" t="s">
        <v>260</v>
      </c>
      <c r="T566" t="s">
        <v>273</v>
      </c>
      <c r="U566">
        <v>21</v>
      </c>
      <c r="V566" t="s">
        <v>262</v>
      </c>
      <c r="W566" t="s">
        <v>263</v>
      </c>
      <c r="X566" t="s">
        <v>461</v>
      </c>
    </row>
    <row r="567" spans="1:24" x14ac:dyDescent="0.2">
      <c r="A567" t="s">
        <v>37</v>
      </c>
      <c r="B567">
        <v>132834</v>
      </c>
      <c r="C567">
        <v>2</v>
      </c>
      <c r="D567">
        <v>2</v>
      </c>
      <c r="E567">
        <v>2</v>
      </c>
      <c r="F567" t="s">
        <v>13</v>
      </c>
      <c r="G567" t="s">
        <v>331</v>
      </c>
      <c r="H567" t="s">
        <v>255</v>
      </c>
      <c r="I567" t="s">
        <v>255</v>
      </c>
      <c r="J567" t="s">
        <v>293</v>
      </c>
      <c r="K567" t="s">
        <v>257</v>
      </c>
      <c r="L567" t="s">
        <v>265</v>
      </c>
      <c r="M567" t="s">
        <v>257</v>
      </c>
      <c r="N567" t="s">
        <v>255</v>
      </c>
      <c r="O567" t="s">
        <v>255</v>
      </c>
      <c r="P567" t="s">
        <v>257</v>
      </c>
      <c r="Q567" t="s">
        <v>272</v>
      </c>
      <c r="R567" t="s">
        <v>259</v>
      </c>
      <c r="S567" t="s">
        <v>260</v>
      </c>
      <c r="T567" t="s">
        <v>261</v>
      </c>
      <c r="U567">
        <v>21</v>
      </c>
      <c r="V567" t="s">
        <v>262</v>
      </c>
      <c r="W567" t="s">
        <v>263</v>
      </c>
      <c r="X567" t="s">
        <v>460</v>
      </c>
    </row>
    <row r="568" spans="1:24" x14ac:dyDescent="0.2">
      <c r="A568" t="s">
        <v>37</v>
      </c>
      <c r="B568">
        <v>135042</v>
      </c>
      <c r="C568">
        <v>1</v>
      </c>
      <c r="D568">
        <v>2</v>
      </c>
      <c r="E568">
        <v>2</v>
      </c>
      <c r="F568" t="s">
        <v>13</v>
      </c>
      <c r="G568" t="s">
        <v>387</v>
      </c>
      <c r="H568" t="s">
        <v>255</v>
      </c>
      <c r="I568" t="s">
        <v>255</v>
      </c>
      <c r="J568" t="s">
        <v>293</v>
      </c>
      <c r="K568" t="s">
        <v>257</v>
      </c>
      <c r="L568" t="s">
        <v>263</v>
      </c>
      <c r="M568" t="s">
        <v>257</v>
      </c>
      <c r="N568" t="s">
        <v>255</v>
      </c>
      <c r="O568" t="s">
        <v>255</v>
      </c>
      <c r="P568" t="s">
        <v>257</v>
      </c>
      <c r="Q568" t="s">
        <v>272</v>
      </c>
      <c r="R568" t="s">
        <v>259</v>
      </c>
      <c r="S568" t="s">
        <v>260</v>
      </c>
      <c r="T568" t="s">
        <v>261</v>
      </c>
      <c r="U568">
        <v>21</v>
      </c>
      <c r="V568" t="s">
        <v>262</v>
      </c>
      <c r="W568" t="s">
        <v>263</v>
      </c>
      <c r="X568" t="s">
        <v>461</v>
      </c>
    </row>
    <row r="569" spans="1:24" x14ac:dyDescent="0.2">
      <c r="A569" t="s">
        <v>37</v>
      </c>
      <c r="B569">
        <v>135032</v>
      </c>
      <c r="C569">
        <v>2</v>
      </c>
      <c r="D569">
        <v>2</v>
      </c>
      <c r="E569">
        <v>2</v>
      </c>
      <c r="F569" t="s">
        <v>13</v>
      </c>
      <c r="G569" t="s">
        <v>379</v>
      </c>
      <c r="H569" t="s">
        <v>255</v>
      </c>
      <c r="I569" t="s">
        <v>255</v>
      </c>
      <c r="J569" t="s">
        <v>325</v>
      </c>
      <c r="K569" t="s">
        <v>270</v>
      </c>
      <c r="L569" t="s">
        <v>263</v>
      </c>
      <c r="M569" t="s">
        <v>257</v>
      </c>
      <c r="N569" t="s">
        <v>255</v>
      </c>
      <c r="O569" t="s">
        <v>255</v>
      </c>
      <c r="P569" t="s">
        <v>257</v>
      </c>
      <c r="Q569" t="s">
        <v>272</v>
      </c>
      <c r="R569" t="s">
        <v>259</v>
      </c>
      <c r="S569" t="s">
        <v>260</v>
      </c>
      <c r="T569" t="s">
        <v>261</v>
      </c>
      <c r="U569">
        <v>21</v>
      </c>
      <c r="V569" t="s">
        <v>262</v>
      </c>
      <c r="W569" t="s">
        <v>263</v>
      </c>
      <c r="X569" t="s">
        <v>460</v>
      </c>
    </row>
    <row r="570" spans="1:24" x14ac:dyDescent="0.2">
      <c r="A570" t="s">
        <v>37</v>
      </c>
      <c r="B570">
        <v>135106</v>
      </c>
      <c r="C570">
        <v>2</v>
      </c>
      <c r="D570">
        <v>2</v>
      </c>
      <c r="E570">
        <v>2</v>
      </c>
      <c r="F570" t="s">
        <v>13</v>
      </c>
      <c r="G570" t="s">
        <v>424</v>
      </c>
      <c r="H570" t="s">
        <v>255</v>
      </c>
      <c r="I570" t="s">
        <v>255</v>
      </c>
      <c r="J570" t="s">
        <v>325</v>
      </c>
      <c r="K570" t="s">
        <v>365</v>
      </c>
      <c r="L570" t="s">
        <v>263</v>
      </c>
      <c r="M570" t="s">
        <v>257</v>
      </c>
      <c r="N570" t="s">
        <v>255</v>
      </c>
      <c r="O570" t="s">
        <v>255</v>
      </c>
      <c r="P570" t="s">
        <v>257</v>
      </c>
      <c r="Q570" t="s">
        <v>272</v>
      </c>
      <c r="R570" t="s">
        <v>259</v>
      </c>
      <c r="S570" t="s">
        <v>260</v>
      </c>
      <c r="T570" t="s">
        <v>261</v>
      </c>
      <c r="U570">
        <v>21</v>
      </c>
      <c r="V570" t="s">
        <v>262</v>
      </c>
      <c r="W570" t="s">
        <v>263</v>
      </c>
      <c r="X570" t="s">
        <v>460</v>
      </c>
    </row>
    <row r="571" spans="1:24" x14ac:dyDescent="0.2">
      <c r="A571" t="s">
        <v>37</v>
      </c>
      <c r="B571">
        <v>132856</v>
      </c>
      <c r="C571">
        <v>2</v>
      </c>
      <c r="D571">
        <v>2</v>
      </c>
      <c r="E571">
        <v>2</v>
      </c>
      <c r="F571" t="s">
        <v>13</v>
      </c>
      <c r="G571" t="s">
        <v>337</v>
      </c>
      <c r="H571" t="s">
        <v>255</v>
      </c>
      <c r="I571" t="s">
        <v>255</v>
      </c>
      <c r="J571" t="s">
        <v>325</v>
      </c>
      <c r="K571" t="s">
        <v>257</v>
      </c>
      <c r="L571" t="s">
        <v>265</v>
      </c>
      <c r="M571" t="s">
        <v>257</v>
      </c>
      <c r="N571" t="s">
        <v>255</v>
      </c>
      <c r="O571" t="s">
        <v>255</v>
      </c>
      <c r="P571" t="s">
        <v>257</v>
      </c>
      <c r="Q571" t="s">
        <v>272</v>
      </c>
      <c r="R571" t="s">
        <v>259</v>
      </c>
      <c r="S571" t="s">
        <v>260</v>
      </c>
      <c r="T571" t="s">
        <v>261</v>
      </c>
      <c r="U571">
        <v>21</v>
      </c>
      <c r="V571" t="s">
        <v>262</v>
      </c>
      <c r="W571" t="s">
        <v>263</v>
      </c>
      <c r="X571" t="s">
        <v>460</v>
      </c>
    </row>
    <row r="572" spans="1:24" x14ac:dyDescent="0.2">
      <c r="A572" t="s">
        <v>37</v>
      </c>
      <c r="B572">
        <v>135045</v>
      </c>
      <c r="C572">
        <v>2</v>
      </c>
      <c r="D572">
        <v>2</v>
      </c>
      <c r="E572">
        <v>2</v>
      </c>
      <c r="F572" t="s">
        <v>13</v>
      </c>
      <c r="G572" t="s">
        <v>390</v>
      </c>
      <c r="H572" t="s">
        <v>255</v>
      </c>
      <c r="I572" t="s">
        <v>255</v>
      </c>
      <c r="J572" t="s">
        <v>325</v>
      </c>
      <c r="K572" t="s">
        <v>257</v>
      </c>
      <c r="L572" t="s">
        <v>280</v>
      </c>
      <c r="M572" t="s">
        <v>257</v>
      </c>
      <c r="N572" t="s">
        <v>255</v>
      </c>
      <c r="O572" t="s">
        <v>255</v>
      </c>
      <c r="P572" t="s">
        <v>257</v>
      </c>
      <c r="Q572" t="s">
        <v>272</v>
      </c>
      <c r="R572" t="s">
        <v>259</v>
      </c>
      <c r="S572" t="s">
        <v>260</v>
      </c>
      <c r="T572" t="s">
        <v>261</v>
      </c>
      <c r="U572">
        <v>21</v>
      </c>
      <c r="V572" t="s">
        <v>262</v>
      </c>
      <c r="W572" t="s">
        <v>263</v>
      </c>
      <c r="X572" t="s">
        <v>460</v>
      </c>
    </row>
    <row r="573" spans="1:24" x14ac:dyDescent="0.2">
      <c r="A573" t="s">
        <v>37</v>
      </c>
      <c r="B573">
        <v>135060</v>
      </c>
      <c r="C573">
        <v>2</v>
      </c>
      <c r="D573">
        <v>2</v>
      </c>
      <c r="E573">
        <v>2</v>
      </c>
      <c r="F573" t="s">
        <v>13</v>
      </c>
      <c r="G573" t="s">
        <v>404</v>
      </c>
      <c r="H573" t="s">
        <v>255</v>
      </c>
      <c r="I573" t="s">
        <v>255</v>
      </c>
      <c r="J573" t="s">
        <v>293</v>
      </c>
      <c r="K573" t="s">
        <v>257</v>
      </c>
      <c r="L573" t="s">
        <v>263</v>
      </c>
      <c r="M573" t="s">
        <v>257</v>
      </c>
      <c r="N573" t="s">
        <v>255</v>
      </c>
      <c r="O573" t="s">
        <v>255</v>
      </c>
      <c r="P573" t="s">
        <v>257</v>
      </c>
      <c r="Q573" t="s">
        <v>272</v>
      </c>
      <c r="R573" t="s">
        <v>259</v>
      </c>
      <c r="S573" t="s">
        <v>260</v>
      </c>
      <c r="T573" t="s">
        <v>261</v>
      </c>
      <c r="U573">
        <v>21</v>
      </c>
      <c r="V573" t="s">
        <v>262</v>
      </c>
      <c r="W573" t="s">
        <v>263</v>
      </c>
      <c r="X573" t="s">
        <v>460</v>
      </c>
    </row>
    <row r="574" spans="1:24" x14ac:dyDescent="0.2">
      <c r="A574" t="s">
        <v>37</v>
      </c>
      <c r="B574">
        <v>135066</v>
      </c>
      <c r="C574">
        <v>2</v>
      </c>
      <c r="D574">
        <v>2</v>
      </c>
      <c r="E574">
        <v>2</v>
      </c>
      <c r="F574" t="s">
        <v>13</v>
      </c>
      <c r="G574" t="s">
        <v>409</v>
      </c>
      <c r="H574" t="s">
        <v>255</v>
      </c>
      <c r="I574" t="s">
        <v>255</v>
      </c>
      <c r="J574" t="s">
        <v>325</v>
      </c>
      <c r="K574" t="s">
        <v>270</v>
      </c>
      <c r="L574" t="s">
        <v>280</v>
      </c>
      <c r="M574" t="s">
        <v>257</v>
      </c>
      <c r="N574" t="s">
        <v>255</v>
      </c>
      <c r="O574" t="s">
        <v>255</v>
      </c>
      <c r="P574" t="s">
        <v>257</v>
      </c>
      <c r="Q574" t="s">
        <v>272</v>
      </c>
      <c r="R574" t="s">
        <v>259</v>
      </c>
      <c r="S574" t="s">
        <v>260</v>
      </c>
      <c r="T574" t="s">
        <v>261</v>
      </c>
      <c r="U574">
        <v>21</v>
      </c>
      <c r="V574" t="s">
        <v>262</v>
      </c>
      <c r="W574" t="s">
        <v>263</v>
      </c>
      <c r="X574" t="s">
        <v>460</v>
      </c>
    </row>
    <row r="575" spans="1:24" x14ac:dyDescent="0.2">
      <c r="A575" t="s">
        <v>37</v>
      </c>
      <c r="B575">
        <v>135085</v>
      </c>
      <c r="C575">
        <v>2</v>
      </c>
      <c r="D575">
        <v>2</v>
      </c>
      <c r="E575">
        <v>0</v>
      </c>
      <c r="F575" t="s">
        <v>13</v>
      </c>
      <c r="G575" t="s">
        <v>421</v>
      </c>
      <c r="H575" t="s">
        <v>255</v>
      </c>
      <c r="I575" t="s">
        <v>255</v>
      </c>
      <c r="J575" t="s">
        <v>293</v>
      </c>
      <c r="K575" t="s">
        <v>257</v>
      </c>
      <c r="L575" t="s">
        <v>263</v>
      </c>
      <c r="M575" t="s">
        <v>257</v>
      </c>
      <c r="N575" t="s">
        <v>255</v>
      </c>
      <c r="O575" t="s">
        <v>255</v>
      </c>
      <c r="P575" t="s">
        <v>257</v>
      </c>
      <c r="Q575" t="s">
        <v>272</v>
      </c>
      <c r="R575" t="s">
        <v>259</v>
      </c>
      <c r="S575" t="s">
        <v>260</v>
      </c>
      <c r="T575" t="s">
        <v>261</v>
      </c>
      <c r="U575">
        <v>21</v>
      </c>
      <c r="V575" t="s">
        <v>262</v>
      </c>
      <c r="W575" t="s">
        <v>263</v>
      </c>
      <c r="X575" t="s">
        <v>460</v>
      </c>
    </row>
    <row r="576" spans="1:24" x14ac:dyDescent="0.2">
      <c r="A576" t="s">
        <v>37</v>
      </c>
      <c r="B576">
        <v>135052</v>
      </c>
      <c r="C576">
        <v>2</v>
      </c>
      <c r="D576">
        <v>2</v>
      </c>
      <c r="E576">
        <v>2</v>
      </c>
      <c r="F576" t="s">
        <v>13</v>
      </c>
      <c r="G576" t="s">
        <v>397</v>
      </c>
      <c r="H576" t="s">
        <v>255</v>
      </c>
      <c r="I576" t="s">
        <v>255</v>
      </c>
      <c r="J576" t="s">
        <v>317</v>
      </c>
      <c r="K576" t="s">
        <v>257</v>
      </c>
      <c r="L576" t="s">
        <v>280</v>
      </c>
      <c r="M576" t="s">
        <v>257</v>
      </c>
      <c r="N576" t="s">
        <v>255</v>
      </c>
      <c r="O576" t="s">
        <v>255</v>
      </c>
      <c r="P576" t="s">
        <v>257</v>
      </c>
      <c r="Q576" t="s">
        <v>272</v>
      </c>
      <c r="R576" t="s">
        <v>259</v>
      </c>
      <c r="S576" t="s">
        <v>260</v>
      </c>
      <c r="T576" t="s">
        <v>261</v>
      </c>
      <c r="U576">
        <v>21</v>
      </c>
      <c r="V576" t="s">
        <v>262</v>
      </c>
      <c r="W576" t="s">
        <v>263</v>
      </c>
      <c r="X576" t="s">
        <v>460</v>
      </c>
    </row>
    <row r="577" spans="1:24" x14ac:dyDescent="0.2">
      <c r="A577" t="s">
        <v>37</v>
      </c>
      <c r="B577">
        <v>132862</v>
      </c>
      <c r="C577">
        <v>2</v>
      </c>
      <c r="D577">
        <v>2</v>
      </c>
      <c r="E577">
        <v>2</v>
      </c>
      <c r="F577" t="s">
        <v>13</v>
      </c>
      <c r="G577" t="s">
        <v>340</v>
      </c>
      <c r="H577" t="s">
        <v>255</v>
      </c>
      <c r="I577" t="s">
        <v>255</v>
      </c>
      <c r="J577" t="s">
        <v>325</v>
      </c>
      <c r="K577" t="s">
        <v>257</v>
      </c>
      <c r="L577" t="s">
        <v>280</v>
      </c>
      <c r="M577" t="s">
        <v>257</v>
      </c>
      <c r="N577" t="s">
        <v>255</v>
      </c>
      <c r="O577" t="s">
        <v>255</v>
      </c>
      <c r="P577" t="s">
        <v>257</v>
      </c>
      <c r="Q577" t="s">
        <v>272</v>
      </c>
      <c r="R577" t="s">
        <v>259</v>
      </c>
      <c r="S577" t="s">
        <v>260</v>
      </c>
      <c r="T577" t="s">
        <v>261</v>
      </c>
      <c r="U577">
        <v>21</v>
      </c>
      <c r="V577" t="s">
        <v>262</v>
      </c>
      <c r="W577" t="s">
        <v>263</v>
      </c>
      <c r="X577" t="s">
        <v>460</v>
      </c>
    </row>
    <row r="578" spans="1:24" x14ac:dyDescent="0.2">
      <c r="A578" t="s">
        <v>37</v>
      </c>
      <c r="B578">
        <v>135051</v>
      </c>
      <c r="C578">
        <v>2</v>
      </c>
      <c r="D578">
        <v>2</v>
      </c>
      <c r="E578">
        <v>0</v>
      </c>
      <c r="F578" t="s">
        <v>13</v>
      </c>
      <c r="G578" t="s">
        <v>396</v>
      </c>
      <c r="H578" t="s">
        <v>255</v>
      </c>
      <c r="I578" t="s">
        <v>255</v>
      </c>
      <c r="J578" t="s">
        <v>293</v>
      </c>
      <c r="K578" t="s">
        <v>270</v>
      </c>
      <c r="L578" t="s">
        <v>265</v>
      </c>
      <c r="M578" t="s">
        <v>257</v>
      </c>
      <c r="N578" t="s">
        <v>255</v>
      </c>
      <c r="O578" t="s">
        <v>255</v>
      </c>
      <c r="P578" t="s">
        <v>257</v>
      </c>
      <c r="Q578" t="s">
        <v>272</v>
      </c>
      <c r="R578" t="s">
        <v>259</v>
      </c>
      <c r="S578" t="s">
        <v>260</v>
      </c>
      <c r="T578" t="s">
        <v>261</v>
      </c>
      <c r="U578">
        <v>21</v>
      </c>
      <c r="V578" t="s">
        <v>262</v>
      </c>
      <c r="W578" t="s">
        <v>263</v>
      </c>
      <c r="X578" t="s">
        <v>460</v>
      </c>
    </row>
    <row r="579" spans="1:24" x14ac:dyDescent="0.2">
      <c r="A579" t="s">
        <v>37</v>
      </c>
      <c r="B579">
        <v>135062</v>
      </c>
      <c r="C579">
        <v>2</v>
      </c>
      <c r="D579">
        <v>2</v>
      </c>
      <c r="E579">
        <v>2</v>
      </c>
      <c r="F579" t="s">
        <v>13</v>
      </c>
      <c r="G579" t="s">
        <v>405</v>
      </c>
      <c r="H579" t="s">
        <v>255</v>
      </c>
      <c r="I579" t="s">
        <v>255</v>
      </c>
      <c r="J579" t="s">
        <v>293</v>
      </c>
      <c r="K579" t="s">
        <v>257</v>
      </c>
      <c r="L579" t="s">
        <v>263</v>
      </c>
      <c r="M579" t="s">
        <v>257</v>
      </c>
      <c r="N579" t="s">
        <v>255</v>
      </c>
      <c r="O579" t="s">
        <v>255</v>
      </c>
      <c r="P579" t="s">
        <v>257</v>
      </c>
      <c r="Q579" t="s">
        <v>272</v>
      </c>
      <c r="R579" t="s">
        <v>259</v>
      </c>
      <c r="S579" t="s">
        <v>260</v>
      </c>
      <c r="T579" t="s">
        <v>261</v>
      </c>
      <c r="U579">
        <v>21</v>
      </c>
      <c r="V579" t="s">
        <v>262</v>
      </c>
      <c r="W579" t="s">
        <v>263</v>
      </c>
      <c r="X579" t="s">
        <v>460</v>
      </c>
    </row>
    <row r="580" spans="1:24" x14ac:dyDescent="0.2">
      <c r="A580" t="s">
        <v>85</v>
      </c>
      <c r="B580">
        <v>132875</v>
      </c>
      <c r="C580">
        <v>0</v>
      </c>
      <c r="D580">
        <v>0</v>
      </c>
      <c r="E580">
        <v>0</v>
      </c>
      <c r="F580" t="s">
        <v>3</v>
      </c>
      <c r="G580" t="s">
        <v>346</v>
      </c>
      <c r="H580" t="s">
        <v>255</v>
      </c>
      <c r="I580" t="s">
        <v>255</v>
      </c>
      <c r="J580" t="s">
        <v>325</v>
      </c>
      <c r="K580" t="s">
        <v>270</v>
      </c>
      <c r="L580" t="s">
        <v>280</v>
      </c>
      <c r="M580" t="s">
        <v>270</v>
      </c>
      <c r="N580" t="s">
        <v>255</v>
      </c>
      <c r="O580" t="s">
        <v>255</v>
      </c>
      <c r="P580" t="s">
        <v>257</v>
      </c>
      <c r="Q580" t="s">
        <v>258</v>
      </c>
      <c r="R580" t="s">
        <v>264</v>
      </c>
      <c r="S580" t="s">
        <v>260</v>
      </c>
      <c r="T580" t="s">
        <v>261</v>
      </c>
      <c r="U580">
        <v>20</v>
      </c>
      <c r="V580" t="s">
        <v>262</v>
      </c>
      <c r="W580" t="s">
        <v>263</v>
      </c>
      <c r="X580" t="s">
        <v>462</v>
      </c>
    </row>
    <row r="581" spans="1:24" x14ac:dyDescent="0.2">
      <c r="A581" t="s">
        <v>85</v>
      </c>
      <c r="B581">
        <v>132877</v>
      </c>
      <c r="C581">
        <v>0</v>
      </c>
      <c r="D581">
        <v>0</v>
      </c>
      <c r="E581">
        <v>0</v>
      </c>
      <c r="F581" t="s">
        <v>3</v>
      </c>
      <c r="G581" t="s">
        <v>347</v>
      </c>
      <c r="H581" t="s">
        <v>255</v>
      </c>
      <c r="I581" t="s">
        <v>255</v>
      </c>
      <c r="J581" t="s">
        <v>293</v>
      </c>
      <c r="K581" t="s">
        <v>257</v>
      </c>
      <c r="L581" t="s">
        <v>265</v>
      </c>
      <c r="M581" t="s">
        <v>257</v>
      </c>
      <c r="N581" t="s">
        <v>255</v>
      </c>
      <c r="O581" t="s">
        <v>255</v>
      </c>
      <c r="P581" t="s">
        <v>257</v>
      </c>
      <c r="Q581" t="s">
        <v>258</v>
      </c>
      <c r="R581" t="s">
        <v>264</v>
      </c>
      <c r="S581" t="s">
        <v>260</v>
      </c>
      <c r="T581" t="s">
        <v>261</v>
      </c>
      <c r="U581">
        <v>20</v>
      </c>
      <c r="V581" t="s">
        <v>262</v>
      </c>
      <c r="W581" t="s">
        <v>263</v>
      </c>
      <c r="X581" t="s">
        <v>462</v>
      </c>
    </row>
    <row r="582" spans="1:24" x14ac:dyDescent="0.2">
      <c r="A582" t="s">
        <v>85</v>
      </c>
      <c r="B582">
        <v>132884</v>
      </c>
      <c r="C582">
        <v>0</v>
      </c>
      <c r="D582">
        <v>0</v>
      </c>
      <c r="E582">
        <v>0</v>
      </c>
      <c r="F582" t="s">
        <v>3</v>
      </c>
      <c r="G582" t="s">
        <v>348</v>
      </c>
      <c r="H582" t="s">
        <v>255</v>
      </c>
      <c r="I582" t="s">
        <v>255</v>
      </c>
      <c r="J582" t="s">
        <v>293</v>
      </c>
      <c r="K582" t="s">
        <v>257</v>
      </c>
      <c r="L582" t="s">
        <v>265</v>
      </c>
      <c r="M582" t="s">
        <v>257</v>
      </c>
      <c r="N582" t="s">
        <v>255</v>
      </c>
      <c r="O582" t="s">
        <v>255</v>
      </c>
      <c r="P582" t="s">
        <v>257</v>
      </c>
      <c r="Q582" t="s">
        <v>258</v>
      </c>
      <c r="R582" t="s">
        <v>264</v>
      </c>
      <c r="S582" t="s">
        <v>260</v>
      </c>
      <c r="T582" t="s">
        <v>261</v>
      </c>
      <c r="U582">
        <v>20</v>
      </c>
      <c r="V582" t="s">
        <v>262</v>
      </c>
      <c r="W582" t="s">
        <v>263</v>
      </c>
      <c r="X582" t="s">
        <v>462</v>
      </c>
    </row>
    <row r="583" spans="1:24" x14ac:dyDescent="0.2">
      <c r="A583" t="s">
        <v>139</v>
      </c>
      <c r="B583">
        <v>132872</v>
      </c>
      <c r="C583">
        <v>1</v>
      </c>
      <c r="D583">
        <v>2</v>
      </c>
      <c r="E583">
        <v>2</v>
      </c>
      <c r="F583" t="s">
        <v>26</v>
      </c>
      <c r="G583" t="s">
        <v>345</v>
      </c>
      <c r="H583" t="s">
        <v>255</v>
      </c>
      <c r="I583" t="s">
        <v>255</v>
      </c>
      <c r="J583" t="s">
        <v>293</v>
      </c>
      <c r="K583" t="s">
        <v>257</v>
      </c>
      <c r="L583" t="s">
        <v>263</v>
      </c>
      <c r="M583" t="s">
        <v>257</v>
      </c>
      <c r="N583" t="s">
        <v>255</v>
      </c>
      <c r="O583" t="s">
        <v>255</v>
      </c>
      <c r="P583" t="s">
        <v>257</v>
      </c>
      <c r="Q583" t="s">
        <v>258</v>
      </c>
      <c r="R583" t="s">
        <v>264</v>
      </c>
      <c r="S583" t="s">
        <v>274</v>
      </c>
      <c r="T583" t="s">
        <v>261</v>
      </c>
      <c r="U583">
        <v>26</v>
      </c>
      <c r="V583" t="s">
        <v>262</v>
      </c>
      <c r="W583" t="s">
        <v>263</v>
      </c>
      <c r="X583" t="s">
        <v>461</v>
      </c>
    </row>
    <row r="584" spans="1:24" x14ac:dyDescent="0.2">
      <c r="A584" t="s">
        <v>139</v>
      </c>
      <c r="B584">
        <v>135034</v>
      </c>
      <c r="C584">
        <v>2</v>
      </c>
      <c r="D584">
        <v>2</v>
      </c>
      <c r="E584">
        <v>2</v>
      </c>
      <c r="F584" t="s">
        <v>26</v>
      </c>
      <c r="G584" t="s">
        <v>381</v>
      </c>
      <c r="H584" t="s">
        <v>255</v>
      </c>
      <c r="I584" t="s">
        <v>255</v>
      </c>
      <c r="J584" t="s">
        <v>293</v>
      </c>
      <c r="K584" t="s">
        <v>257</v>
      </c>
      <c r="L584" t="s">
        <v>263</v>
      </c>
      <c r="M584" t="s">
        <v>257</v>
      </c>
      <c r="N584" t="s">
        <v>255</v>
      </c>
      <c r="O584" t="s">
        <v>255</v>
      </c>
      <c r="P584" t="s">
        <v>257</v>
      </c>
      <c r="Q584" t="s">
        <v>258</v>
      </c>
      <c r="R584" t="s">
        <v>264</v>
      </c>
      <c r="S584" t="s">
        <v>274</v>
      </c>
      <c r="T584" t="s">
        <v>261</v>
      </c>
      <c r="U584">
        <v>26</v>
      </c>
      <c r="V584" t="s">
        <v>262</v>
      </c>
      <c r="W584" t="s">
        <v>263</v>
      </c>
      <c r="X584" t="s">
        <v>460</v>
      </c>
    </row>
    <row r="585" spans="1:24" x14ac:dyDescent="0.2">
      <c r="A585" t="s">
        <v>139</v>
      </c>
      <c r="B585">
        <v>135058</v>
      </c>
      <c r="C585">
        <v>1</v>
      </c>
      <c r="D585">
        <v>2</v>
      </c>
      <c r="E585">
        <v>2</v>
      </c>
      <c r="F585" t="s">
        <v>26</v>
      </c>
      <c r="G585" t="s">
        <v>402</v>
      </c>
      <c r="H585" t="s">
        <v>255</v>
      </c>
      <c r="I585" t="s">
        <v>255</v>
      </c>
      <c r="J585" t="s">
        <v>293</v>
      </c>
      <c r="K585" t="s">
        <v>257</v>
      </c>
      <c r="L585" t="s">
        <v>263</v>
      </c>
      <c r="M585" t="s">
        <v>270</v>
      </c>
      <c r="N585" t="s">
        <v>255</v>
      </c>
      <c r="O585" t="s">
        <v>255</v>
      </c>
      <c r="P585" t="s">
        <v>257</v>
      </c>
      <c r="Q585" t="s">
        <v>258</v>
      </c>
      <c r="R585" t="s">
        <v>264</v>
      </c>
      <c r="S585" t="s">
        <v>274</v>
      </c>
      <c r="T585" t="s">
        <v>261</v>
      </c>
      <c r="U585">
        <v>26</v>
      </c>
      <c r="V585" t="s">
        <v>262</v>
      </c>
      <c r="W585" t="s">
        <v>263</v>
      </c>
      <c r="X585" t="s">
        <v>461</v>
      </c>
    </row>
    <row r="586" spans="1:24" x14ac:dyDescent="0.2">
      <c r="A586" t="s">
        <v>69</v>
      </c>
      <c r="B586">
        <v>135086</v>
      </c>
      <c r="C586">
        <v>1</v>
      </c>
      <c r="D586">
        <v>1</v>
      </c>
      <c r="E586">
        <v>1</v>
      </c>
      <c r="F586" t="s">
        <v>5</v>
      </c>
      <c r="G586" t="s">
        <v>422</v>
      </c>
      <c r="H586" t="s">
        <v>255</v>
      </c>
      <c r="I586" t="s">
        <v>255</v>
      </c>
      <c r="J586" t="s">
        <v>293</v>
      </c>
      <c r="K586" t="s">
        <v>257</v>
      </c>
      <c r="L586" t="s">
        <v>263</v>
      </c>
      <c r="M586" t="s">
        <v>270</v>
      </c>
      <c r="N586" t="s">
        <v>255</v>
      </c>
      <c r="O586" t="s">
        <v>255</v>
      </c>
      <c r="P586" t="s">
        <v>257</v>
      </c>
      <c r="Q586" t="s">
        <v>272</v>
      </c>
      <c r="R586" t="s">
        <v>264</v>
      </c>
      <c r="S586" t="s">
        <v>260</v>
      </c>
      <c r="T586" t="s">
        <v>261</v>
      </c>
      <c r="U586">
        <v>22</v>
      </c>
      <c r="V586" t="s">
        <v>262</v>
      </c>
      <c r="W586" t="s">
        <v>263</v>
      </c>
      <c r="X586" t="s">
        <v>461</v>
      </c>
    </row>
    <row r="587" spans="1:24" x14ac:dyDescent="0.2">
      <c r="A587" t="s">
        <v>139</v>
      </c>
      <c r="B587">
        <v>132861</v>
      </c>
      <c r="C587">
        <v>1</v>
      </c>
      <c r="D587">
        <v>1</v>
      </c>
      <c r="E587">
        <v>1</v>
      </c>
      <c r="F587" t="s">
        <v>26</v>
      </c>
      <c r="G587" t="s">
        <v>339</v>
      </c>
      <c r="H587" t="s">
        <v>255</v>
      </c>
      <c r="I587" t="s">
        <v>255</v>
      </c>
      <c r="J587" t="s">
        <v>293</v>
      </c>
      <c r="K587" t="s">
        <v>257</v>
      </c>
      <c r="L587" t="s">
        <v>263</v>
      </c>
      <c r="M587" t="s">
        <v>270</v>
      </c>
      <c r="N587" t="s">
        <v>255</v>
      </c>
      <c r="O587" t="s">
        <v>255</v>
      </c>
      <c r="P587" t="s">
        <v>257</v>
      </c>
      <c r="Q587" t="s">
        <v>258</v>
      </c>
      <c r="R587" t="s">
        <v>264</v>
      </c>
      <c r="S587" t="s">
        <v>274</v>
      </c>
      <c r="T587" t="s">
        <v>261</v>
      </c>
      <c r="U587">
        <v>26</v>
      </c>
      <c r="V587" t="s">
        <v>262</v>
      </c>
      <c r="W587" t="s">
        <v>263</v>
      </c>
      <c r="X587" t="s">
        <v>461</v>
      </c>
    </row>
    <row r="588" spans="1:24" x14ac:dyDescent="0.2">
      <c r="A588" t="s">
        <v>69</v>
      </c>
      <c r="B588">
        <v>135049</v>
      </c>
      <c r="C588">
        <v>0</v>
      </c>
      <c r="D588">
        <v>0</v>
      </c>
      <c r="E588">
        <v>0</v>
      </c>
      <c r="F588" t="s">
        <v>5</v>
      </c>
      <c r="G588" t="s">
        <v>394</v>
      </c>
      <c r="H588" t="s">
        <v>255</v>
      </c>
      <c r="I588" t="s">
        <v>255</v>
      </c>
      <c r="J588" t="s">
        <v>293</v>
      </c>
      <c r="K588" t="s">
        <v>257</v>
      </c>
      <c r="L588" t="s">
        <v>263</v>
      </c>
      <c r="M588" t="s">
        <v>257</v>
      </c>
      <c r="N588" t="s">
        <v>255</v>
      </c>
      <c r="O588" t="s">
        <v>255</v>
      </c>
      <c r="P588" t="s">
        <v>257</v>
      </c>
      <c r="Q588" t="s">
        <v>272</v>
      </c>
      <c r="R588" t="s">
        <v>264</v>
      </c>
      <c r="S588" t="s">
        <v>260</v>
      </c>
      <c r="T588" t="s">
        <v>261</v>
      </c>
      <c r="U588">
        <v>22</v>
      </c>
      <c r="V588" t="s">
        <v>262</v>
      </c>
      <c r="W588" t="s">
        <v>263</v>
      </c>
      <c r="X588" t="s">
        <v>462</v>
      </c>
    </row>
    <row r="589" spans="1:24" x14ac:dyDescent="0.2">
      <c r="A589" t="s">
        <v>69</v>
      </c>
      <c r="B589">
        <v>132723</v>
      </c>
      <c r="C589">
        <v>1</v>
      </c>
      <c r="D589">
        <v>0</v>
      </c>
      <c r="E589">
        <v>1</v>
      </c>
      <c r="F589" t="s">
        <v>5</v>
      </c>
      <c r="G589" t="s">
        <v>316</v>
      </c>
      <c r="H589" t="s">
        <v>255</v>
      </c>
      <c r="I589" t="s">
        <v>255</v>
      </c>
      <c r="J589" t="s">
        <v>317</v>
      </c>
      <c r="K589" t="s">
        <v>270</v>
      </c>
      <c r="L589" t="s">
        <v>263</v>
      </c>
      <c r="M589" t="s">
        <v>257</v>
      </c>
      <c r="N589" t="s">
        <v>255</v>
      </c>
      <c r="O589" t="s">
        <v>255</v>
      </c>
      <c r="P589" t="s">
        <v>257</v>
      </c>
      <c r="Q589" t="s">
        <v>272</v>
      </c>
      <c r="R589" t="s">
        <v>264</v>
      </c>
      <c r="S589" t="s">
        <v>260</v>
      </c>
      <c r="T589" t="s">
        <v>261</v>
      </c>
      <c r="U589">
        <v>22</v>
      </c>
      <c r="V589" t="s">
        <v>262</v>
      </c>
      <c r="W589" t="s">
        <v>263</v>
      </c>
      <c r="X589" t="s">
        <v>461</v>
      </c>
    </row>
    <row r="590" spans="1:24" x14ac:dyDescent="0.2">
      <c r="A590" t="s">
        <v>139</v>
      </c>
      <c r="B590">
        <v>132723</v>
      </c>
      <c r="C590">
        <v>2</v>
      </c>
      <c r="D590">
        <v>2</v>
      </c>
      <c r="E590">
        <v>2</v>
      </c>
      <c r="F590" t="s">
        <v>26</v>
      </c>
      <c r="G590" t="s">
        <v>316</v>
      </c>
      <c r="H590" t="s">
        <v>255</v>
      </c>
      <c r="I590" t="s">
        <v>255</v>
      </c>
      <c r="J590" t="s">
        <v>317</v>
      </c>
      <c r="K590" t="s">
        <v>270</v>
      </c>
      <c r="L590" t="s">
        <v>263</v>
      </c>
      <c r="M590" t="s">
        <v>257</v>
      </c>
      <c r="N590" t="s">
        <v>255</v>
      </c>
      <c r="O590" t="s">
        <v>255</v>
      </c>
      <c r="P590" t="s">
        <v>257</v>
      </c>
      <c r="Q590" t="s">
        <v>258</v>
      </c>
      <c r="R590" t="s">
        <v>264</v>
      </c>
      <c r="S590" t="s">
        <v>274</v>
      </c>
      <c r="T590" t="s">
        <v>261</v>
      </c>
      <c r="U590">
        <v>26</v>
      </c>
      <c r="V590" t="s">
        <v>262</v>
      </c>
      <c r="W590" t="s">
        <v>263</v>
      </c>
      <c r="X590" t="s">
        <v>460</v>
      </c>
    </row>
    <row r="591" spans="1:24" x14ac:dyDescent="0.2">
      <c r="A591" t="s">
        <v>139</v>
      </c>
      <c r="B591">
        <v>135086</v>
      </c>
      <c r="C591">
        <v>1</v>
      </c>
      <c r="D591">
        <v>2</v>
      </c>
      <c r="E591">
        <v>1</v>
      </c>
      <c r="F591" t="s">
        <v>26</v>
      </c>
      <c r="G591" t="s">
        <v>422</v>
      </c>
      <c r="H591" t="s">
        <v>255</v>
      </c>
      <c r="I591" t="s">
        <v>255</v>
      </c>
      <c r="J591" t="s">
        <v>293</v>
      </c>
      <c r="K591" t="s">
        <v>257</v>
      </c>
      <c r="L591" t="s">
        <v>263</v>
      </c>
      <c r="M591" t="s">
        <v>270</v>
      </c>
      <c r="N591" t="s">
        <v>255</v>
      </c>
      <c r="O591" t="s">
        <v>255</v>
      </c>
      <c r="P591" t="s">
        <v>257</v>
      </c>
      <c r="Q591" t="s">
        <v>258</v>
      </c>
      <c r="R591" t="s">
        <v>264</v>
      </c>
      <c r="S591" t="s">
        <v>274</v>
      </c>
      <c r="T591" t="s">
        <v>261</v>
      </c>
      <c r="U591">
        <v>26</v>
      </c>
      <c r="V591" t="s">
        <v>262</v>
      </c>
      <c r="W591" t="s">
        <v>263</v>
      </c>
      <c r="X591" t="s">
        <v>461</v>
      </c>
    </row>
    <row r="592" spans="1:24" x14ac:dyDescent="0.2">
      <c r="A592" t="s">
        <v>139</v>
      </c>
      <c r="B592">
        <v>135055</v>
      </c>
      <c r="C592">
        <v>2</v>
      </c>
      <c r="D592">
        <v>2</v>
      </c>
      <c r="E592">
        <v>2</v>
      </c>
      <c r="F592" t="s">
        <v>26</v>
      </c>
      <c r="G592" t="s">
        <v>400</v>
      </c>
      <c r="H592" t="s">
        <v>255</v>
      </c>
      <c r="I592" t="s">
        <v>255</v>
      </c>
      <c r="J592" t="s">
        <v>293</v>
      </c>
      <c r="K592" t="s">
        <v>270</v>
      </c>
      <c r="L592" t="s">
        <v>280</v>
      </c>
      <c r="M592" t="s">
        <v>257</v>
      </c>
      <c r="N592" t="s">
        <v>255</v>
      </c>
      <c r="O592" t="s">
        <v>255</v>
      </c>
      <c r="P592" t="s">
        <v>257</v>
      </c>
      <c r="Q592" t="s">
        <v>258</v>
      </c>
      <c r="R592" t="s">
        <v>264</v>
      </c>
      <c r="S592" t="s">
        <v>274</v>
      </c>
      <c r="T592" t="s">
        <v>261</v>
      </c>
      <c r="U592">
        <v>26</v>
      </c>
      <c r="V592" t="s">
        <v>262</v>
      </c>
      <c r="W592" t="s">
        <v>263</v>
      </c>
      <c r="X592" t="s">
        <v>460</v>
      </c>
    </row>
    <row r="593" spans="1:24" x14ac:dyDescent="0.2">
      <c r="A593" t="s">
        <v>18</v>
      </c>
      <c r="B593">
        <v>135058</v>
      </c>
      <c r="C593">
        <v>1</v>
      </c>
      <c r="D593">
        <v>2</v>
      </c>
      <c r="E593">
        <v>1</v>
      </c>
      <c r="F593" t="s">
        <v>19</v>
      </c>
      <c r="G593" t="s">
        <v>402</v>
      </c>
      <c r="H593" t="s">
        <v>255</v>
      </c>
      <c r="I593" t="s">
        <v>255</v>
      </c>
      <c r="J593" t="s">
        <v>293</v>
      </c>
      <c r="K593" t="s">
        <v>257</v>
      </c>
      <c r="L593" t="s">
        <v>263</v>
      </c>
      <c r="M593" t="s">
        <v>270</v>
      </c>
      <c r="N593" t="s">
        <v>255</v>
      </c>
      <c r="O593" t="s">
        <v>255</v>
      </c>
      <c r="P593" t="s">
        <v>257</v>
      </c>
      <c r="Q593" t="s">
        <v>272</v>
      </c>
      <c r="R593" t="s">
        <v>264</v>
      </c>
      <c r="S593" t="s">
        <v>260</v>
      </c>
      <c r="T593" t="s">
        <v>261</v>
      </c>
      <c r="U593">
        <v>23</v>
      </c>
      <c r="V593" t="s">
        <v>262</v>
      </c>
      <c r="W593" t="s">
        <v>265</v>
      </c>
      <c r="X593" t="s">
        <v>461</v>
      </c>
    </row>
    <row r="594" spans="1:24" x14ac:dyDescent="0.2">
      <c r="A594" t="s">
        <v>18</v>
      </c>
      <c r="B594">
        <v>135085</v>
      </c>
      <c r="C594">
        <v>1</v>
      </c>
      <c r="D594">
        <v>2</v>
      </c>
      <c r="E594">
        <v>0</v>
      </c>
      <c r="F594" t="s">
        <v>19</v>
      </c>
      <c r="G594" t="s">
        <v>421</v>
      </c>
      <c r="H594" t="s">
        <v>255</v>
      </c>
      <c r="I594" t="s">
        <v>255</v>
      </c>
      <c r="J594" t="s">
        <v>293</v>
      </c>
      <c r="K594" t="s">
        <v>257</v>
      </c>
      <c r="L594" t="s">
        <v>263</v>
      </c>
      <c r="M594" t="s">
        <v>257</v>
      </c>
      <c r="N594" t="s">
        <v>255</v>
      </c>
      <c r="O594" t="s">
        <v>255</v>
      </c>
      <c r="P594" t="s">
        <v>257</v>
      </c>
      <c r="Q594" t="s">
        <v>272</v>
      </c>
      <c r="R594" t="s">
        <v>264</v>
      </c>
      <c r="S594" t="s">
        <v>260</v>
      </c>
      <c r="T594" t="s">
        <v>261</v>
      </c>
      <c r="U594">
        <v>23</v>
      </c>
      <c r="V594" t="s">
        <v>262</v>
      </c>
      <c r="W594" t="s">
        <v>265</v>
      </c>
      <c r="X594" t="s">
        <v>461</v>
      </c>
    </row>
    <row r="595" spans="1:24" x14ac:dyDescent="0.2">
      <c r="A595" t="s">
        <v>139</v>
      </c>
      <c r="B595">
        <v>135064</v>
      </c>
      <c r="C595">
        <v>1</v>
      </c>
      <c r="D595">
        <v>1</v>
      </c>
      <c r="E595">
        <v>1</v>
      </c>
      <c r="F595" t="s">
        <v>26</v>
      </c>
      <c r="G595" t="s">
        <v>407</v>
      </c>
      <c r="H595" t="s">
        <v>255</v>
      </c>
      <c r="I595" t="s">
        <v>255</v>
      </c>
      <c r="J595" t="s">
        <v>293</v>
      </c>
      <c r="K595" t="s">
        <v>257</v>
      </c>
      <c r="L595" t="s">
        <v>280</v>
      </c>
      <c r="M595" t="s">
        <v>257</v>
      </c>
      <c r="N595" t="s">
        <v>255</v>
      </c>
      <c r="O595" t="s">
        <v>255</v>
      </c>
      <c r="P595" t="s">
        <v>257</v>
      </c>
      <c r="Q595" t="s">
        <v>258</v>
      </c>
      <c r="R595" t="s">
        <v>264</v>
      </c>
      <c r="S595" t="s">
        <v>274</v>
      </c>
      <c r="T595" t="s">
        <v>261</v>
      </c>
      <c r="U595">
        <v>26</v>
      </c>
      <c r="V595" t="s">
        <v>262</v>
      </c>
      <c r="W595" t="s">
        <v>263</v>
      </c>
      <c r="X595" t="s">
        <v>461</v>
      </c>
    </row>
    <row r="596" spans="1:24" x14ac:dyDescent="0.2">
      <c r="A596" t="s">
        <v>139</v>
      </c>
      <c r="B596">
        <v>135035</v>
      </c>
      <c r="C596">
        <v>2</v>
      </c>
      <c r="D596">
        <v>2</v>
      </c>
      <c r="E596">
        <v>2</v>
      </c>
      <c r="F596" t="s">
        <v>26</v>
      </c>
      <c r="G596" t="s">
        <v>382</v>
      </c>
      <c r="H596" t="s">
        <v>255</v>
      </c>
      <c r="I596" t="s">
        <v>255</v>
      </c>
      <c r="J596" t="s">
        <v>293</v>
      </c>
      <c r="K596" t="s">
        <v>270</v>
      </c>
      <c r="L596" t="s">
        <v>280</v>
      </c>
      <c r="M596" t="s">
        <v>257</v>
      </c>
      <c r="N596" t="s">
        <v>255</v>
      </c>
      <c r="O596" t="s">
        <v>255</v>
      </c>
      <c r="P596" t="s">
        <v>257</v>
      </c>
      <c r="Q596" t="s">
        <v>258</v>
      </c>
      <c r="R596" t="s">
        <v>264</v>
      </c>
      <c r="S596" t="s">
        <v>274</v>
      </c>
      <c r="T596" t="s">
        <v>261</v>
      </c>
      <c r="U596">
        <v>26</v>
      </c>
      <c r="V596" t="s">
        <v>262</v>
      </c>
      <c r="W596" t="s">
        <v>263</v>
      </c>
      <c r="X596" t="s">
        <v>460</v>
      </c>
    </row>
    <row r="597" spans="1:24" x14ac:dyDescent="0.2">
      <c r="A597" t="s">
        <v>139</v>
      </c>
      <c r="B597">
        <v>135072</v>
      </c>
      <c r="C597">
        <v>2</v>
      </c>
      <c r="D597">
        <v>2</v>
      </c>
      <c r="E597">
        <v>2</v>
      </c>
      <c r="F597" t="s">
        <v>26</v>
      </c>
      <c r="G597" t="s">
        <v>413</v>
      </c>
      <c r="H597" t="s">
        <v>255</v>
      </c>
      <c r="I597" t="s">
        <v>255</v>
      </c>
      <c r="J597" t="s">
        <v>293</v>
      </c>
      <c r="K597" t="s">
        <v>257</v>
      </c>
      <c r="L597" t="s">
        <v>263</v>
      </c>
      <c r="M597" t="s">
        <v>257</v>
      </c>
      <c r="N597" t="s">
        <v>255</v>
      </c>
      <c r="O597" t="s">
        <v>255</v>
      </c>
      <c r="P597" t="s">
        <v>257</v>
      </c>
      <c r="Q597" t="s">
        <v>258</v>
      </c>
      <c r="R597" t="s">
        <v>264</v>
      </c>
      <c r="S597" t="s">
        <v>274</v>
      </c>
      <c r="T597" t="s">
        <v>261</v>
      </c>
      <c r="U597">
        <v>26</v>
      </c>
      <c r="V597" t="s">
        <v>262</v>
      </c>
      <c r="W597" t="s">
        <v>263</v>
      </c>
      <c r="X597" t="s">
        <v>460</v>
      </c>
    </row>
    <row r="598" spans="1:24" x14ac:dyDescent="0.2">
      <c r="A598" t="s">
        <v>18</v>
      </c>
      <c r="B598">
        <v>135025</v>
      </c>
      <c r="C598">
        <v>1</v>
      </c>
      <c r="D598">
        <v>1</v>
      </c>
      <c r="E598">
        <v>1</v>
      </c>
      <c r="F598" t="s">
        <v>19</v>
      </c>
      <c r="G598" t="s">
        <v>374</v>
      </c>
      <c r="H598" t="s">
        <v>255</v>
      </c>
      <c r="I598" t="s">
        <v>255</v>
      </c>
      <c r="J598" t="s">
        <v>293</v>
      </c>
      <c r="K598" t="s">
        <v>257</v>
      </c>
      <c r="L598" t="s">
        <v>263</v>
      </c>
      <c r="M598" t="s">
        <v>257</v>
      </c>
      <c r="N598" t="s">
        <v>255</v>
      </c>
      <c r="O598" t="s">
        <v>255</v>
      </c>
      <c r="P598" t="s">
        <v>257</v>
      </c>
      <c r="Q598" t="s">
        <v>272</v>
      </c>
      <c r="R598" t="s">
        <v>264</v>
      </c>
      <c r="S598" t="s">
        <v>260</v>
      </c>
      <c r="T598" t="s">
        <v>261</v>
      </c>
      <c r="U598">
        <v>23</v>
      </c>
      <c r="V598" t="s">
        <v>262</v>
      </c>
      <c r="W598" t="s">
        <v>265</v>
      </c>
      <c r="X598" t="s">
        <v>461</v>
      </c>
    </row>
    <row r="599" spans="1:24" x14ac:dyDescent="0.2">
      <c r="A599" t="s">
        <v>18</v>
      </c>
      <c r="B599">
        <v>135032</v>
      </c>
      <c r="C599">
        <v>1</v>
      </c>
      <c r="D599">
        <v>1</v>
      </c>
      <c r="E599">
        <v>0</v>
      </c>
      <c r="F599" t="s">
        <v>19</v>
      </c>
      <c r="G599" t="s">
        <v>379</v>
      </c>
      <c r="H599" t="s">
        <v>255</v>
      </c>
      <c r="I599" t="s">
        <v>255</v>
      </c>
      <c r="J599" t="s">
        <v>325</v>
      </c>
      <c r="K599" t="s">
        <v>270</v>
      </c>
      <c r="L599" t="s">
        <v>263</v>
      </c>
      <c r="M599" t="s">
        <v>257</v>
      </c>
      <c r="N599" t="s">
        <v>255</v>
      </c>
      <c r="O599" t="s">
        <v>255</v>
      </c>
      <c r="P599" t="s">
        <v>257</v>
      </c>
      <c r="Q599" t="s">
        <v>272</v>
      </c>
      <c r="R599" t="s">
        <v>264</v>
      </c>
      <c r="S599" t="s">
        <v>260</v>
      </c>
      <c r="T599" t="s">
        <v>261</v>
      </c>
      <c r="U599">
        <v>23</v>
      </c>
      <c r="V599" t="s">
        <v>262</v>
      </c>
      <c r="W599" t="s">
        <v>265</v>
      </c>
      <c r="X599" t="s">
        <v>461</v>
      </c>
    </row>
    <row r="600" spans="1:24" x14ac:dyDescent="0.2">
      <c r="A600" t="s">
        <v>18</v>
      </c>
      <c r="B600">
        <v>135086</v>
      </c>
      <c r="C600">
        <v>0</v>
      </c>
      <c r="D600">
        <v>0</v>
      </c>
      <c r="E600">
        <v>0</v>
      </c>
      <c r="F600" t="s">
        <v>19</v>
      </c>
      <c r="G600" t="s">
        <v>422</v>
      </c>
      <c r="H600" t="s">
        <v>255</v>
      </c>
      <c r="I600" t="s">
        <v>255</v>
      </c>
      <c r="J600" t="s">
        <v>293</v>
      </c>
      <c r="K600" t="s">
        <v>257</v>
      </c>
      <c r="L600" t="s">
        <v>263</v>
      </c>
      <c r="M600" t="s">
        <v>270</v>
      </c>
      <c r="N600" t="s">
        <v>255</v>
      </c>
      <c r="O600" t="s">
        <v>255</v>
      </c>
      <c r="P600" t="s">
        <v>257</v>
      </c>
      <c r="Q600" t="s">
        <v>272</v>
      </c>
      <c r="R600" t="s">
        <v>264</v>
      </c>
      <c r="S600" t="s">
        <v>260</v>
      </c>
      <c r="T600" t="s">
        <v>261</v>
      </c>
      <c r="U600">
        <v>23</v>
      </c>
      <c r="V600" t="s">
        <v>262</v>
      </c>
      <c r="W600" t="s">
        <v>265</v>
      </c>
      <c r="X600" t="s">
        <v>462</v>
      </c>
    </row>
    <row r="601" spans="1:24" x14ac:dyDescent="0.2">
      <c r="A601" t="s">
        <v>18</v>
      </c>
      <c r="B601">
        <v>132572</v>
      </c>
      <c r="C601">
        <v>1</v>
      </c>
      <c r="D601">
        <v>1</v>
      </c>
      <c r="E601">
        <v>1</v>
      </c>
      <c r="F601" t="s">
        <v>19</v>
      </c>
      <c r="G601" t="s">
        <v>298</v>
      </c>
      <c r="H601" t="s">
        <v>255</v>
      </c>
      <c r="I601" t="s">
        <v>255</v>
      </c>
      <c r="J601" t="s">
        <v>293</v>
      </c>
      <c r="K601" t="s">
        <v>257</v>
      </c>
      <c r="L601" t="s">
        <v>265</v>
      </c>
      <c r="M601" t="s">
        <v>257</v>
      </c>
      <c r="N601" t="s">
        <v>255</v>
      </c>
      <c r="O601" t="s">
        <v>255</v>
      </c>
      <c r="P601" t="s">
        <v>257</v>
      </c>
      <c r="Q601" t="s">
        <v>272</v>
      </c>
      <c r="R601" t="s">
        <v>264</v>
      </c>
      <c r="S601" t="s">
        <v>260</v>
      </c>
      <c r="T601" t="s">
        <v>261</v>
      </c>
      <c r="U601">
        <v>23</v>
      </c>
      <c r="V601" t="s">
        <v>262</v>
      </c>
      <c r="W601" t="s">
        <v>265</v>
      </c>
      <c r="X601" t="s">
        <v>461</v>
      </c>
    </row>
    <row r="602" spans="1:24" x14ac:dyDescent="0.2">
      <c r="A602" t="s">
        <v>18</v>
      </c>
      <c r="B602">
        <v>135038</v>
      </c>
      <c r="C602">
        <v>1</v>
      </c>
      <c r="D602">
        <v>1</v>
      </c>
      <c r="E602">
        <v>0</v>
      </c>
      <c r="F602" t="s">
        <v>19</v>
      </c>
      <c r="G602" t="s">
        <v>383</v>
      </c>
      <c r="H602" t="s">
        <v>255</v>
      </c>
      <c r="I602" t="s">
        <v>255</v>
      </c>
      <c r="J602" t="s">
        <v>293</v>
      </c>
      <c r="K602" t="s">
        <v>270</v>
      </c>
      <c r="L602" t="s">
        <v>263</v>
      </c>
      <c r="M602" t="s">
        <v>257</v>
      </c>
      <c r="N602" t="s">
        <v>255</v>
      </c>
      <c r="O602" t="s">
        <v>255</v>
      </c>
      <c r="P602" t="s">
        <v>257</v>
      </c>
      <c r="Q602" t="s">
        <v>272</v>
      </c>
      <c r="R602" t="s">
        <v>264</v>
      </c>
      <c r="S602" t="s">
        <v>260</v>
      </c>
      <c r="T602" t="s">
        <v>261</v>
      </c>
      <c r="U602">
        <v>23</v>
      </c>
      <c r="V602" t="s">
        <v>262</v>
      </c>
      <c r="W602" t="s">
        <v>265</v>
      </c>
      <c r="X602" t="s">
        <v>461</v>
      </c>
    </row>
    <row r="603" spans="1:24" x14ac:dyDescent="0.2">
      <c r="A603" t="s">
        <v>121</v>
      </c>
      <c r="B603">
        <v>132885</v>
      </c>
      <c r="C603">
        <v>1</v>
      </c>
      <c r="D603">
        <v>1</v>
      </c>
      <c r="E603">
        <v>1</v>
      </c>
      <c r="F603" t="s">
        <v>5</v>
      </c>
      <c r="G603" t="s">
        <v>349</v>
      </c>
      <c r="H603" t="s">
        <v>255</v>
      </c>
      <c r="I603" t="s">
        <v>255</v>
      </c>
      <c r="J603" t="s">
        <v>293</v>
      </c>
      <c r="K603" t="s">
        <v>257</v>
      </c>
      <c r="L603" t="s">
        <v>265</v>
      </c>
      <c r="M603" t="s">
        <v>257</v>
      </c>
      <c r="N603" t="s">
        <v>255</v>
      </c>
      <c r="O603" t="s">
        <v>255</v>
      </c>
      <c r="P603" t="s">
        <v>270</v>
      </c>
      <c r="Q603" t="s">
        <v>266</v>
      </c>
      <c r="R603" t="s">
        <v>271</v>
      </c>
      <c r="S603" t="s">
        <v>260</v>
      </c>
      <c r="T603" t="s">
        <v>261</v>
      </c>
      <c r="U603">
        <v>29</v>
      </c>
      <c r="V603" t="s">
        <v>269</v>
      </c>
      <c r="W603" t="s">
        <v>263</v>
      </c>
      <c r="X603" t="s">
        <v>461</v>
      </c>
    </row>
    <row r="604" spans="1:24" x14ac:dyDescent="0.2">
      <c r="A604" t="s">
        <v>143</v>
      </c>
      <c r="B604">
        <v>135076</v>
      </c>
      <c r="C604">
        <v>1</v>
      </c>
      <c r="D604">
        <v>1</v>
      </c>
      <c r="E604">
        <v>0</v>
      </c>
      <c r="F604" t="s">
        <v>5</v>
      </c>
      <c r="G604" t="s">
        <v>417</v>
      </c>
      <c r="H604" t="s">
        <v>255</v>
      </c>
      <c r="I604" t="s">
        <v>255</v>
      </c>
      <c r="J604" t="s">
        <v>325</v>
      </c>
      <c r="K604" t="s">
        <v>257</v>
      </c>
      <c r="L604" t="s">
        <v>280</v>
      </c>
      <c r="M604" t="s">
        <v>257</v>
      </c>
      <c r="N604" t="s">
        <v>255</v>
      </c>
      <c r="O604" t="s">
        <v>255</v>
      </c>
      <c r="P604" t="s">
        <v>270</v>
      </c>
      <c r="Q604" t="s">
        <v>266</v>
      </c>
      <c r="R604" t="s">
        <v>264</v>
      </c>
      <c r="S604" t="s">
        <v>260</v>
      </c>
      <c r="T604" t="s">
        <v>261</v>
      </c>
      <c r="U604">
        <v>23</v>
      </c>
      <c r="V604" t="s">
        <v>262</v>
      </c>
      <c r="W604" t="s">
        <v>280</v>
      </c>
      <c r="X604" t="s">
        <v>461</v>
      </c>
    </row>
    <row r="605" spans="1:24" x14ac:dyDescent="0.2">
      <c r="A605" t="s">
        <v>143</v>
      </c>
      <c r="B605">
        <v>132834</v>
      </c>
      <c r="C605">
        <v>2</v>
      </c>
      <c r="D605">
        <v>2</v>
      </c>
      <c r="E605">
        <v>2</v>
      </c>
      <c r="F605" t="s">
        <v>5</v>
      </c>
      <c r="G605" t="s">
        <v>331</v>
      </c>
      <c r="H605" t="s">
        <v>255</v>
      </c>
      <c r="I605" t="s">
        <v>255</v>
      </c>
      <c r="J605" t="s">
        <v>293</v>
      </c>
      <c r="K605" t="s">
        <v>257</v>
      </c>
      <c r="L605" t="s">
        <v>265</v>
      </c>
      <c r="M605" t="s">
        <v>257</v>
      </c>
      <c r="N605" t="s">
        <v>255</v>
      </c>
      <c r="O605" t="s">
        <v>255</v>
      </c>
      <c r="P605" t="s">
        <v>270</v>
      </c>
      <c r="Q605" t="s">
        <v>266</v>
      </c>
      <c r="R605" t="s">
        <v>264</v>
      </c>
      <c r="S605" t="s">
        <v>260</v>
      </c>
      <c r="T605" t="s">
        <v>261</v>
      </c>
      <c r="U605">
        <v>23</v>
      </c>
      <c r="V605" t="s">
        <v>262</v>
      </c>
      <c r="W605" t="s">
        <v>280</v>
      </c>
      <c r="X605" t="s">
        <v>460</v>
      </c>
    </row>
    <row r="606" spans="1:24" x14ac:dyDescent="0.2">
      <c r="A606" t="s">
        <v>20</v>
      </c>
      <c r="B606">
        <v>132866</v>
      </c>
      <c r="C606">
        <v>1</v>
      </c>
      <c r="D606">
        <v>1</v>
      </c>
      <c r="E606">
        <v>1</v>
      </c>
      <c r="F606" t="s">
        <v>13</v>
      </c>
      <c r="G606" t="s">
        <v>342</v>
      </c>
      <c r="H606" t="s">
        <v>255</v>
      </c>
      <c r="I606" t="s">
        <v>255</v>
      </c>
      <c r="J606" t="s">
        <v>293</v>
      </c>
      <c r="K606" t="s">
        <v>257</v>
      </c>
      <c r="L606" t="s">
        <v>263</v>
      </c>
      <c r="M606" t="s">
        <v>257</v>
      </c>
      <c r="N606" t="s">
        <v>255</v>
      </c>
      <c r="O606" t="s">
        <v>255</v>
      </c>
      <c r="P606" t="s">
        <v>257</v>
      </c>
      <c r="Q606" t="s">
        <v>266</v>
      </c>
      <c r="R606" t="s">
        <v>264</v>
      </c>
      <c r="S606" t="s">
        <v>260</v>
      </c>
      <c r="T606" t="s">
        <v>261</v>
      </c>
      <c r="U606">
        <v>23</v>
      </c>
      <c r="V606" t="s">
        <v>262</v>
      </c>
      <c r="W606" t="s">
        <v>265</v>
      </c>
      <c r="X606" t="s">
        <v>461</v>
      </c>
    </row>
    <row r="607" spans="1:24" x14ac:dyDescent="0.2">
      <c r="A607" t="s">
        <v>20</v>
      </c>
      <c r="B607">
        <v>132858</v>
      </c>
      <c r="C607">
        <v>1</v>
      </c>
      <c r="D607">
        <v>2</v>
      </c>
      <c r="E607">
        <v>1</v>
      </c>
      <c r="F607" t="s">
        <v>13</v>
      </c>
      <c r="G607" t="s">
        <v>338</v>
      </c>
      <c r="H607" t="s">
        <v>255</v>
      </c>
      <c r="I607" t="s">
        <v>255</v>
      </c>
      <c r="J607" t="s">
        <v>293</v>
      </c>
      <c r="K607" t="s">
        <v>257</v>
      </c>
      <c r="L607" t="s">
        <v>265</v>
      </c>
      <c r="M607" t="s">
        <v>257</v>
      </c>
      <c r="N607" t="s">
        <v>255</v>
      </c>
      <c r="O607" t="s">
        <v>255</v>
      </c>
      <c r="P607" t="s">
        <v>257</v>
      </c>
      <c r="Q607" t="s">
        <v>266</v>
      </c>
      <c r="R607" t="s">
        <v>264</v>
      </c>
      <c r="S607" t="s">
        <v>260</v>
      </c>
      <c r="T607" t="s">
        <v>261</v>
      </c>
      <c r="U607">
        <v>23</v>
      </c>
      <c r="V607" t="s">
        <v>262</v>
      </c>
      <c r="W607" t="s">
        <v>265</v>
      </c>
      <c r="X607" t="s">
        <v>461</v>
      </c>
    </row>
    <row r="608" spans="1:24" x14ac:dyDescent="0.2">
      <c r="A608" t="s">
        <v>143</v>
      </c>
      <c r="B608">
        <v>135043</v>
      </c>
      <c r="C608">
        <v>2</v>
      </c>
      <c r="D608">
        <v>2</v>
      </c>
      <c r="E608">
        <v>2</v>
      </c>
      <c r="F608" t="s">
        <v>5</v>
      </c>
      <c r="G608" t="s">
        <v>388</v>
      </c>
      <c r="H608" t="s">
        <v>255</v>
      </c>
      <c r="I608" t="s">
        <v>255</v>
      </c>
      <c r="J608" t="s">
        <v>293</v>
      </c>
      <c r="K608" t="s">
        <v>257</v>
      </c>
      <c r="L608" t="s">
        <v>263</v>
      </c>
      <c r="M608" t="s">
        <v>257</v>
      </c>
      <c r="N608" t="s">
        <v>255</v>
      </c>
      <c r="O608" t="s">
        <v>255</v>
      </c>
      <c r="P608" t="s">
        <v>270</v>
      </c>
      <c r="Q608" t="s">
        <v>266</v>
      </c>
      <c r="R608" t="s">
        <v>264</v>
      </c>
      <c r="S608" t="s">
        <v>260</v>
      </c>
      <c r="T608" t="s">
        <v>261</v>
      </c>
      <c r="U608">
        <v>23</v>
      </c>
      <c r="V608" t="s">
        <v>262</v>
      </c>
      <c r="W608" t="s">
        <v>280</v>
      </c>
      <c r="X608" t="s">
        <v>460</v>
      </c>
    </row>
    <row r="609" spans="1:24" x14ac:dyDescent="0.2">
      <c r="A609" t="s">
        <v>143</v>
      </c>
      <c r="B609">
        <v>132885</v>
      </c>
      <c r="C609">
        <v>0</v>
      </c>
      <c r="D609">
        <v>0</v>
      </c>
      <c r="E609">
        <v>0</v>
      </c>
      <c r="F609" t="s">
        <v>5</v>
      </c>
      <c r="G609" t="s">
        <v>349</v>
      </c>
      <c r="H609" t="s">
        <v>255</v>
      </c>
      <c r="I609" t="s">
        <v>255</v>
      </c>
      <c r="J609" t="s">
        <v>293</v>
      </c>
      <c r="K609" t="s">
        <v>257</v>
      </c>
      <c r="L609" t="s">
        <v>265</v>
      </c>
      <c r="M609" t="s">
        <v>257</v>
      </c>
      <c r="N609" t="s">
        <v>255</v>
      </c>
      <c r="O609" t="s">
        <v>255</v>
      </c>
      <c r="P609" t="s">
        <v>270</v>
      </c>
      <c r="Q609" t="s">
        <v>266</v>
      </c>
      <c r="R609" t="s">
        <v>264</v>
      </c>
      <c r="S609" t="s">
        <v>260</v>
      </c>
      <c r="T609" t="s">
        <v>261</v>
      </c>
      <c r="U609">
        <v>23</v>
      </c>
      <c r="V609" t="s">
        <v>262</v>
      </c>
      <c r="W609" t="s">
        <v>280</v>
      </c>
      <c r="X609" t="s">
        <v>462</v>
      </c>
    </row>
    <row r="610" spans="1:24" x14ac:dyDescent="0.2">
      <c r="A610" t="s">
        <v>20</v>
      </c>
      <c r="B610">
        <v>132854</v>
      </c>
      <c r="C610">
        <v>2</v>
      </c>
      <c r="D610">
        <v>2</v>
      </c>
      <c r="E610">
        <v>1</v>
      </c>
      <c r="F610" t="s">
        <v>13</v>
      </c>
      <c r="G610" t="s">
        <v>336</v>
      </c>
      <c r="H610" t="s">
        <v>255</v>
      </c>
      <c r="I610" t="s">
        <v>255</v>
      </c>
      <c r="J610" t="s">
        <v>325</v>
      </c>
      <c r="K610" t="s">
        <v>257</v>
      </c>
      <c r="L610" t="s">
        <v>263</v>
      </c>
      <c r="M610" t="s">
        <v>257</v>
      </c>
      <c r="N610" t="s">
        <v>255</v>
      </c>
      <c r="O610" t="s">
        <v>255</v>
      </c>
      <c r="P610" t="s">
        <v>257</v>
      </c>
      <c r="Q610" t="s">
        <v>266</v>
      </c>
      <c r="R610" t="s">
        <v>264</v>
      </c>
      <c r="S610" t="s">
        <v>260</v>
      </c>
      <c r="T610" t="s">
        <v>261</v>
      </c>
      <c r="U610">
        <v>23</v>
      </c>
      <c r="V610" t="s">
        <v>262</v>
      </c>
      <c r="W610" t="s">
        <v>265</v>
      </c>
      <c r="X610" t="s">
        <v>460</v>
      </c>
    </row>
    <row r="611" spans="1:24" x14ac:dyDescent="0.2">
      <c r="A611" t="s">
        <v>143</v>
      </c>
      <c r="B611">
        <v>132872</v>
      </c>
      <c r="C611">
        <v>1</v>
      </c>
      <c r="D611">
        <v>1</v>
      </c>
      <c r="E611">
        <v>2</v>
      </c>
      <c r="F611" t="s">
        <v>5</v>
      </c>
      <c r="G611" t="s">
        <v>345</v>
      </c>
      <c r="H611" t="s">
        <v>255</v>
      </c>
      <c r="I611" t="s">
        <v>255</v>
      </c>
      <c r="J611" t="s">
        <v>293</v>
      </c>
      <c r="K611" t="s">
        <v>257</v>
      </c>
      <c r="L611" t="s">
        <v>263</v>
      </c>
      <c r="M611" t="s">
        <v>257</v>
      </c>
      <c r="N611" t="s">
        <v>255</v>
      </c>
      <c r="O611" t="s">
        <v>255</v>
      </c>
      <c r="P611" t="s">
        <v>270</v>
      </c>
      <c r="Q611" t="s">
        <v>266</v>
      </c>
      <c r="R611" t="s">
        <v>264</v>
      </c>
      <c r="S611" t="s">
        <v>260</v>
      </c>
      <c r="T611" t="s">
        <v>261</v>
      </c>
      <c r="U611">
        <v>23</v>
      </c>
      <c r="V611" t="s">
        <v>262</v>
      </c>
      <c r="W611" t="s">
        <v>280</v>
      </c>
      <c r="X611" t="s">
        <v>461</v>
      </c>
    </row>
    <row r="612" spans="1:24" x14ac:dyDescent="0.2">
      <c r="A612" t="s">
        <v>20</v>
      </c>
      <c r="B612">
        <v>135108</v>
      </c>
      <c r="C612">
        <v>1</v>
      </c>
      <c r="D612">
        <v>1</v>
      </c>
      <c r="E612">
        <v>0</v>
      </c>
      <c r="F612" t="s">
        <v>13</v>
      </c>
      <c r="G612" t="s">
        <v>425</v>
      </c>
      <c r="H612" t="s">
        <v>255</v>
      </c>
      <c r="I612" t="s">
        <v>255</v>
      </c>
      <c r="J612" t="s">
        <v>293</v>
      </c>
      <c r="K612" t="s">
        <v>257</v>
      </c>
      <c r="L612" t="s">
        <v>265</v>
      </c>
      <c r="M612" t="s">
        <v>257</v>
      </c>
      <c r="N612" t="s">
        <v>255</v>
      </c>
      <c r="O612" t="s">
        <v>255</v>
      </c>
      <c r="P612" t="s">
        <v>257</v>
      </c>
      <c r="Q612" t="s">
        <v>266</v>
      </c>
      <c r="R612" t="s">
        <v>264</v>
      </c>
      <c r="S612" t="s">
        <v>260</v>
      </c>
      <c r="T612" t="s">
        <v>261</v>
      </c>
      <c r="U612">
        <v>23</v>
      </c>
      <c r="V612" t="s">
        <v>262</v>
      </c>
      <c r="W612" t="s">
        <v>265</v>
      </c>
      <c r="X612" t="s">
        <v>461</v>
      </c>
    </row>
    <row r="613" spans="1:24" x14ac:dyDescent="0.2">
      <c r="A613" t="s">
        <v>20</v>
      </c>
      <c r="B613">
        <v>132851</v>
      </c>
      <c r="C613">
        <v>1</v>
      </c>
      <c r="D613">
        <v>1</v>
      </c>
      <c r="E613">
        <v>1</v>
      </c>
      <c r="F613" t="s">
        <v>13</v>
      </c>
      <c r="G613" t="s">
        <v>335</v>
      </c>
      <c r="H613" t="s">
        <v>255</v>
      </c>
      <c r="I613" t="s">
        <v>255</v>
      </c>
      <c r="J613" t="s">
        <v>293</v>
      </c>
      <c r="K613" t="s">
        <v>257</v>
      </c>
      <c r="L613" t="s">
        <v>265</v>
      </c>
      <c r="M613" t="s">
        <v>257</v>
      </c>
      <c r="N613" t="s">
        <v>255</v>
      </c>
      <c r="O613" t="s">
        <v>255</v>
      </c>
      <c r="P613" t="s">
        <v>257</v>
      </c>
      <c r="Q613" t="s">
        <v>266</v>
      </c>
      <c r="R613" t="s">
        <v>264</v>
      </c>
      <c r="S613" t="s">
        <v>260</v>
      </c>
      <c r="T613" t="s">
        <v>261</v>
      </c>
      <c r="U613">
        <v>23</v>
      </c>
      <c r="V613" t="s">
        <v>262</v>
      </c>
      <c r="W613" t="s">
        <v>265</v>
      </c>
      <c r="X613" t="s">
        <v>461</v>
      </c>
    </row>
    <row r="614" spans="1:24" x14ac:dyDescent="0.2">
      <c r="A614" t="s">
        <v>143</v>
      </c>
      <c r="B614">
        <v>132856</v>
      </c>
      <c r="C614">
        <v>1</v>
      </c>
      <c r="D614">
        <v>1</v>
      </c>
      <c r="E614">
        <v>0</v>
      </c>
      <c r="F614" t="s">
        <v>5</v>
      </c>
      <c r="G614" t="s">
        <v>337</v>
      </c>
      <c r="H614" t="s">
        <v>255</v>
      </c>
      <c r="I614" t="s">
        <v>255</v>
      </c>
      <c r="J614" t="s">
        <v>325</v>
      </c>
      <c r="K614" t="s">
        <v>257</v>
      </c>
      <c r="L614" t="s">
        <v>265</v>
      </c>
      <c r="M614" t="s">
        <v>257</v>
      </c>
      <c r="N614" t="s">
        <v>255</v>
      </c>
      <c r="O614" t="s">
        <v>255</v>
      </c>
      <c r="P614" t="s">
        <v>270</v>
      </c>
      <c r="Q614" t="s">
        <v>266</v>
      </c>
      <c r="R614" t="s">
        <v>264</v>
      </c>
      <c r="S614" t="s">
        <v>260</v>
      </c>
      <c r="T614" t="s">
        <v>261</v>
      </c>
      <c r="U614">
        <v>23</v>
      </c>
      <c r="V614" t="s">
        <v>262</v>
      </c>
      <c r="W614" t="s">
        <v>280</v>
      </c>
      <c r="X614" t="s">
        <v>461</v>
      </c>
    </row>
    <row r="615" spans="1:24" x14ac:dyDescent="0.2">
      <c r="A615" t="s">
        <v>20</v>
      </c>
      <c r="B615">
        <v>132869</v>
      </c>
      <c r="C615">
        <v>1</v>
      </c>
      <c r="D615">
        <v>1</v>
      </c>
      <c r="E615">
        <v>1</v>
      </c>
      <c r="F615" t="s">
        <v>13</v>
      </c>
      <c r="G615" t="s">
        <v>343</v>
      </c>
      <c r="H615" t="s">
        <v>255</v>
      </c>
      <c r="I615" t="s">
        <v>255</v>
      </c>
      <c r="J615" t="s">
        <v>293</v>
      </c>
      <c r="K615" t="s">
        <v>257</v>
      </c>
      <c r="L615" t="s">
        <v>263</v>
      </c>
      <c r="M615" t="s">
        <v>257</v>
      </c>
      <c r="N615" t="s">
        <v>255</v>
      </c>
      <c r="O615" t="s">
        <v>255</v>
      </c>
      <c r="P615" t="s">
        <v>257</v>
      </c>
      <c r="Q615" t="s">
        <v>266</v>
      </c>
      <c r="R615" t="s">
        <v>264</v>
      </c>
      <c r="S615" t="s">
        <v>260</v>
      </c>
      <c r="T615" t="s">
        <v>261</v>
      </c>
      <c r="U615">
        <v>23</v>
      </c>
      <c r="V615" t="s">
        <v>262</v>
      </c>
      <c r="W615" t="s">
        <v>265</v>
      </c>
      <c r="X615" t="s">
        <v>461</v>
      </c>
    </row>
    <row r="616" spans="1:24" x14ac:dyDescent="0.2">
      <c r="A616" t="s">
        <v>143</v>
      </c>
      <c r="B616">
        <v>135066</v>
      </c>
      <c r="C616">
        <v>1</v>
      </c>
      <c r="D616">
        <v>1</v>
      </c>
      <c r="E616">
        <v>1</v>
      </c>
      <c r="F616" t="s">
        <v>5</v>
      </c>
      <c r="G616" t="s">
        <v>409</v>
      </c>
      <c r="H616" t="s">
        <v>255</v>
      </c>
      <c r="I616" t="s">
        <v>255</v>
      </c>
      <c r="J616" t="s">
        <v>325</v>
      </c>
      <c r="K616" t="s">
        <v>270</v>
      </c>
      <c r="L616" t="s">
        <v>280</v>
      </c>
      <c r="M616" t="s">
        <v>257</v>
      </c>
      <c r="N616" t="s">
        <v>255</v>
      </c>
      <c r="O616" t="s">
        <v>255</v>
      </c>
      <c r="P616" t="s">
        <v>270</v>
      </c>
      <c r="Q616" t="s">
        <v>266</v>
      </c>
      <c r="R616" t="s">
        <v>264</v>
      </c>
      <c r="S616" t="s">
        <v>260</v>
      </c>
      <c r="T616" t="s">
        <v>261</v>
      </c>
      <c r="U616">
        <v>23</v>
      </c>
      <c r="V616" t="s">
        <v>262</v>
      </c>
      <c r="W616" t="s">
        <v>280</v>
      </c>
      <c r="X616" t="s">
        <v>461</v>
      </c>
    </row>
    <row r="617" spans="1:24" x14ac:dyDescent="0.2">
      <c r="A617" t="s">
        <v>20</v>
      </c>
      <c r="B617">
        <v>135069</v>
      </c>
      <c r="C617">
        <v>1</v>
      </c>
      <c r="D617">
        <v>1</v>
      </c>
      <c r="E617">
        <v>1</v>
      </c>
      <c r="F617" t="s">
        <v>13</v>
      </c>
      <c r="G617" t="s">
        <v>410</v>
      </c>
      <c r="H617" t="s">
        <v>255</v>
      </c>
      <c r="I617" t="s">
        <v>255</v>
      </c>
      <c r="J617" t="s">
        <v>325</v>
      </c>
      <c r="K617" t="s">
        <v>257</v>
      </c>
      <c r="L617" t="s">
        <v>265</v>
      </c>
      <c r="M617" t="s">
        <v>257</v>
      </c>
      <c r="N617" t="s">
        <v>255</v>
      </c>
      <c r="O617" t="s">
        <v>255</v>
      </c>
      <c r="P617" t="s">
        <v>257</v>
      </c>
      <c r="Q617" t="s">
        <v>266</v>
      </c>
      <c r="R617" t="s">
        <v>264</v>
      </c>
      <c r="S617" t="s">
        <v>260</v>
      </c>
      <c r="T617" t="s">
        <v>261</v>
      </c>
      <c r="U617">
        <v>23</v>
      </c>
      <c r="V617" t="s">
        <v>262</v>
      </c>
      <c r="W617" t="s">
        <v>265</v>
      </c>
      <c r="X617" t="s">
        <v>461</v>
      </c>
    </row>
    <row r="618" spans="1:24" x14ac:dyDescent="0.2">
      <c r="A618" t="s">
        <v>143</v>
      </c>
      <c r="B618">
        <v>135038</v>
      </c>
      <c r="C618">
        <v>0</v>
      </c>
      <c r="D618">
        <v>1</v>
      </c>
      <c r="E618">
        <v>1</v>
      </c>
      <c r="F618" t="s">
        <v>5</v>
      </c>
      <c r="G618" t="s">
        <v>383</v>
      </c>
      <c r="H618" t="s">
        <v>255</v>
      </c>
      <c r="I618" t="s">
        <v>255</v>
      </c>
      <c r="J618" t="s">
        <v>293</v>
      </c>
      <c r="K618" t="s">
        <v>270</v>
      </c>
      <c r="L618" t="s">
        <v>263</v>
      </c>
      <c r="M618" t="s">
        <v>257</v>
      </c>
      <c r="N618" t="s">
        <v>255</v>
      </c>
      <c r="O618" t="s">
        <v>255</v>
      </c>
      <c r="P618" t="s">
        <v>270</v>
      </c>
      <c r="Q618" t="s">
        <v>266</v>
      </c>
      <c r="R618" t="s">
        <v>264</v>
      </c>
      <c r="S618" t="s">
        <v>260</v>
      </c>
      <c r="T618" t="s">
        <v>261</v>
      </c>
      <c r="U618">
        <v>23</v>
      </c>
      <c r="V618" t="s">
        <v>262</v>
      </c>
      <c r="W618" t="s">
        <v>280</v>
      </c>
      <c r="X618" t="s">
        <v>462</v>
      </c>
    </row>
    <row r="619" spans="1:24" x14ac:dyDescent="0.2">
      <c r="A619" t="s">
        <v>143</v>
      </c>
      <c r="B619">
        <v>135060</v>
      </c>
      <c r="C619">
        <v>2</v>
      </c>
      <c r="D619">
        <v>2</v>
      </c>
      <c r="E619">
        <v>2</v>
      </c>
      <c r="F619" t="s">
        <v>5</v>
      </c>
      <c r="G619" t="s">
        <v>404</v>
      </c>
      <c r="H619" t="s">
        <v>255</v>
      </c>
      <c r="I619" t="s">
        <v>255</v>
      </c>
      <c r="J619" t="s">
        <v>293</v>
      </c>
      <c r="K619" t="s">
        <v>257</v>
      </c>
      <c r="L619" t="s">
        <v>263</v>
      </c>
      <c r="M619" t="s">
        <v>257</v>
      </c>
      <c r="N619" t="s">
        <v>255</v>
      </c>
      <c r="O619" t="s">
        <v>255</v>
      </c>
      <c r="P619" t="s">
        <v>270</v>
      </c>
      <c r="Q619" t="s">
        <v>266</v>
      </c>
      <c r="R619" t="s">
        <v>264</v>
      </c>
      <c r="S619" t="s">
        <v>260</v>
      </c>
      <c r="T619" t="s">
        <v>261</v>
      </c>
      <c r="U619">
        <v>23</v>
      </c>
      <c r="V619" t="s">
        <v>262</v>
      </c>
      <c r="W619" t="s">
        <v>280</v>
      </c>
      <c r="X619" t="s">
        <v>460</v>
      </c>
    </row>
    <row r="620" spans="1:24" x14ac:dyDescent="0.2">
      <c r="A620" t="s">
        <v>143</v>
      </c>
      <c r="B620">
        <v>135045</v>
      </c>
      <c r="C620">
        <v>1</v>
      </c>
      <c r="D620">
        <v>1</v>
      </c>
      <c r="E620">
        <v>1</v>
      </c>
      <c r="F620" t="s">
        <v>5</v>
      </c>
      <c r="G620" t="s">
        <v>390</v>
      </c>
      <c r="H620" t="s">
        <v>255</v>
      </c>
      <c r="I620" t="s">
        <v>255</v>
      </c>
      <c r="J620" t="s">
        <v>325</v>
      </c>
      <c r="K620" t="s">
        <v>257</v>
      </c>
      <c r="L620" t="s">
        <v>280</v>
      </c>
      <c r="M620" t="s">
        <v>257</v>
      </c>
      <c r="N620" t="s">
        <v>255</v>
      </c>
      <c r="O620" t="s">
        <v>255</v>
      </c>
      <c r="P620" t="s">
        <v>270</v>
      </c>
      <c r="Q620" t="s">
        <v>266</v>
      </c>
      <c r="R620" t="s">
        <v>264</v>
      </c>
      <c r="S620" t="s">
        <v>260</v>
      </c>
      <c r="T620" t="s">
        <v>261</v>
      </c>
      <c r="U620">
        <v>23</v>
      </c>
      <c r="V620" t="s">
        <v>262</v>
      </c>
      <c r="W620" t="s">
        <v>280</v>
      </c>
      <c r="X620" t="s">
        <v>461</v>
      </c>
    </row>
    <row r="621" spans="1:24" x14ac:dyDescent="0.2">
      <c r="A621" t="s">
        <v>20</v>
      </c>
      <c r="B621">
        <v>132846</v>
      </c>
      <c r="C621">
        <v>1</v>
      </c>
      <c r="D621">
        <v>1</v>
      </c>
      <c r="E621">
        <v>1</v>
      </c>
      <c r="F621" t="s">
        <v>13</v>
      </c>
      <c r="G621" t="s">
        <v>333</v>
      </c>
      <c r="H621" t="s">
        <v>255</v>
      </c>
      <c r="I621" t="s">
        <v>255</v>
      </c>
      <c r="J621" t="s">
        <v>293</v>
      </c>
      <c r="K621" t="s">
        <v>270</v>
      </c>
      <c r="L621" t="s">
        <v>265</v>
      </c>
      <c r="M621" t="s">
        <v>257</v>
      </c>
      <c r="N621" t="s">
        <v>255</v>
      </c>
      <c r="O621" t="s">
        <v>255</v>
      </c>
      <c r="P621" t="s">
        <v>257</v>
      </c>
      <c r="Q621" t="s">
        <v>266</v>
      </c>
      <c r="R621" t="s">
        <v>264</v>
      </c>
      <c r="S621" t="s">
        <v>260</v>
      </c>
      <c r="T621" t="s">
        <v>261</v>
      </c>
      <c r="U621">
        <v>23</v>
      </c>
      <c r="V621" t="s">
        <v>262</v>
      </c>
      <c r="W621" t="s">
        <v>265</v>
      </c>
      <c r="X621" t="s">
        <v>461</v>
      </c>
    </row>
    <row r="622" spans="1:24" x14ac:dyDescent="0.2">
      <c r="A622" t="s">
        <v>20</v>
      </c>
      <c r="B622">
        <v>135054</v>
      </c>
      <c r="C622">
        <v>1</v>
      </c>
      <c r="D622">
        <v>1</v>
      </c>
      <c r="E622">
        <v>1</v>
      </c>
      <c r="F622" t="s">
        <v>13</v>
      </c>
      <c r="G622" t="s">
        <v>399</v>
      </c>
      <c r="H622" t="s">
        <v>255</v>
      </c>
      <c r="I622" t="s">
        <v>255</v>
      </c>
      <c r="J622" t="s">
        <v>293</v>
      </c>
      <c r="K622" t="s">
        <v>257</v>
      </c>
      <c r="L622" t="s">
        <v>280</v>
      </c>
      <c r="M622" t="s">
        <v>257</v>
      </c>
      <c r="N622" t="s">
        <v>255</v>
      </c>
      <c r="O622" t="s">
        <v>255</v>
      </c>
      <c r="P622" t="s">
        <v>257</v>
      </c>
      <c r="Q622" t="s">
        <v>266</v>
      </c>
      <c r="R622" t="s">
        <v>264</v>
      </c>
      <c r="S622" t="s">
        <v>260</v>
      </c>
      <c r="T622" t="s">
        <v>261</v>
      </c>
      <c r="U622">
        <v>23</v>
      </c>
      <c r="V622" t="s">
        <v>262</v>
      </c>
      <c r="W622" t="s">
        <v>265</v>
      </c>
      <c r="X622" t="s">
        <v>461</v>
      </c>
    </row>
    <row r="623" spans="1:24" x14ac:dyDescent="0.2">
      <c r="A623" t="s">
        <v>143</v>
      </c>
      <c r="B623">
        <v>135042</v>
      </c>
      <c r="C623">
        <v>1</v>
      </c>
      <c r="D623">
        <v>1</v>
      </c>
      <c r="E623">
        <v>1</v>
      </c>
      <c r="F623" t="s">
        <v>5</v>
      </c>
      <c r="G623" t="s">
        <v>387</v>
      </c>
      <c r="H623" t="s">
        <v>255</v>
      </c>
      <c r="I623" t="s">
        <v>255</v>
      </c>
      <c r="J623" t="s">
        <v>293</v>
      </c>
      <c r="K623" t="s">
        <v>257</v>
      </c>
      <c r="L623" t="s">
        <v>263</v>
      </c>
      <c r="M623" t="s">
        <v>257</v>
      </c>
      <c r="N623" t="s">
        <v>255</v>
      </c>
      <c r="O623" t="s">
        <v>255</v>
      </c>
      <c r="P623" t="s">
        <v>270</v>
      </c>
      <c r="Q623" t="s">
        <v>266</v>
      </c>
      <c r="R623" t="s">
        <v>264</v>
      </c>
      <c r="S623" t="s">
        <v>260</v>
      </c>
      <c r="T623" t="s">
        <v>261</v>
      </c>
      <c r="U623">
        <v>23</v>
      </c>
      <c r="V623" t="s">
        <v>262</v>
      </c>
      <c r="W623" t="s">
        <v>280</v>
      </c>
      <c r="X623" t="s">
        <v>461</v>
      </c>
    </row>
    <row r="624" spans="1:24" x14ac:dyDescent="0.2">
      <c r="A624" t="s">
        <v>75</v>
      </c>
      <c r="B624">
        <v>132773</v>
      </c>
      <c r="C624">
        <v>1</v>
      </c>
      <c r="D624">
        <v>1</v>
      </c>
      <c r="E624">
        <v>1</v>
      </c>
      <c r="F624" t="s">
        <v>54</v>
      </c>
      <c r="G624" t="s">
        <v>328</v>
      </c>
      <c r="H624" t="s">
        <v>267</v>
      </c>
      <c r="I624" t="s">
        <v>268</v>
      </c>
      <c r="J624" t="s">
        <v>325</v>
      </c>
      <c r="K624" t="s">
        <v>270</v>
      </c>
      <c r="L624" t="s">
        <v>265</v>
      </c>
      <c r="M624" t="s">
        <v>257</v>
      </c>
      <c r="N624" t="s">
        <v>267</v>
      </c>
      <c r="O624" t="s">
        <v>268</v>
      </c>
      <c r="P624" t="s">
        <v>257</v>
      </c>
      <c r="Q624" t="s">
        <v>258</v>
      </c>
      <c r="R624" t="s">
        <v>264</v>
      </c>
      <c r="S624" t="s">
        <v>260</v>
      </c>
      <c r="T624" t="s">
        <v>261</v>
      </c>
      <c r="U624">
        <v>18</v>
      </c>
      <c r="V624" t="s">
        <v>262</v>
      </c>
      <c r="W624" t="s">
        <v>263</v>
      </c>
      <c r="X624" t="s">
        <v>461</v>
      </c>
    </row>
    <row r="625" spans="1:24" x14ac:dyDescent="0.2">
      <c r="A625" t="s">
        <v>75</v>
      </c>
      <c r="B625">
        <v>134999</v>
      </c>
      <c r="C625">
        <v>1</v>
      </c>
      <c r="D625">
        <v>1</v>
      </c>
      <c r="E625">
        <v>1</v>
      </c>
      <c r="F625" t="s">
        <v>54</v>
      </c>
      <c r="G625" t="s">
        <v>366</v>
      </c>
      <c r="H625" t="s">
        <v>267</v>
      </c>
      <c r="I625" t="s">
        <v>268</v>
      </c>
      <c r="J625" t="s">
        <v>293</v>
      </c>
      <c r="K625" t="s">
        <v>257</v>
      </c>
      <c r="L625" t="s">
        <v>263</v>
      </c>
      <c r="M625" t="s">
        <v>257</v>
      </c>
      <c r="N625" t="s">
        <v>267</v>
      </c>
      <c r="O625" t="s">
        <v>268</v>
      </c>
      <c r="P625" t="s">
        <v>257</v>
      </c>
      <c r="Q625" t="s">
        <v>258</v>
      </c>
      <c r="R625" t="s">
        <v>264</v>
      </c>
      <c r="S625" t="s">
        <v>260</v>
      </c>
      <c r="T625" t="s">
        <v>261</v>
      </c>
      <c r="U625">
        <v>18</v>
      </c>
      <c r="V625" t="s">
        <v>262</v>
      </c>
      <c r="W625" t="s">
        <v>263</v>
      </c>
      <c r="X625" t="s">
        <v>461</v>
      </c>
    </row>
    <row r="626" spans="1:24" x14ac:dyDescent="0.2">
      <c r="A626" t="s">
        <v>75</v>
      </c>
      <c r="B626">
        <v>135013</v>
      </c>
      <c r="C626">
        <v>2</v>
      </c>
      <c r="D626">
        <v>2</v>
      </c>
      <c r="E626">
        <v>2</v>
      </c>
      <c r="F626" t="s">
        <v>54</v>
      </c>
      <c r="G626" t="s">
        <v>369</v>
      </c>
      <c r="H626" t="s">
        <v>267</v>
      </c>
      <c r="I626" t="s">
        <v>268</v>
      </c>
      <c r="J626" t="s">
        <v>293</v>
      </c>
      <c r="K626" t="s">
        <v>257</v>
      </c>
      <c r="L626" t="s">
        <v>265</v>
      </c>
      <c r="M626" t="s">
        <v>257</v>
      </c>
      <c r="N626" t="s">
        <v>267</v>
      </c>
      <c r="O626" t="s">
        <v>268</v>
      </c>
      <c r="P626" t="s">
        <v>257</v>
      </c>
      <c r="Q626" t="s">
        <v>258</v>
      </c>
      <c r="R626" t="s">
        <v>264</v>
      </c>
      <c r="S626" t="s">
        <v>260</v>
      </c>
      <c r="T626" t="s">
        <v>261</v>
      </c>
      <c r="U626">
        <v>18</v>
      </c>
      <c r="V626" t="s">
        <v>262</v>
      </c>
      <c r="W626" t="s">
        <v>263</v>
      </c>
      <c r="X626" t="s">
        <v>460</v>
      </c>
    </row>
    <row r="627" spans="1:24" x14ac:dyDescent="0.2">
      <c r="A627" t="s">
        <v>75</v>
      </c>
      <c r="B627">
        <v>135019</v>
      </c>
      <c r="C627">
        <v>1</v>
      </c>
      <c r="D627">
        <v>2</v>
      </c>
      <c r="E627">
        <v>1</v>
      </c>
      <c r="F627" t="s">
        <v>54</v>
      </c>
      <c r="G627" t="s">
        <v>372</v>
      </c>
      <c r="H627" t="s">
        <v>281</v>
      </c>
      <c r="I627" t="s">
        <v>268</v>
      </c>
      <c r="J627" t="s">
        <v>293</v>
      </c>
      <c r="K627" t="s">
        <v>257</v>
      </c>
      <c r="L627" t="s">
        <v>265</v>
      </c>
      <c r="M627" t="s">
        <v>257</v>
      </c>
      <c r="N627" t="s">
        <v>267</v>
      </c>
      <c r="O627" t="s">
        <v>268</v>
      </c>
      <c r="P627" t="s">
        <v>257</v>
      </c>
      <c r="Q627" t="s">
        <v>258</v>
      </c>
      <c r="R627" t="s">
        <v>264</v>
      </c>
      <c r="S627" t="s">
        <v>260</v>
      </c>
      <c r="T627" t="s">
        <v>261</v>
      </c>
      <c r="U627">
        <v>18</v>
      </c>
      <c r="V627" t="s">
        <v>262</v>
      </c>
      <c r="W627" t="s">
        <v>263</v>
      </c>
      <c r="X627" t="s">
        <v>461</v>
      </c>
    </row>
    <row r="628" spans="1:24" x14ac:dyDescent="0.2">
      <c r="A628" t="s">
        <v>171</v>
      </c>
      <c r="B628">
        <v>135021</v>
      </c>
      <c r="C628">
        <v>0</v>
      </c>
      <c r="D628">
        <v>0</v>
      </c>
      <c r="E628">
        <v>0</v>
      </c>
      <c r="F628" t="s">
        <v>5</v>
      </c>
      <c r="G628" t="s">
        <v>373</v>
      </c>
      <c r="H628" t="s">
        <v>267</v>
      </c>
      <c r="I628" t="s">
        <v>268</v>
      </c>
      <c r="J628" t="s">
        <v>293</v>
      </c>
      <c r="K628" t="s">
        <v>257</v>
      </c>
      <c r="L628" t="s">
        <v>265</v>
      </c>
      <c r="M628" t="s">
        <v>270</v>
      </c>
      <c r="N628" t="s">
        <v>267</v>
      </c>
      <c r="O628" t="s">
        <v>268</v>
      </c>
      <c r="P628" t="s">
        <v>257</v>
      </c>
      <c r="Q628" t="s">
        <v>266</v>
      </c>
      <c r="R628" t="s">
        <v>264</v>
      </c>
      <c r="S628" t="s">
        <v>274</v>
      </c>
      <c r="T628" t="s">
        <v>261</v>
      </c>
      <c r="U628">
        <v>25</v>
      </c>
      <c r="V628" t="s">
        <v>269</v>
      </c>
      <c r="W628" t="s">
        <v>263</v>
      </c>
      <c r="X628" t="s">
        <v>462</v>
      </c>
    </row>
    <row r="629" spans="1:24" x14ac:dyDescent="0.2">
      <c r="A629" t="s">
        <v>159</v>
      </c>
      <c r="B629">
        <v>135021</v>
      </c>
      <c r="C629">
        <v>1</v>
      </c>
      <c r="D629">
        <v>2</v>
      </c>
      <c r="E629">
        <v>1</v>
      </c>
      <c r="F629" t="s">
        <v>5</v>
      </c>
      <c r="G629" t="s">
        <v>373</v>
      </c>
      <c r="H629" t="s">
        <v>267</v>
      </c>
      <c r="I629" t="s">
        <v>268</v>
      </c>
      <c r="J629" t="s">
        <v>293</v>
      </c>
      <c r="K629" t="s">
        <v>257</v>
      </c>
      <c r="L629" t="s">
        <v>265</v>
      </c>
      <c r="M629" t="s">
        <v>270</v>
      </c>
      <c r="N629" t="s">
        <v>267</v>
      </c>
      <c r="O629" t="s">
        <v>268</v>
      </c>
      <c r="P629" t="s">
        <v>257</v>
      </c>
      <c r="Q629" t="s">
        <v>258</v>
      </c>
      <c r="R629" t="s">
        <v>271</v>
      </c>
      <c r="S629" t="s">
        <v>260</v>
      </c>
      <c r="T629" t="s">
        <v>261</v>
      </c>
      <c r="U629">
        <v>19</v>
      </c>
      <c r="V629" t="s">
        <v>262</v>
      </c>
      <c r="W629" t="s">
        <v>263</v>
      </c>
      <c r="X629" t="s">
        <v>461</v>
      </c>
    </row>
    <row r="630" spans="1:24" x14ac:dyDescent="0.2">
      <c r="A630" t="s">
        <v>159</v>
      </c>
      <c r="B630">
        <v>132767</v>
      </c>
      <c r="C630">
        <v>2</v>
      </c>
      <c r="D630">
        <v>2</v>
      </c>
      <c r="E630">
        <v>2</v>
      </c>
      <c r="F630" t="s">
        <v>5</v>
      </c>
      <c r="G630" t="s">
        <v>326</v>
      </c>
      <c r="H630" t="s">
        <v>281</v>
      </c>
      <c r="I630" t="s">
        <v>268</v>
      </c>
      <c r="J630" t="s">
        <v>325</v>
      </c>
      <c r="K630" t="s">
        <v>270</v>
      </c>
      <c r="L630" t="s">
        <v>263</v>
      </c>
      <c r="M630" t="s">
        <v>257</v>
      </c>
      <c r="N630" t="s">
        <v>267</v>
      </c>
      <c r="O630" t="s">
        <v>268</v>
      </c>
      <c r="P630" t="s">
        <v>257</v>
      </c>
      <c r="Q630" t="s">
        <v>258</v>
      </c>
      <c r="R630" t="s">
        <v>271</v>
      </c>
      <c r="S630" t="s">
        <v>260</v>
      </c>
      <c r="T630" t="s">
        <v>261</v>
      </c>
      <c r="U630">
        <v>19</v>
      </c>
      <c r="V630" t="s">
        <v>262</v>
      </c>
      <c r="W630" t="s">
        <v>263</v>
      </c>
      <c r="X630" t="s">
        <v>460</v>
      </c>
    </row>
    <row r="631" spans="1:24" x14ac:dyDescent="0.2">
      <c r="A631" t="s">
        <v>159</v>
      </c>
      <c r="B631">
        <v>135013</v>
      </c>
      <c r="C631">
        <v>2</v>
      </c>
      <c r="D631">
        <v>2</v>
      </c>
      <c r="E631">
        <v>2</v>
      </c>
      <c r="F631" t="s">
        <v>5</v>
      </c>
      <c r="G631" t="s">
        <v>369</v>
      </c>
      <c r="H631" t="s">
        <v>267</v>
      </c>
      <c r="I631" t="s">
        <v>268</v>
      </c>
      <c r="J631" t="s">
        <v>293</v>
      </c>
      <c r="K631" t="s">
        <v>257</v>
      </c>
      <c r="L631" t="s">
        <v>265</v>
      </c>
      <c r="M631" t="s">
        <v>257</v>
      </c>
      <c r="N631" t="s">
        <v>267</v>
      </c>
      <c r="O631" t="s">
        <v>268</v>
      </c>
      <c r="P631" t="s">
        <v>257</v>
      </c>
      <c r="Q631" t="s">
        <v>258</v>
      </c>
      <c r="R631" t="s">
        <v>271</v>
      </c>
      <c r="S631" t="s">
        <v>260</v>
      </c>
      <c r="T631" t="s">
        <v>261</v>
      </c>
      <c r="U631">
        <v>19</v>
      </c>
      <c r="V631" t="s">
        <v>262</v>
      </c>
      <c r="W631" t="s">
        <v>263</v>
      </c>
      <c r="X631" t="s">
        <v>460</v>
      </c>
    </row>
    <row r="632" spans="1:24" x14ac:dyDescent="0.2">
      <c r="A632" t="s">
        <v>159</v>
      </c>
      <c r="B632">
        <v>134999</v>
      </c>
      <c r="C632">
        <v>2</v>
      </c>
      <c r="D632">
        <v>2</v>
      </c>
      <c r="E632">
        <v>2</v>
      </c>
      <c r="F632" t="s">
        <v>5</v>
      </c>
      <c r="G632" t="s">
        <v>366</v>
      </c>
      <c r="H632" t="s">
        <v>267</v>
      </c>
      <c r="I632" t="s">
        <v>268</v>
      </c>
      <c r="J632" t="s">
        <v>293</v>
      </c>
      <c r="K632" t="s">
        <v>257</v>
      </c>
      <c r="L632" t="s">
        <v>263</v>
      </c>
      <c r="M632" t="s">
        <v>257</v>
      </c>
      <c r="N632" t="s">
        <v>267</v>
      </c>
      <c r="O632" t="s">
        <v>268</v>
      </c>
      <c r="P632" t="s">
        <v>257</v>
      </c>
      <c r="Q632" t="s">
        <v>258</v>
      </c>
      <c r="R632" t="s">
        <v>271</v>
      </c>
      <c r="S632" t="s">
        <v>260</v>
      </c>
      <c r="T632" t="s">
        <v>261</v>
      </c>
      <c r="U632">
        <v>19</v>
      </c>
      <c r="V632" t="s">
        <v>262</v>
      </c>
      <c r="W632" t="s">
        <v>263</v>
      </c>
      <c r="X632" t="s">
        <v>460</v>
      </c>
    </row>
    <row r="633" spans="1:24" x14ac:dyDescent="0.2">
      <c r="A633" t="s">
        <v>171</v>
      </c>
      <c r="B633">
        <v>135019</v>
      </c>
      <c r="C633">
        <v>2</v>
      </c>
      <c r="D633">
        <v>2</v>
      </c>
      <c r="E633">
        <v>2</v>
      </c>
      <c r="F633" t="s">
        <v>5</v>
      </c>
      <c r="G633" t="s">
        <v>372</v>
      </c>
      <c r="H633" t="s">
        <v>281</v>
      </c>
      <c r="I633" t="s">
        <v>268</v>
      </c>
      <c r="J633" t="s">
        <v>293</v>
      </c>
      <c r="K633" t="s">
        <v>257</v>
      </c>
      <c r="L633" t="s">
        <v>265</v>
      </c>
      <c r="M633" t="s">
        <v>257</v>
      </c>
      <c r="N633" t="s">
        <v>267</v>
      </c>
      <c r="O633" t="s">
        <v>268</v>
      </c>
      <c r="P633" t="s">
        <v>257</v>
      </c>
      <c r="Q633" t="s">
        <v>266</v>
      </c>
      <c r="R633" t="s">
        <v>264</v>
      </c>
      <c r="S633" t="s">
        <v>274</v>
      </c>
      <c r="T633" t="s">
        <v>261</v>
      </c>
      <c r="U633">
        <v>25</v>
      </c>
      <c r="V633" t="s">
        <v>269</v>
      </c>
      <c r="W633" t="s">
        <v>263</v>
      </c>
      <c r="X633" t="s">
        <v>460</v>
      </c>
    </row>
    <row r="634" spans="1:24" x14ac:dyDescent="0.2">
      <c r="A634" t="s">
        <v>171</v>
      </c>
      <c r="B634">
        <v>132767</v>
      </c>
      <c r="C634">
        <v>2</v>
      </c>
      <c r="D634">
        <v>2</v>
      </c>
      <c r="E634">
        <v>2</v>
      </c>
      <c r="F634" t="s">
        <v>5</v>
      </c>
      <c r="G634" t="s">
        <v>326</v>
      </c>
      <c r="H634" t="s">
        <v>281</v>
      </c>
      <c r="I634" t="s">
        <v>268</v>
      </c>
      <c r="J634" t="s">
        <v>325</v>
      </c>
      <c r="K634" t="s">
        <v>270</v>
      </c>
      <c r="L634" t="s">
        <v>263</v>
      </c>
      <c r="M634" t="s">
        <v>257</v>
      </c>
      <c r="N634" t="s">
        <v>267</v>
      </c>
      <c r="O634" t="s">
        <v>268</v>
      </c>
      <c r="P634" t="s">
        <v>257</v>
      </c>
      <c r="Q634" t="s">
        <v>266</v>
      </c>
      <c r="R634" t="s">
        <v>264</v>
      </c>
      <c r="S634" t="s">
        <v>274</v>
      </c>
      <c r="T634" t="s">
        <v>261</v>
      </c>
      <c r="U634">
        <v>25</v>
      </c>
      <c r="V634" t="s">
        <v>269</v>
      </c>
      <c r="W634" t="s">
        <v>263</v>
      </c>
      <c r="X634" t="s">
        <v>460</v>
      </c>
    </row>
    <row r="635" spans="1:24" x14ac:dyDescent="0.2">
      <c r="A635" t="s">
        <v>171</v>
      </c>
      <c r="B635">
        <v>134999</v>
      </c>
      <c r="C635">
        <v>2</v>
      </c>
      <c r="D635">
        <v>2</v>
      </c>
      <c r="E635">
        <v>2</v>
      </c>
      <c r="F635" t="s">
        <v>5</v>
      </c>
      <c r="G635" t="s">
        <v>366</v>
      </c>
      <c r="H635" t="s">
        <v>267</v>
      </c>
      <c r="I635" t="s">
        <v>268</v>
      </c>
      <c r="J635" t="s">
        <v>293</v>
      </c>
      <c r="K635" t="s">
        <v>257</v>
      </c>
      <c r="L635" t="s">
        <v>263</v>
      </c>
      <c r="M635" t="s">
        <v>257</v>
      </c>
      <c r="N635" t="s">
        <v>267</v>
      </c>
      <c r="O635" t="s">
        <v>268</v>
      </c>
      <c r="P635" t="s">
        <v>257</v>
      </c>
      <c r="Q635" t="s">
        <v>266</v>
      </c>
      <c r="R635" t="s">
        <v>264</v>
      </c>
      <c r="S635" t="s">
        <v>274</v>
      </c>
      <c r="T635" t="s">
        <v>261</v>
      </c>
      <c r="U635">
        <v>25</v>
      </c>
      <c r="V635" t="s">
        <v>269</v>
      </c>
      <c r="W635" t="s">
        <v>263</v>
      </c>
      <c r="X635" t="s">
        <v>460</v>
      </c>
    </row>
    <row r="636" spans="1:24" x14ac:dyDescent="0.2">
      <c r="A636" t="s">
        <v>77</v>
      </c>
      <c r="B636">
        <v>132768</v>
      </c>
      <c r="C636">
        <v>2</v>
      </c>
      <c r="D636">
        <v>2</v>
      </c>
      <c r="E636">
        <v>1</v>
      </c>
      <c r="F636" t="s">
        <v>5</v>
      </c>
      <c r="G636" t="s">
        <v>327</v>
      </c>
      <c r="H636" t="s">
        <v>267</v>
      </c>
      <c r="I636" t="s">
        <v>268</v>
      </c>
      <c r="J636" t="s">
        <v>293</v>
      </c>
      <c r="K636" t="s">
        <v>257</v>
      </c>
      <c r="L636" t="s">
        <v>263</v>
      </c>
      <c r="M636" t="s">
        <v>270</v>
      </c>
      <c r="N636" t="s">
        <v>267</v>
      </c>
      <c r="O636" t="s">
        <v>268</v>
      </c>
      <c r="P636" t="s">
        <v>257</v>
      </c>
      <c r="Q636" t="s">
        <v>258</v>
      </c>
      <c r="R636" t="s">
        <v>271</v>
      </c>
      <c r="S636" t="s">
        <v>260</v>
      </c>
      <c r="T636" t="s">
        <v>261</v>
      </c>
      <c r="U636">
        <v>69</v>
      </c>
      <c r="V636" t="s">
        <v>262</v>
      </c>
      <c r="W636" t="s">
        <v>280</v>
      </c>
      <c r="X636" t="s">
        <v>460</v>
      </c>
    </row>
    <row r="637" spans="1:24" x14ac:dyDescent="0.2">
      <c r="A637" t="s">
        <v>77</v>
      </c>
      <c r="B637">
        <v>135021</v>
      </c>
      <c r="C637">
        <v>1</v>
      </c>
      <c r="D637">
        <v>2</v>
      </c>
      <c r="E637">
        <v>0</v>
      </c>
      <c r="F637" t="s">
        <v>5</v>
      </c>
      <c r="G637" t="s">
        <v>373</v>
      </c>
      <c r="H637" t="s">
        <v>267</v>
      </c>
      <c r="I637" t="s">
        <v>268</v>
      </c>
      <c r="J637" t="s">
        <v>293</v>
      </c>
      <c r="K637" t="s">
        <v>257</v>
      </c>
      <c r="L637" t="s">
        <v>265</v>
      </c>
      <c r="M637" t="s">
        <v>270</v>
      </c>
      <c r="N637" t="s">
        <v>267</v>
      </c>
      <c r="O637" t="s">
        <v>268</v>
      </c>
      <c r="P637" t="s">
        <v>257</v>
      </c>
      <c r="Q637" t="s">
        <v>258</v>
      </c>
      <c r="R637" t="s">
        <v>271</v>
      </c>
      <c r="S637" t="s">
        <v>260</v>
      </c>
      <c r="T637" t="s">
        <v>261</v>
      </c>
      <c r="U637">
        <v>69</v>
      </c>
      <c r="V637" t="s">
        <v>262</v>
      </c>
      <c r="W637" t="s">
        <v>280</v>
      </c>
      <c r="X637" t="s">
        <v>461</v>
      </c>
    </row>
    <row r="638" spans="1:24" x14ac:dyDescent="0.2">
      <c r="A638" t="s">
        <v>77</v>
      </c>
      <c r="B638">
        <v>134996</v>
      </c>
      <c r="C638">
        <v>2</v>
      </c>
      <c r="D638">
        <v>2</v>
      </c>
      <c r="E638">
        <v>2</v>
      </c>
      <c r="F638" t="s">
        <v>5</v>
      </c>
      <c r="G638" t="s">
        <v>364</v>
      </c>
      <c r="H638" t="s">
        <v>267</v>
      </c>
      <c r="I638" t="s">
        <v>268</v>
      </c>
      <c r="J638" t="s">
        <v>325</v>
      </c>
      <c r="K638" t="s">
        <v>365</v>
      </c>
      <c r="L638" t="s">
        <v>263</v>
      </c>
      <c r="M638" t="s">
        <v>270</v>
      </c>
      <c r="N638" t="s">
        <v>267</v>
      </c>
      <c r="O638" t="s">
        <v>268</v>
      </c>
      <c r="P638" t="s">
        <v>257</v>
      </c>
      <c r="Q638" t="s">
        <v>258</v>
      </c>
      <c r="R638" t="s">
        <v>271</v>
      </c>
      <c r="S638" t="s">
        <v>260</v>
      </c>
      <c r="T638" t="s">
        <v>261</v>
      </c>
      <c r="U638">
        <v>69</v>
      </c>
      <c r="V638" t="s">
        <v>262</v>
      </c>
      <c r="W638" t="s">
        <v>280</v>
      </c>
      <c r="X638" t="s">
        <v>460</v>
      </c>
    </row>
    <row r="639" spans="1:24" x14ac:dyDescent="0.2">
      <c r="A639" t="s">
        <v>34</v>
      </c>
      <c r="B639">
        <v>135079</v>
      </c>
      <c r="C639">
        <v>1</v>
      </c>
      <c r="D639">
        <v>1</v>
      </c>
      <c r="E639">
        <v>1</v>
      </c>
      <c r="F639" t="s">
        <v>10</v>
      </c>
      <c r="G639" t="s">
        <v>418</v>
      </c>
      <c r="H639" t="s">
        <v>255</v>
      </c>
      <c r="I639" t="s">
        <v>255</v>
      </c>
      <c r="J639" t="s">
        <v>293</v>
      </c>
      <c r="K639" t="s">
        <v>257</v>
      </c>
      <c r="L639" t="s">
        <v>280</v>
      </c>
      <c r="M639" t="s">
        <v>257</v>
      </c>
      <c r="N639" t="s">
        <v>255</v>
      </c>
      <c r="O639" t="s">
        <v>255</v>
      </c>
      <c r="P639" t="s">
        <v>257</v>
      </c>
      <c r="Q639" t="s">
        <v>258</v>
      </c>
      <c r="R639" t="s">
        <v>264</v>
      </c>
      <c r="S639" t="s">
        <v>260</v>
      </c>
      <c r="T639" t="s">
        <v>261</v>
      </c>
      <c r="U639">
        <v>30</v>
      </c>
      <c r="V639" t="s">
        <v>269</v>
      </c>
      <c r="W639" t="s">
        <v>263</v>
      </c>
      <c r="X639" t="s">
        <v>461</v>
      </c>
    </row>
    <row r="640" spans="1:24" x14ac:dyDescent="0.2">
      <c r="A640" t="s">
        <v>34</v>
      </c>
      <c r="B640">
        <v>135072</v>
      </c>
      <c r="C640">
        <v>2</v>
      </c>
      <c r="D640">
        <v>1</v>
      </c>
      <c r="E640">
        <v>1</v>
      </c>
      <c r="F640" t="s">
        <v>10</v>
      </c>
      <c r="G640" t="s">
        <v>413</v>
      </c>
      <c r="H640" t="s">
        <v>255</v>
      </c>
      <c r="I640" t="s">
        <v>255</v>
      </c>
      <c r="J640" t="s">
        <v>293</v>
      </c>
      <c r="K640" t="s">
        <v>257</v>
      </c>
      <c r="L640" t="s">
        <v>263</v>
      </c>
      <c r="M640" t="s">
        <v>257</v>
      </c>
      <c r="N640" t="s">
        <v>255</v>
      </c>
      <c r="O640" t="s">
        <v>255</v>
      </c>
      <c r="P640" t="s">
        <v>257</v>
      </c>
      <c r="Q640" t="s">
        <v>258</v>
      </c>
      <c r="R640" t="s">
        <v>264</v>
      </c>
      <c r="S640" t="s">
        <v>260</v>
      </c>
      <c r="T640" t="s">
        <v>261</v>
      </c>
      <c r="U640">
        <v>30</v>
      </c>
      <c r="V640" t="s">
        <v>269</v>
      </c>
      <c r="W640" t="s">
        <v>263</v>
      </c>
      <c r="X640" t="s">
        <v>460</v>
      </c>
    </row>
    <row r="641" spans="1:24" x14ac:dyDescent="0.2">
      <c r="A641" t="s">
        <v>34</v>
      </c>
      <c r="B641">
        <v>135085</v>
      </c>
      <c r="C641">
        <v>1</v>
      </c>
      <c r="D641">
        <v>2</v>
      </c>
      <c r="E641">
        <v>0</v>
      </c>
      <c r="F641" t="s">
        <v>10</v>
      </c>
      <c r="G641" t="s">
        <v>421</v>
      </c>
      <c r="H641" t="s">
        <v>255</v>
      </c>
      <c r="I641" t="s">
        <v>255</v>
      </c>
      <c r="J641" t="s">
        <v>293</v>
      </c>
      <c r="K641" t="s">
        <v>257</v>
      </c>
      <c r="L641" t="s">
        <v>263</v>
      </c>
      <c r="M641" t="s">
        <v>257</v>
      </c>
      <c r="N641" t="s">
        <v>255</v>
      </c>
      <c r="O641" t="s">
        <v>255</v>
      </c>
      <c r="P641" t="s">
        <v>257</v>
      </c>
      <c r="Q641" t="s">
        <v>258</v>
      </c>
      <c r="R641" t="s">
        <v>264</v>
      </c>
      <c r="S641" t="s">
        <v>260</v>
      </c>
      <c r="T641" t="s">
        <v>261</v>
      </c>
      <c r="U641">
        <v>30</v>
      </c>
      <c r="V641" t="s">
        <v>269</v>
      </c>
      <c r="W641" t="s">
        <v>263</v>
      </c>
      <c r="X641" t="s">
        <v>461</v>
      </c>
    </row>
    <row r="642" spans="1:24" x14ac:dyDescent="0.2">
      <c r="A642" t="s">
        <v>34</v>
      </c>
      <c r="B642">
        <v>135076</v>
      </c>
      <c r="C642">
        <v>1</v>
      </c>
      <c r="D642">
        <v>1</v>
      </c>
      <c r="E642">
        <v>0</v>
      </c>
      <c r="F642" t="s">
        <v>10</v>
      </c>
      <c r="G642" t="s">
        <v>417</v>
      </c>
      <c r="H642" t="s">
        <v>255</v>
      </c>
      <c r="I642" t="s">
        <v>255</v>
      </c>
      <c r="J642" t="s">
        <v>325</v>
      </c>
      <c r="K642" t="s">
        <v>257</v>
      </c>
      <c r="L642" t="s">
        <v>280</v>
      </c>
      <c r="M642" t="s">
        <v>257</v>
      </c>
      <c r="N642" t="s">
        <v>255</v>
      </c>
      <c r="O642" t="s">
        <v>255</v>
      </c>
      <c r="P642" t="s">
        <v>257</v>
      </c>
      <c r="Q642" t="s">
        <v>258</v>
      </c>
      <c r="R642" t="s">
        <v>264</v>
      </c>
      <c r="S642" t="s">
        <v>260</v>
      </c>
      <c r="T642" t="s">
        <v>261</v>
      </c>
      <c r="U642">
        <v>30</v>
      </c>
      <c r="V642" t="s">
        <v>269</v>
      </c>
      <c r="W642" t="s">
        <v>263</v>
      </c>
      <c r="X642" t="s">
        <v>461</v>
      </c>
    </row>
    <row r="643" spans="1:24" x14ac:dyDescent="0.2">
      <c r="A643" t="s">
        <v>92</v>
      </c>
      <c r="B643">
        <v>135062</v>
      </c>
      <c r="C643">
        <v>2</v>
      </c>
      <c r="D643">
        <v>2</v>
      </c>
      <c r="E643">
        <v>0</v>
      </c>
      <c r="F643" t="s">
        <v>5</v>
      </c>
      <c r="G643" t="s">
        <v>405</v>
      </c>
      <c r="H643" t="s">
        <v>255</v>
      </c>
      <c r="I643" t="s">
        <v>255</v>
      </c>
      <c r="J643" t="s">
        <v>293</v>
      </c>
      <c r="K643" t="s">
        <v>257</v>
      </c>
      <c r="L643" t="s">
        <v>263</v>
      </c>
      <c r="M643" t="s">
        <v>257</v>
      </c>
      <c r="N643" t="s">
        <v>255</v>
      </c>
      <c r="O643" t="s">
        <v>255</v>
      </c>
      <c r="P643" t="s">
        <v>257</v>
      </c>
      <c r="Q643" t="s">
        <v>266</v>
      </c>
      <c r="R643" t="s">
        <v>264</v>
      </c>
      <c r="S643" t="s">
        <v>260</v>
      </c>
      <c r="T643" t="s">
        <v>261</v>
      </c>
      <c r="U643">
        <v>20</v>
      </c>
      <c r="V643" t="s">
        <v>262</v>
      </c>
      <c r="W643" t="s">
        <v>263</v>
      </c>
      <c r="X643" t="s">
        <v>460</v>
      </c>
    </row>
    <row r="644" spans="1:24" x14ac:dyDescent="0.2">
      <c r="A644" t="s">
        <v>92</v>
      </c>
      <c r="B644">
        <v>135060</v>
      </c>
      <c r="C644">
        <v>2</v>
      </c>
      <c r="D644">
        <v>2</v>
      </c>
      <c r="E644">
        <v>2</v>
      </c>
      <c r="F644" t="s">
        <v>5</v>
      </c>
      <c r="G644" t="s">
        <v>404</v>
      </c>
      <c r="H644" t="s">
        <v>255</v>
      </c>
      <c r="I644" t="s">
        <v>255</v>
      </c>
      <c r="J644" t="s">
        <v>293</v>
      </c>
      <c r="K644" t="s">
        <v>257</v>
      </c>
      <c r="L644" t="s">
        <v>263</v>
      </c>
      <c r="M644" t="s">
        <v>257</v>
      </c>
      <c r="N644" t="s">
        <v>255</v>
      </c>
      <c r="O644" t="s">
        <v>255</v>
      </c>
      <c r="P644" t="s">
        <v>257</v>
      </c>
      <c r="Q644" t="s">
        <v>266</v>
      </c>
      <c r="R644" t="s">
        <v>264</v>
      </c>
      <c r="S644" t="s">
        <v>260</v>
      </c>
      <c r="T644" t="s">
        <v>261</v>
      </c>
      <c r="U644">
        <v>20</v>
      </c>
      <c r="V644" t="s">
        <v>262</v>
      </c>
      <c r="W644" t="s">
        <v>263</v>
      </c>
      <c r="X644" t="s">
        <v>460</v>
      </c>
    </row>
    <row r="645" spans="1:24" x14ac:dyDescent="0.2">
      <c r="A645" t="s">
        <v>92</v>
      </c>
      <c r="B645">
        <v>135039</v>
      </c>
      <c r="C645">
        <v>2</v>
      </c>
      <c r="D645">
        <v>2</v>
      </c>
      <c r="E645">
        <v>1</v>
      </c>
      <c r="F645" t="s">
        <v>5</v>
      </c>
      <c r="G645" t="s">
        <v>384</v>
      </c>
      <c r="H645" t="s">
        <v>255</v>
      </c>
      <c r="I645" t="s">
        <v>255</v>
      </c>
      <c r="J645" t="s">
        <v>293</v>
      </c>
      <c r="K645" t="s">
        <v>270</v>
      </c>
      <c r="L645" t="s">
        <v>265</v>
      </c>
      <c r="M645" t="s">
        <v>257</v>
      </c>
      <c r="N645" t="s">
        <v>255</v>
      </c>
      <c r="O645" t="s">
        <v>255</v>
      </c>
      <c r="P645" t="s">
        <v>257</v>
      </c>
      <c r="Q645" t="s">
        <v>266</v>
      </c>
      <c r="R645" t="s">
        <v>264</v>
      </c>
      <c r="S645" t="s">
        <v>260</v>
      </c>
      <c r="T645" t="s">
        <v>261</v>
      </c>
      <c r="U645">
        <v>20</v>
      </c>
      <c r="V645" t="s">
        <v>262</v>
      </c>
      <c r="W645" t="s">
        <v>263</v>
      </c>
      <c r="X645" t="s">
        <v>460</v>
      </c>
    </row>
    <row r="646" spans="1:24" x14ac:dyDescent="0.2">
      <c r="A646" t="s">
        <v>92</v>
      </c>
      <c r="B646">
        <v>135052</v>
      </c>
      <c r="C646">
        <v>2</v>
      </c>
      <c r="D646">
        <v>2</v>
      </c>
      <c r="E646">
        <v>1</v>
      </c>
      <c r="F646" t="s">
        <v>5</v>
      </c>
      <c r="G646" t="s">
        <v>397</v>
      </c>
      <c r="H646" t="s">
        <v>255</v>
      </c>
      <c r="I646" t="s">
        <v>255</v>
      </c>
      <c r="J646" t="s">
        <v>317</v>
      </c>
      <c r="K646" t="s">
        <v>257</v>
      </c>
      <c r="L646" t="s">
        <v>280</v>
      </c>
      <c r="M646" t="s">
        <v>257</v>
      </c>
      <c r="N646" t="s">
        <v>255</v>
      </c>
      <c r="O646" t="s">
        <v>255</v>
      </c>
      <c r="P646" t="s">
        <v>257</v>
      </c>
      <c r="Q646" t="s">
        <v>266</v>
      </c>
      <c r="R646" t="s">
        <v>264</v>
      </c>
      <c r="S646" t="s">
        <v>260</v>
      </c>
      <c r="T646" t="s">
        <v>261</v>
      </c>
      <c r="U646">
        <v>20</v>
      </c>
      <c r="V646" t="s">
        <v>262</v>
      </c>
      <c r="W646" t="s">
        <v>263</v>
      </c>
      <c r="X646" t="s">
        <v>460</v>
      </c>
    </row>
    <row r="647" spans="1:24" x14ac:dyDescent="0.2">
      <c r="A647" t="s">
        <v>92</v>
      </c>
      <c r="B647">
        <v>132856</v>
      </c>
      <c r="C647">
        <v>2</v>
      </c>
      <c r="D647">
        <v>2</v>
      </c>
      <c r="E647">
        <v>2</v>
      </c>
      <c r="F647" t="s">
        <v>5</v>
      </c>
      <c r="G647" t="s">
        <v>337</v>
      </c>
      <c r="H647" t="s">
        <v>255</v>
      </c>
      <c r="I647" t="s">
        <v>255</v>
      </c>
      <c r="J647" t="s">
        <v>325</v>
      </c>
      <c r="K647" t="s">
        <v>257</v>
      </c>
      <c r="L647" t="s">
        <v>265</v>
      </c>
      <c r="M647" t="s">
        <v>257</v>
      </c>
      <c r="N647" t="s">
        <v>255</v>
      </c>
      <c r="O647" t="s">
        <v>255</v>
      </c>
      <c r="P647" t="s">
        <v>257</v>
      </c>
      <c r="Q647" t="s">
        <v>266</v>
      </c>
      <c r="R647" t="s">
        <v>264</v>
      </c>
      <c r="S647" t="s">
        <v>260</v>
      </c>
      <c r="T647" t="s">
        <v>261</v>
      </c>
      <c r="U647">
        <v>20</v>
      </c>
      <c r="V647" t="s">
        <v>262</v>
      </c>
      <c r="W647" t="s">
        <v>263</v>
      </c>
      <c r="X647" t="s">
        <v>460</v>
      </c>
    </row>
    <row r="648" spans="1:24" x14ac:dyDescent="0.2">
      <c r="A648" t="s">
        <v>92</v>
      </c>
      <c r="B648">
        <v>135051</v>
      </c>
      <c r="C648">
        <v>2</v>
      </c>
      <c r="D648">
        <v>2</v>
      </c>
      <c r="E648">
        <v>0</v>
      </c>
      <c r="F648" t="s">
        <v>5</v>
      </c>
      <c r="G648" t="s">
        <v>396</v>
      </c>
      <c r="H648" t="s">
        <v>255</v>
      </c>
      <c r="I648" t="s">
        <v>255</v>
      </c>
      <c r="J648" t="s">
        <v>293</v>
      </c>
      <c r="K648" t="s">
        <v>270</v>
      </c>
      <c r="L648" t="s">
        <v>265</v>
      </c>
      <c r="M648" t="s">
        <v>257</v>
      </c>
      <c r="N648" t="s">
        <v>255</v>
      </c>
      <c r="O648" t="s">
        <v>255</v>
      </c>
      <c r="P648" t="s">
        <v>257</v>
      </c>
      <c r="Q648" t="s">
        <v>266</v>
      </c>
      <c r="R648" t="s">
        <v>264</v>
      </c>
      <c r="S648" t="s">
        <v>260</v>
      </c>
      <c r="T648" t="s">
        <v>261</v>
      </c>
      <c r="U648">
        <v>20</v>
      </c>
      <c r="V648" t="s">
        <v>262</v>
      </c>
      <c r="W648" t="s">
        <v>263</v>
      </c>
      <c r="X648" t="s">
        <v>460</v>
      </c>
    </row>
    <row r="649" spans="1:24" x14ac:dyDescent="0.2">
      <c r="A649" t="s">
        <v>92</v>
      </c>
      <c r="B649">
        <v>135025</v>
      </c>
      <c r="C649">
        <v>2</v>
      </c>
      <c r="D649">
        <v>2</v>
      </c>
      <c r="E649">
        <v>2</v>
      </c>
      <c r="F649" t="s">
        <v>5</v>
      </c>
      <c r="G649" t="s">
        <v>374</v>
      </c>
      <c r="H649" t="s">
        <v>255</v>
      </c>
      <c r="I649" t="s">
        <v>255</v>
      </c>
      <c r="J649" t="s">
        <v>293</v>
      </c>
      <c r="K649" t="s">
        <v>257</v>
      </c>
      <c r="L649" t="s">
        <v>263</v>
      </c>
      <c r="M649" t="s">
        <v>257</v>
      </c>
      <c r="N649" t="s">
        <v>255</v>
      </c>
      <c r="O649" t="s">
        <v>255</v>
      </c>
      <c r="P649" t="s">
        <v>257</v>
      </c>
      <c r="Q649" t="s">
        <v>266</v>
      </c>
      <c r="R649" t="s">
        <v>264</v>
      </c>
      <c r="S649" t="s">
        <v>260</v>
      </c>
      <c r="T649" t="s">
        <v>261</v>
      </c>
      <c r="U649">
        <v>20</v>
      </c>
      <c r="V649" t="s">
        <v>262</v>
      </c>
      <c r="W649" t="s">
        <v>263</v>
      </c>
      <c r="X649" t="s">
        <v>460</v>
      </c>
    </row>
    <row r="650" spans="1:24" x14ac:dyDescent="0.2">
      <c r="A650" t="s">
        <v>92</v>
      </c>
      <c r="B650">
        <v>135041</v>
      </c>
      <c r="C650">
        <v>2</v>
      </c>
      <c r="D650">
        <v>2</v>
      </c>
      <c r="E650">
        <v>2</v>
      </c>
      <c r="F650" t="s">
        <v>5</v>
      </c>
      <c r="G650" t="s">
        <v>386</v>
      </c>
      <c r="H650" t="s">
        <v>255</v>
      </c>
      <c r="I650" t="s">
        <v>255</v>
      </c>
      <c r="J650" t="s">
        <v>325</v>
      </c>
      <c r="K650" t="s">
        <v>257</v>
      </c>
      <c r="L650" t="s">
        <v>263</v>
      </c>
      <c r="M650" t="s">
        <v>257</v>
      </c>
      <c r="N650" t="s">
        <v>255</v>
      </c>
      <c r="O650" t="s">
        <v>255</v>
      </c>
      <c r="P650" t="s">
        <v>257</v>
      </c>
      <c r="Q650" t="s">
        <v>266</v>
      </c>
      <c r="R650" t="s">
        <v>264</v>
      </c>
      <c r="S650" t="s">
        <v>260</v>
      </c>
      <c r="T650" t="s">
        <v>261</v>
      </c>
      <c r="U650">
        <v>20</v>
      </c>
      <c r="V650" t="s">
        <v>262</v>
      </c>
      <c r="W650" t="s">
        <v>263</v>
      </c>
      <c r="X650" t="s">
        <v>460</v>
      </c>
    </row>
    <row r="651" spans="1:24" x14ac:dyDescent="0.2">
      <c r="A651" t="s">
        <v>92</v>
      </c>
      <c r="B651">
        <v>135038</v>
      </c>
      <c r="C651">
        <v>2</v>
      </c>
      <c r="D651">
        <v>1</v>
      </c>
      <c r="E651">
        <v>1</v>
      </c>
      <c r="F651" t="s">
        <v>5</v>
      </c>
      <c r="G651" t="s">
        <v>383</v>
      </c>
      <c r="H651" t="s">
        <v>255</v>
      </c>
      <c r="I651" t="s">
        <v>255</v>
      </c>
      <c r="J651" t="s">
        <v>293</v>
      </c>
      <c r="K651" t="s">
        <v>270</v>
      </c>
      <c r="L651" t="s">
        <v>263</v>
      </c>
      <c r="M651" t="s">
        <v>257</v>
      </c>
      <c r="N651" t="s">
        <v>255</v>
      </c>
      <c r="O651" t="s">
        <v>255</v>
      </c>
      <c r="P651" t="s">
        <v>257</v>
      </c>
      <c r="Q651" t="s">
        <v>266</v>
      </c>
      <c r="R651" t="s">
        <v>264</v>
      </c>
      <c r="S651" t="s">
        <v>260</v>
      </c>
      <c r="T651" t="s">
        <v>261</v>
      </c>
      <c r="U651">
        <v>20</v>
      </c>
      <c r="V651" t="s">
        <v>262</v>
      </c>
      <c r="W651" t="s">
        <v>263</v>
      </c>
      <c r="X651" t="s">
        <v>460</v>
      </c>
    </row>
    <row r="652" spans="1:24" x14ac:dyDescent="0.2">
      <c r="A652" t="s">
        <v>92</v>
      </c>
      <c r="B652">
        <v>135032</v>
      </c>
      <c r="C652">
        <v>1</v>
      </c>
      <c r="D652">
        <v>1</v>
      </c>
      <c r="E652">
        <v>1</v>
      </c>
      <c r="F652" t="s">
        <v>5</v>
      </c>
      <c r="G652" t="s">
        <v>379</v>
      </c>
      <c r="H652" t="s">
        <v>255</v>
      </c>
      <c r="I652" t="s">
        <v>255</v>
      </c>
      <c r="J652" t="s">
        <v>325</v>
      </c>
      <c r="K652" t="s">
        <v>270</v>
      </c>
      <c r="L652" t="s">
        <v>263</v>
      </c>
      <c r="M652" t="s">
        <v>257</v>
      </c>
      <c r="N652" t="s">
        <v>255</v>
      </c>
      <c r="O652" t="s">
        <v>255</v>
      </c>
      <c r="P652" t="s">
        <v>257</v>
      </c>
      <c r="Q652" t="s">
        <v>266</v>
      </c>
      <c r="R652" t="s">
        <v>264</v>
      </c>
      <c r="S652" t="s">
        <v>260</v>
      </c>
      <c r="T652" t="s">
        <v>261</v>
      </c>
      <c r="U652">
        <v>20</v>
      </c>
      <c r="V652" t="s">
        <v>262</v>
      </c>
      <c r="W652" t="s">
        <v>263</v>
      </c>
      <c r="X652" t="s">
        <v>461</v>
      </c>
    </row>
    <row r="653" spans="1:24" x14ac:dyDescent="0.2">
      <c r="A653" t="s">
        <v>92</v>
      </c>
      <c r="B653">
        <v>135045</v>
      </c>
      <c r="C653">
        <v>2</v>
      </c>
      <c r="D653">
        <v>1</v>
      </c>
      <c r="E653">
        <v>2</v>
      </c>
      <c r="F653" t="s">
        <v>5</v>
      </c>
      <c r="G653" t="s">
        <v>390</v>
      </c>
      <c r="H653" t="s">
        <v>255</v>
      </c>
      <c r="I653" t="s">
        <v>255</v>
      </c>
      <c r="J653" t="s">
        <v>325</v>
      </c>
      <c r="K653" t="s">
        <v>257</v>
      </c>
      <c r="L653" t="s">
        <v>280</v>
      </c>
      <c r="M653" t="s">
        <v>257</v>
      </c>
      <c r="N653" t="s">
        <v>255</v>
      </c>
      <c r="O653" t="s">
        <v>255</v>
      </c>
      <c r="P653" t="s">
        <v>257</v>
      </c>
      <c r="Q653" t="s">
        <v>266</v>
      </c>
      <c r="R653" t="s">
        <v>264</v>
      </c>
      <c r="S653" t="s">
        <v>260</v>
      </c>
      <c r="T653" t="s">
        <v>261</v>
      </c>
      <c r="U653">
        <v>20</v>
      </c>
      <c r="V653" t="s">
        <v>262</v>
      </c>
      <c r="W653" t="s">
        <v>263</v>
      </c>
      <c r="X653" t="s">
        <v>460</v>
      </c>
    </row>
    <row r="654" spans="1:24" x14ac:dyDescent="0.2">
      <c r="A654" t="s">
        <v>77</v>
      </c>
      <c r="B654">
        <v>134986</v>
      </c>
      <c r="C654">
        <v>2</v>
      </c>
      <c r="D654">
        <v>2</v>
      </c>
      <c r="E654">
        <v>2</v>
      </c>
      <c r="F654" t="s">
        <v>5</v>
      </c>
      <c r="G654" t="s">
        <v>361</v>
      </c>
      <c r="H654" t="s">
        <v>267</v>
      </c>
      <c r="I654" t="s">
        <v>268</v>
      </c>
      <c r="J654" t="s">
        <v>325</v>
      </c>
      <c r="K654" t="s">
        <v>257</v>
      </c>
      <c r="L654" t="s">
        <v>280</v>
      </c>
      <c r="M654" t="s">
        <v>257</v>
      </c>
      <c r="N654" t="s">
        <v>267</v>
      </c>
      <c r="O654" t="s">
        <v>268</v>
      </c>
      <c r="P654" t="s">
        <v>257</v>
      </c>
      <c r="Q654" t="s">
        <v>258</v>
      </c>
      <c r="R654" t="s">
        <v>271</v>
      </c>
      <c r="S654" t="s">
        <v>260</v>
      </c>
      <c r="T654" t="s">
        <v>261</v>
      </c>
      <c r="U654">
        <v>69</v>
      </c>
      <c r="V654" t="s">
        <v>262</v>
      </c>
      <c r="W654" t="s">
        <v>280</v>
      </c>
      <c r="X654" t="s">
        <v>460</v>
      </c>
    </row>
    <row r="655" spans="1:24" x14ac:dyDescent="0.2">
      <c r="A655" t="s">
        <v>77</v>
      </c>
      <c r="B655">
        <v>134992</v>
      </c>
      <c r="C655">
        <v>1</v>
      </c>
      <c r="D655">
        <v>2</v>
      </c>
      <c r="E655">
        <v>1</v>
      </c>
      <c r="F655" t="s">
        <v>5</v>
      </c>
      <c r="G655" t="s">
        <v>363</v>
      </c>
      <c r="H655" t="s">
        <v>267</v>
      </c>
      <c r="I655" t="s">
        <v>268</v>
      </c>
      <c r="J655" t="s">
        <v>325</v>
      </c>
      <c r="K655" t="s">
        <v>270</v>
      </c>
      <c r="L655" t="s">
        <v>280</v>
      </c>
      <c r="M655" t="s">
        <v>257</v>
      </c>
      <c r="N655" t="s">
        <v>267</v>
      </c>
      <c r="O655" t="s">
        <v>268</v>
      </c>
      <c r="P655" t="s">
        <v>257</v>
      </c>
      <c r="Q655" t="s">
        <v>258</v>
      </c>
      <c r="R655" t="s">
        <v>271</v>
      </c>
      <c r="S655" t="s">
        <v>260</v>
      </c>
      <c r="T655" t="s">
        <v>261</v>
      </c>
      <c r="U655">
        <v>69</v>
      </c>
      <c r="V655" t="s">
        <v>262</v>
      </c>
      <c r="W655" t="s">
        <v>280</v>
      </c>
      <c r="X655" t="s">
        <v>461</v>
      </c>
    </row>
    <row r="656" spans="1:24" x14ac:dyDescent="0.2">
      <c r="A656" t="s">
        <v>160</v>
      </c>
      <c r="B656">
        <v>132845</v>
      </c>
      <c r="C656">
        <v>2</v>
      </c>
      <c r="D656">
        <v>2</v>
      </c>
      <c r="E656">
        <v>1</v>
      </c>
      <c r="F656" t="s">
        <v>5</v>
      </c>
      <c r="G656" t="s">
        <v>332</v>
      </c>
      <c r="H656" t="s">
        <v>255</v>
      </c>
      <c r="I656" t="s">
        <v>255</v>
      </c>
      <c r="J656" t="s">
        <v>293</v>
      </c>
      <c r="K656" t="s">
        <v>257</v>
      </c>
      <c r="L656" t="s">
        <v>263</v>
      </c>
      <c r="M656" t="s">
        <v>257</v>
      </c>
      <c r="N656" t="s">
        <v>255</v>
      </c>
      <c r="O656" t="s">
        <v>255</v>
      </c>
      <c r="P656" t="s">
        <v>270</v>
      </c>
      <c r="Q656" t="s">
        <v>272</v>
      </c>
      <c r="R656" t="s">
        <v>271</v>
      </c>
      <c r="S656" t="s">
        <v>260</v>
      </c>
      <c r="T656" t="s">
        <v>261</v>
      </c>
      <c r="U656">
        <v>21</v>
      </c>
      <c r="V656" t="s">
        <v>262</v>
      </c>
      <c r="W656" t="s">
        <v>263</v>
      </c>
      <c r="X656" t="s">
        <v>460</v>
      </c>
    </row>
    <row r="657" spans="1:24" x14ac:dyDescent="0.2">
      <c r="A657" t="s">
        <v>160</v>
      </c>
      <c r="B657">
        <v>135071</v>
      </c>
      <c r="C657">
        <v>2</v>
      </c>
      <c r="D657">
        <v>2</v>
      </c>
      <c r="E657">
        <v>2</v>
      </c>
      <c r="F657" t="s">
        <v>5</v>
      </c>
      <c r="G657" t="s">
        <v>412</v>
      </c>
      <c r="H657" t="s">
        <v>255</v>
      </c>
      <c r="I657" t="s">
        <v>255</v>
      </c>
      <c r="J657" t="s">
        <v>317</v>
      </c>
      <c r="K657" t="s">
        <v>270</v>
      </c>
      <c r="L657" t="s">
        <v>263</v>
      </c>
      <c r="M657" t="s">
        <v>257</v>
      </c>
      <c r="N657" t="s">
        <v>255</v>
      </c>
      <c r="O657" t="s">
        <v>255</v>
      </c>
      <c r="P657" t="s">
        <v>270</v>
      </c>
      <c r="Q657" t="s">
        <v>272</v>
      </c>
      <c r="R657" t="s">
        <v>271</v>
      </c>
      <c r="S657" t="s">
        <v>260</v>
      </c>
      <c r="T657" t="s">
        <v>261</v>
      </c>
      <c r="U657">
        <v>21</v>
      </c>
      <c r="V657" t="s">
        <v>262</v>
      </c>
      <c r="W657" t="s">
        <v>263</v>
      </c>
      <c r="X657" t="s">
        <v>460</v>
      </c>
    </row>
    <row r="658" spans="1:24" x14ac:dyDescent="0.2">
      <c r="A658" t="s">
        <v>160</v>
      </c>
      <c r="B658">
        <v>132858</v>
      </c>
      <c r="C658">
        <v>1</v>
      </c>
      <c r="D658">
        <v>1</v>
      </c>
      <c r="E658">
        <v>1</v>
      </c>
      <c r="F658" t="s">
        <v>5</v>
      </c>
      <c r="G658" t="s">
        <v>338</v>
      </c>
      <c r="H658" t="s">
        <v>255</v>
      </c>
      <c r="I658" t="s">
        <v>255</v>
      </c>
      <c r="J658" t="s">
        <v>293</v>
      </c>
      <c r="K658" t="s">
        <v>257</v>
      </c>
      <c r="L658" t="s">
        <v>265</v>
      </c>
      <c r="M658" t="s">
        <v>257</v>
      </c>
      <c r="N658" t="s">
        <v>255</v>
      </c>
      <c r="O658" t="s">
        <v>255</v>
      </c>
      <c r="P658" t="s">
        <v>270</v>
      </c>
      <c r="Q658" t="s">
        <v>272</v>
      </c>
      <c r="R658" t="s">
        <v>271</v>
      </c>
      <c r="S658" t="s">
        <v>260</v>
      </c>
      <c r="T658" t="s">
        <v>261</v>
      </c>
      <c r="U658">
        <v>21</v>
      </c>
      <c r="V658" t="s">
        <v>262</v>
      </c>
      <c r="W658" t="s">
        <v>263</v>
      </c>
      <c r="X658" t="s">
        <v>461</v>
      </c>
    </row>
    <row r="659" spans="1:24" x14ac:dyDescent="0.2">
      <c r="A659" t="s">
        <v>160</v>
      </c>
      <c r="B659">
        <v>132854</v>
      </c>
      <c r="C659">
        <v>2</v>
      </c>
      <c r="D659">
        <v>2</v>
      </c>
      <c r="E659">
        <v>2</v>
      </c>
      <c r="F659" t="s">
        <v>5</v>
      </c>
      <c r="G659" t="s">
        <v>336</v>
      </c>
      <c r="H659" t="s">
        <v>255</v>
      </c>
      <c r="I659" t="s">
        <v>255</v>
      </c>
      <c r="J659" t="s">
        <v>325</v>
      </c>
      <c r="K659" t="s">
        <v>257</v>
      </c>
      <c r="L659" t="s">
        <v>263</v>
      </c>
      <c r="M659" t="s">
        <v>257</v>
      </c>
      <c r="N659" t="s">
        <v>255</v>
      </c>
      <c r="O659" t="s">
        <v>255</v>
      </c>
      <c r="P659" t="s">
        <v>270</v>
      </c>
      <c r="Q659" t="s">
        <v>272</v>
      </c>
      <c r="R659" t="s">
        <v>271</v>
      </c>
      <c r="S659" t="s">
        <v>260</v>
      </c>
      <c r="T659" t="s">
        <v>261</v>
      </c>
      <c r="U659">
        <v>21</v>
      </c>
      <c r="V659" t="s">
        <v>262</v>
      </c>
      <c r="W659" t="s">
        <v>263</v>
      </c>
      <c r="X659" t="s">
        <v>460</v>
      </c>
    </row>
    <row r="660" spans="1:24" x14ac:dyDescent="0.2">
      <c r="A660" t="s">
        <v>160</v>
      </c>
      <c r="B660">
        <v>132877</v>
      </c>
      <c r="C660">
        <v>1</v>
      </c>
      <c r="D660">
        <v>1</v>
      </c>
      <c r="E660">
        <v>1</v>
      </c>
      <c r="F660" t="s">
        <v>5</v>
      </c>
      <c r="G660" t="s">
        <v>347</v>
      </c>
      <c r="H660" t="s">
        <v>255</v>
      </c>
      <c r="I660" t="s">
        <v>255</v>
      </c>
      <c r="J660" t="s">
        <v>293</v>
      </c>
      <c r="K660" t="s">
        <v>257</v>
      </c>
      <c r="L660" t="s">
        <v>265</v>
      </c>
      <c r="M660" t="s">
        <v>257</v>
      </c>
      <c r="N660" t="s">
        <v>255</v>
      </c>
      <c r="O660" t="s">
        <v>255</v>
      </c>
      <c r="P660" t="s">
        <v>270</v>
      </c>
      <c r="Q660" t="s">
        <v>272</v>
      </c>
      <c r="R660" t="s">
        <v>271</v>
      </c>
      <c r="S660" t="s">
        <v>260</v>
      </c>
      <c r="T660" t="s">
        <v>261</v>
      </c>
      <c r="U660">
        <v>21</v>
      </c>
      <c r="V660" t="s">
        <v>262</v>
      </c>
      <c r="W660" t="s">
        <v>263</v>
      </c>
      <c r="X660" t="s">
        <v>461</v>
      </c>
    </row>
    <row r="661" spans="1:24" x14ac:dyDescent="0.2">
      <c r="A661" t="s">
        <v>72</v>
      </c>
      <c r="B661">
        <v>135071</v>
      </c>
      <c r="C661">
        <v>1</v>
      </c>
      <c r="D661">
        <v>0</v>
      </c>
      <c r="E661">
        <v>0</v>
      </c>
      <c r="F661" t="s">
        <v>5</v>
      </c>
      <c r="G661" t="s">
        <v>412</v>
      </c>
      <c r="H661" t="s">
        <v>255</v>
      </c>
      <c r="I661" t="s">
        <v>255</v>
      </c>
      <c r="J661" t="s">
        <v>317</v>
      </c>
      <c r="K661" t="s">
        <v>270</v>
      </c>
      <c r="L661" t="s">
        <v>263</v>
      </c>
      <c r="M661" t="s">
        <v>257</v>
      </c>
      <c r="N661" t="s">
        <v>255</v>
      </c>
      <c r="O661" t="s">
        <v>255</v>
      </c>
      <c r="P661" t="s">
        <v>257</v>
      </c>
      <c r="Q661" t="s">
        <v>266</v>
      </c>
      <c r="R661" t="s">
        <v>264</v>
      </c>
      <c r="S661" t="s">
        <v>260</v>
      </c>
      <c r="T661" t="s">
        <v>261</v>
      </c>
      <c r="U661">
        <v>22</v>
      </c>
      <c r="V661" t="s">
        <v>262</v>
      </c>
      <c r="W661" t="s">
        <v>265</v>
      </c>
      <c r="X661" t="s">
        <v>461</v>
      </c>
    </row>
    <row r="662" spans="1:24" x14ac:dyDescent="0.2">
      <c r="A662" t="s">
        <v>160</v>
      </c>
      <c r="B662">
        <v>132851</v>
      </c>
      <c r="C662">
        <v>2</v>
      </c>
      <c r="D662">
        <v>1</v>
      </c>
      <c r="E662">
        <v>0</v>
      </c>
      <c r="F662" t="s">
        <v>5</v>
      </c>
      <c r="G662" t="s">
        <v>335</v>
      </c>
      <c r="H662" t="s">
        <v>255</v>
      </c>
      <c r="I662" t="s">
        <v>255</v>
      </c>
      <c r="J662" t="s">
        <v>293</v>
      </c>
      <c r="K662" t="s">
        <v>257</v>
      </c>
      <c r="L662" t="s">
        <v>265</v>
      </c>
      <c r="M662" t="s">
        <v>257</v>
      </c>
      <c r="N662" t="s">
        <v>255</v>
      </c>
      <c r="O662" t="s">
        <v>255</v>
      </c>
      <c r="P662" t="s">
        <v>270</v>
      </c>
      <c r="Q662" t="s">
        <v>272</v>
      </c>
      <c r="R662" t="s">
        <v>271</v>
      </c>
      <c r="S662" t="s">
        <v>260</v>
      </c>
      <c r="T662" t="s">
        <v>261</v>
      </c>
      <c r="U662">
        <v>21</v>
      </c>
      <c r="V662" t="s">
        <v>262</v>
      </c>
      <c r="W662" t="s">
        <v>263</v>
      </c>
      <c r="X662" t="s">
        <v>460</v>
      </c>
    </row>
    <row r="663" spans="1:24" x14ac:dyDescent="0.2">
      <c r="A663" t="s">
        <v>160</v>
      </c>
      <c r="B663">
        <v>135108</v>
      </c>
      <c r="C663">
        <v>2</v>
      </c>
      <c r="D663">
        <v>1</v>
      </c>
      <c r="E663">
        <v>0</v>
      </c>
      <c r="F663" t="s">
        <v>5</v>
      </c>
      <c r="G663" t="s">
        <v>425</v>
      </c>
      <c r="H663" t="s">
        <v>255</v>
      </c>
      <c r="I663" t="s">
        <v>255</v>
      </c>
      <c r="J663" t="s">
        <v>293</v>
      </c>
      <c r="K663" t="s">
        <v>257</v>
      </c>
      <c r="L663" t="s">
        <v>265</v>
      </c>
      <c r="M663" t="s">
        <v>257</v>
      </c>
      <c r="N663" t="s">
        <v>255</v>
      </c>
      <c r="O663" t="s">
        <v>255</v>
      </c>
      <c r="P663" t="s">
        <v>270</v>
      </c>
      <c r="Q663" t="s">
        <v>272</v>
      </c>
      <c r="R663" t="s">
        <v>271</v>
      </c>
      <c r="S663" t="s">
        <v>260</v>
      </c>
      <c r="T663" t="s">
        <v>261</v>
      </c>
      <c r="U663">
        <v>21</v>
      </c>
      <c r="V663" t="s">
        <v>262</v>
      </c>
      <c r="W663" t="s">
        <v>263</v>
      </c>
      <c r="X663" t="s">
        <v>460</v>
      </c>
    </row>
    <row r="664" spans="1:24" x14ac:dyDescent="0.2">
      <c r="A664" t="s">
        <v>160</v>
      </c>
      <c r="B664">
        <v>132869</v>
      </c>
      <c r="C664">
        <v>0</v>
      </c>
      <c r="D664">
        <v>0</v>
      </c>
      <c r="E664">
        <v>0</v>
      </c>
      <c r="F664" t="s">
        <v>5</v>
      </c>
      <c r="G664" t="s">
        <v>343</v>
      </c>
      <c r="H664" t="s">
        <v>255</v>
      </c>
      <c r="I664" t="s">
        <v>255</v>
      </c>
      <c r="J664" t="s">
        <v>293</v>
      </c>
      <c r="K664" t="s">
        <v>257</v>
      </c>
      <c r="L664" t="s">
        <v>263</v>
      </c>
      <c r="M664" t="s">
        <v>257</v>
      </c>
      <c r="N664" t="s">
        <v>255</v>
      </c>
      <c r="O664" t="s">
        <v>255</v>
      </c>
      <c r="P664" t="s">
        <v>270</v>
      </c>
      <c r="Q664" t="s">
        <v>272</v>
      </c>
      <c r="R664" t="s">
        <v>271</v>
      </c>
      <c r="S664" t="s">
        <v>260</v>
      </c>
      <c r="T664" t="s">
        <v>261</v>
      </c>
      <c r="U664">
        <v>21</v>
      </c>
      <c r="V664" t="s">
        <v>262</v>
      </c>
      <c r="W664" t="s">
        <v>263</v>
      </c>
      <c r="X664" t="s">
        <v>462</v>
      </c>
    </row>
    <row r="665" spans="1:24" x14ac:dyDescent="0.2">
      <c r="A665" t="s">
        <v>72</v>
      </c>
      <c r="B665">
        <v>132869</v>
      </c>
      <c r="C665">
        <v>1</v>
      </c>
      <c r="D665">
        <v>1</v>
      </c>
      <c r="E665">
        <v>2</v>
      </c>
      <c r="F665" t="s">
        <v>5</v>
      </c>
      <c r="G665" t="s">
        <v>343</v>
      </c>
      <c r="H665" t="s">
        <v>255</v>
      </c>
      <c r="I665" t="s">
        <v>255</v>
      </c>
      <c r="J665" t="s">
        <v>293</v>
      </c>
      <c r="K665" t="s">
        <v>257</v>
      </c>
      <c r="L665" t="s">
        <v>263</v>
      </c>
      <c r="M665" t="s">
        <v>257</v>
      </c>
      <c r="N665" t="s">
        <v>255</v>
      </c>
      <c r="O665" t="s">
        <v>255</v>
      </c>
      <c r="P665" t="s">
        <v>257</v>
      </c>
      <c r="Q665" t="s">
        <v>266</v>
      </c>
      <c r="R665" t="s">
        <v>264</v>
      </c>
      <c r="S665" t="s">
        <v>260</v>
      </c>
      <c r="T665" t="s">
        <v>261</v>
      </c>
      <c r="U665">
        <v>22</v>
      </c>
      <c r="V665" t="s">
        <v>262</v>
      </c>
      <c r="W665" t="s">
        <v>265</v>
      </c>
      <c r="X665" t="s">
        <v>461</v>
      </c>
    </row>
    <row r="666" spans="1:24" x14ac:dyDescent="0.2">
      <c r="A666" t="s">
        <v>160</v>
      </c>
      <c r="B666">
        <v>132870</v>
      </c>
      <c r="C666">
        <v>0</v>
      </c>
      <c r="D666">
        <v>0</v>
      </c>
      <c r="E666">
        <v>0</v>
      </c>
      <c r="F666" t="s">
        <v>5</v>
      </c>
      <c r="G666" t="s">
        <v>344</v>
      </c>
      <c r="H666" t="s">
        <v>255</v>
      </c>
      <c r="I666" t="s">
        <v>255</v>
      </c>
      <c r="J666" t="s">
        <v>293</v>
      </c>
      <c r="K666" t="s">
        <v>257</v>
      </c>
      <c r="L666" t="s">
        <v>265</v>
      </c>
      <c r="M666" t="s">
        <v>257</v>
      </c>
      <c r="N666" t="s">
        <v>255</v>
      </c>
      <c r="O666" t="s">
        <v>255</v>
      </c>
      <c r="P666" t="s">
        <v>270</v>
      </c>
      <c r="Q666" t="s">
        <v>272</v>
      </c>
      <c r="R666" t="s">
        <v>271</v>
      </c>
      <c r="S666" t="s">
        <v>260</v>
      </c>
      <c r="T666" t="s">
        <v>261</v>
      </c>
      <c r="U666">
        <v>21</v>
      </c>
      <c r="V666" t="s">
        <v>262</v>
      </c>
      <c r="W666" t="s">
        <v>263</v>
      </c>
      <c r="X666" t="s">
        <v>462</v>
      </c>
    </row>
    <row r="667" spans="1:24" x14ac:dyDescent="0.2">
      <c r="A667" t="s">
        <v>72</v>
      </c>
      <c r="B667">
        <v>132851</v>
      </c>
      <c r="C667">
        <v>2</v>
      </c>
      <c r="D667">
        <v>2</v>
      </c>
      <c r="E667">
        <v>1</v>
      </c>
      <c r="F667" t="s">
        <v>5</v>
      </c>
      <c r="G667" t="s">
        <v>335</v>
      </c>
      <c r="H667" t="s">
        <v>255</v>
      </c>
      <c r="I667" t="s">
        <v>255</v>
      </c>
      <c r="J667" t="s">
        <v>293</v>
      </c>
      <c r="K667" t="s">
        <v>257</v>
      </c>
      <c r="L667" t="s">
        <v>265</v>
      </c>
      <c r="M667" t="s">
        <v>257</v>
      </c>
      <c r="N667" t="s">
        <v>255</v>
      </c>
      <c r="O667" t="s">
        <v>255</v>
      </c>
      <c r="P667" t="s">
        <v>257</v>
      </c>
      <c r="Q667" t="s">
        <v>266</v>
      </c>
      <c r="R667" t="s">
        <v>264</v>
      </c>
      <c r="S667" t="s">
        <v>260</v>
      </c>
      <c r="T667" t="s">
        <v>261</v>
      </c>
      <c r="U667">
        <v>22</v>
      </c>
      <c r="V667" t="s">
        <v>262</v>
      </c>
      <c r="W667" t="s">
        <v>265</v>
      </c>
      <c r="X667" t="s">
        <v>460</v>
      </c>
    </row>
    <row r="668" spans="1:24" x14ac:dyDescent="0.2">
      <c r="A668" t="s">
        <v>160</v>
      </c>
      <c r="B668">
        <v>132847</v>
      </c>
      <c r="C668">
        <v>0</v>
      </c>
      <c r="D668">
        <v>0</v>
      </c>
      <c r="E668">
        <v>0</v>
      </c>
      <c r="F668" t="s">
        <v>5</v>
      </c>
      <c r="G668" t="s">
        <v>334</v>
      </c>
      <c r="H668" t="s">
        <v>255</v>
      </c>
      <c r="I668" t="s">
        <v>255</v>
      </c>
      <c r="J668" t="s">
        <v>293</v>
      </c>
      <c r="K668" t="s">
        <v>257</v>
      </c>
      <c r="L668" t="s">
        <v>265</v>
      </c>
      <c r="M668" t="s">
        <v>257</v>
      </c>
      <c r="N668" t="s">
        <v>255</v>
      </c>
      <c r="O668" t="s">
        <v>255</v>
      </c>
      <c r="P668" t="s">
        <v>270</v>
      </c>
      <c r="Q668" t="s">
        <v>272</v>
      </c>
      <c r="R668" t="s">
        <v>271</v>
      </c>
      <c r="S668" t="s">
        <v>260</v>
      </c>
      <c r="T668" t="s">
        <v>261</v>
      </c>
      <c r="U668">
        <v>21</v>
      </c>
      <c r="V668" t="s">
        <v>262</v>
      </c>
      <c r="W668" t="s">
        <v>263</v>
      </c>
      <c r="X668" t="s">
        <v>462</v>
      </c>
    </row>
    <row r="669" spans="1:24" x14ac:dyDescent="0.2">
      <c r="A669" t="s">
        <v>160</v>
      </c>
      <c r="B669">
        <v>135082</v>
      </c>
      <c r="C669">
        <v>1</v>
      </c>
      <c r="D669">
        <v>0</v>
      </c>
      <c r="E669">
        <v>0</v>
      </c>
      <c r="F669" t="s">
        <v>5</v>
      </c>
      <c r="G669" t="s">
        <v>323</v>
      </c>
      <c r="H669" t="s">
        <v>255</v>
      </c>
      <c r="I669" t="s">
        <v>255</v>
      </c>
      <c r="J669" t="s">
        <v>293</v>
      </c>
      <c r="K669" t="s">
        <v>257</v>
      </c>
      <c r="L669" t="s">
        <v>263</v>
      </c>
      <c r="M669" t="s">
        <v>257</v>
      </c>
      <c r="N669" t="s">
        <v>255</v>
      </c>
      <c r="O669" t="s">
        <v>255</v>
      </c>
      <c r="P669" t="s">
        <v>270</v>
      </c>
      <c r="Q669" t="s">
        <v>272</v>
      </c>
      <c r="R669" t="s">
        <v>271</v>
      </c>
      <c r="S669" t="s">
        <v>260</v>
      </c>
      <c r="T669" t="s">
        <v>261</v>
      </c>
      <c r="U669">
        <v>21</v>
      </c>
      <c r="V669" t="s">
        <v>262</v>
      </c>
      <c r="W669" t="s">
        <v>263</v>
      </c>
      <c r="X669" t="s">
        <v>461</v>
      </c>
    </row>
    <row r="670" spans="1:24" x14ac:dyDescent="0.2">
      <c r="A670" t="s">
        <v>72</v>
      </c>
      <c r="B670">
        <v>132854</v>
      </c>
      <c r="C670">
        <v>1</v>
      </c>
      <c r="D670">
        <v>2</v>
      </c>
      <c r="E670">
        <v>0</v>
      </c>
      <c r="F670" t="s">
        <v>5</v>
      </c>
      <c r="G670" t="s">
        <v>336</v>
      </c>
      <c r="H670" t="s">
        <v>255</v>
      </c>
      <c r="I670" t="s">
        <v>255</v>
      </c>
      <c r="J670" t="s">
        <v>325</v>
      </c>
      <c r="K670" t="s">
        <v>257</v>
      </c>
      <c r="L670" t="s">
        <v>263</v>
      </c>
      <c r="M670" t="s">
        <v>257</v>
      </c>
      <c r="N670" t="s">
        <v>255</v>
      </c>
      <c r="O670" t="s">
        <v>255</v>
      </c>
      <c r="P670" t="s">
        <v>257</v>
      </c>
      <c r="Q670" t="s">
        <v>266</v>
      </c>
      <c r="R670" t="s">
        <v>264</v>
      </c>
      <c r="S670" t="s">
        <v>260</v>
      </c>
      <c r="T670" t="s">
        <v>261</v>
      </c>
      <c r="U670">
        <v>22</v>
      </c>
      <c r="V670" t="s">
        <v>262</v>
      </c>
      <c r="W670" t="s">
        <v>265</v>
      </c>
      <c r="X670" t="s">
        <v>461</v>
      </c>
    </row>
    <row r="671" spans="1:24" x14ac:dyDescent="0.2">
      <c r="A671" t="s">
        <v>36</v>
      </c>
      <c r="B671">
        <v>132845</v>
      </c>
      <c r="C671">
        <v>1</v>
      </c>
      <c r="D671">
        <v>1</v>
      </c>
      <c r="E671">
        <v>1</v>
      </c>
      <c r="F671" t="s">
        <v>5</v>
      </c>
      <c r="G671" t="s">
        <v>332</v>
      </c>
      <c r="H671" t="s">
        <v>255</v>
      </c>
      <c r="I671" t="s">
        <v>255</v>
      </c>
      <c r="J671" t="s">
        <v>293</v>
      </c>
      <c r="K671" t="s">
        <v>257</v>
      </c>
      <c r="L671" t="s">
        <v>263</v>
      </c>
      <c r="M671" t="s">
        <v>257</v>
      </c>
      <c r="N671" t="s">
        <v>255</v>
      </c>
      <c r="O671" t="s">
        <v>255</v>
      </c>
      <c r="P671" t="s">
        <v>270</v>
      </c>
      <c r="Q671" t="s">
        <v>266</v>
      </c>
      <c r="R671" t="s">
        <v>264</v>
      </c>
      <c r="S671" t="s">
        <v>260</v>
      </c>
      <c r="T671" t="s">
        <v>261</v>
      </c>
      <c r="U671">
        <v>23</v>
      </c>
      <c r="V671" t="s">
        <v>262</v>
      </c>
      <c r="W671" t="s">
        <v>263</v>
      </c>
      <c r="X671" t="s">
        <v>461</v>
      </c>
    </row>
    <row r="672" spans="1:24" x14ac:dyDescent="0.2">
      <c r="A672" t="s">
        <v>36</v>
      </c>
      <c r="B672">
        <v>132866</v>
      </c>
      <c r="C672">
        <v>0</v>
      </c>
      <c r="D672">
        <v>1</v>
      </c>
      <c r="E672">
        <v>1</v>
      </c>
      <c r="F672" t="s">
        <v>5</v>
      </c>
      <c r="G672" t="s">
        <v>342</v>
      </c>
      <c r="H672" t="s">
        <v>255</v>
      </c>
      <c r="I672" t="s">
        <v>255</v>
      </c>
      <c r="J672" t="s">
        <v>293</v>
      </c>
      <c r="K672" t="s">
        <v>257</v>
      </c>
      <c r="L672" t="s">
        <v>263</v>
      </c>
      <c r="M672" t="s">
        <v>257</v>
      </c>
      <c r="N672" t="s">
        <v>255</v>
      </c>
      <c r="O672" t="s">
        <v>255</v>
      </c>
      <c r="P672" t="s">
        <v>270</v>
      </c>
      <c r="Q672" t="s">
        <v>266</v>
      </c>
      <c r="R672" t="s">
        <v>264</v>
      </c>
      <c r="S672" t="s">
        <v>260</v>
      </c>
      <c r="T672" t="s">
        <v>261</v>
      </c>
      <c r="U672">
        <v>23</v>
      </c>
      <c r="V672" t="s">
        <v>262</v>
      </c>
      <c r="W672" t="s">
        <v>263</v>
      </c>
      <c r="X672" t="s">
        <v>462</v>
      </c>
    </row>
    <row r="673" spans="1:24" x14ac:dyDescent="0.2">
      <c r="A673" t="s">
        <v>36</v>
      </c>
      <c r="B673">
        <v>132870</v>
      </c>
      <c r="C673">
        <v>0</v>
      </c>
      <c r="D673">
        <v>0</v>
      </c>
      <c r="E673">
        <v>1</v>
      </c>
      <c r="F673" t="s">
        <v>5</v>
      </c>
      <c r="G673" t="s">
        <v>344</v>
      </c>
      <c r="H673" t="s">
        <v>255</v>
      </c>
      <c r="I673" t="s">
        <v>255</v>
      </c>
      <c r="J673" t="s">
        <v>293</v>
      </c>
      <c r="K673" t="s">
        <v>257</v>
      </c>
      <c r="L673" t="s">
        <v>265</v>
      </c>
      <c r="M673" t="s">
        <v>257</v>
      </c>
      <c r="N673" t="s">
        <v>255</v>
      </c>
      <c r="O673" t="s">
        <v>255</v>
      </c>
      <c r="P673" t="s">
        <v>270</v>
      </c>
      <c r="Q673" t="s">
        <v>266</v>
      </c>
      <c r="R673" t="s">
        <v>264</v>
      </c>
      <c r="S673" t="s">
        <v>260</v>
      </c>
      <c r="T673" t="s">
        <v>261</v>
      </c>
      <c r="U673">
        <v>23</v>
      </c>
      <c r="V673" t="s">
        <v>262</v>
      </c>
      <c r="W673" t="s">
        <v>263</v>
      </c>
      <c r="X673" t="s">
        <v>462</v>
      </c>
    </row>
    <row r="674" spans="1:24" x14ac:dyDescent="0.2">
      <c r="A674" t="s">
        <v>36</v>
      </c>
      <c r="B674">
        <v>135054</v>
      </c>
      <c r="C674">
        <v>1</v>
      </c>
      <c r="D674">
        <v>1</v>
      </c>
      <c r="E674">
        <v>1</v>
      </c>
      <c r="F674" t="s">
        <v>5</v>
      </c>
      <c r="G674" t="s">
        <v>399</v>
      </c>
      <c r="H674" t="s">
        <v>255</v>
      </c>
      <c r="I674" t="s">
        <v>255</v>
      </c>
      <c r="J674" t="s">
        <v>293</v>
      </c>
      <c r="K674" t="s">
        <v>257</v>
      </c>
      <c r="L674" t="s">
        <v>280</v>
      </c>
      <c r="M674" t="s">
        <v>257</v>
      </c>
      <c r="N674" t="s">
        <v>255</v>
      </c>
      <c r="O674" t="s">
        <v>255</v>
      </c>
      <c r="P674" t="s">
        <v>270</v>
      </c>
      <c r="Q674" t="s">
        <v>266</v>
      </c>
      <c r="R674" t="s">
        <v>264</v>
      </c>
      <c r="S674" t="s">
        <v>260</v>
      </c>
      <c r="T674" t="s">
        <v>261</v>
      </c>
      <c r="U674">
        <v>23</v>
      </c>
      <c r="V674" t="s">
        <v>262</v>
      </c>
      <c r="W674" t="s">
        <v>263</v>
      </c>
      <c r="X674" t="s">
        <v>461</v>
      </c>
    </row>
    <row r="675" spans="1:24" x14ac:dyDescent="0.2">
      <c r="A675" t="s">
        <v>36</v>
      </c>
      <c r="B675">
        <v>132869</v>
      </c>
      <c r="C675">
        <v>2</v>
      </c>
      <c r="D675">
        <v>2</v>
      </c>
      <c r="E675">
        <v>2</v>
      </c>
      <c r="F675" t="s">
        <v>5</v>
      </c>
      <c r="G675" t="s">
        <v>343</v>
      </c>
      <c r="H675" t="s">
        <v>255</v>
      </c>
      <c r="I675" t="s">
        <v>255</v>
      </c>
      <c r="J675" t="s">
        <v>293</v>
      </c>
      <c r="K675" t="s">
        <v>257</v>
      </c>
      <c r="L675" t="s">
        <v>263</v>
      </c>
      <c r="M675" t="s">
        <v>257</v>
      </c>
      <c r="N675" t="s">
        <v>255</v>
      </c>
      <c r="O675" t="s">
        <v>255</v>
      </c>
      <c r="P675" t="s">
        <v>270</v>
      </c>
      <c r="Q675" t="s">
        <v>266</v>
      </c>
      <c r="R675" t="s">
        <v>264</v>
      </c>
      <c r="S675" t="s">
        <v>260</v>
      </c>
      <c r="T675" t="s">
        <v>261</v>
      </c>
      <c r="U675">
        <v>23</v>
      </c>
      <c r="V675" t="s">
        <v>262</v>
      </c>
      <c r="W675" t="s">
        <v>263</v>
      </c>
      <c r="X675" t="s">
        <v>460</v>
      </c>
    </row>
    <row r="676" spans="1:24" x14ac:dyDescent="0.2">
      <c r="A676" t="s">
        <v>36</v>
      </c>
      <c r="B676">
        <v>132851</v>
      </c>
      <c r="C676">
        <v>1</v>
      </c>
      <c r="D676">
        <v>1</v>
      </c>
      <c r="E676">
        <v>1</v>
      </c>
      <c r="F676" t="s">
        <v>5</v>
      </c>
      <c r="G676" t="s">
        <v>335</v>
      </c>
      <c r="H676" t="s">
        <v>255</v>
      </c>
      <c r="I676" t="s">
        <v>255</v>
      </c>
      <c r="J676" t="s">
        <v>293</v>
      </c>
      <c r="K676" t="s">
        <v>257</v>
      </c>
      <c r="L676" t="s">
        <v>265</v>
      </c>
      <c r="M676" t="s">
        <v>257</v>
      </c>
      <c r="N676" t="s">
        <v>255</v>
      </c>
      <c r="O676" t="s">
        <v>255</v>
      </c>
      <c r="P676" t="s">
        <v>270</v>
      </c>
      <c r="Q676" t="s">
        <v>266</v>
      </c>
      <c r="R676" t="s">
        <v>264</v>
      </c>
      <c r="S676" t="s">
        <v>260</v>
      </c>
      <c r="T676" t="s">
        <v>261</v>
      </c>
      <c r="U676">
        <v>23</v>
      </c>
      <c r="V676" t="s">
        <v>262</v>
      </c>
      <c r="W676" t="s">
        <v>263</v>
      </c>
      <c r="X676" t="s">
        <v>461</v>
      </c>
    </row>
    <row r="677" spans="1:24" x14ac:dyDescent="0.2">
      <c r="A677" t="s">
        <v>36</v>
      </c>
      <c r="B677">
        <v>132877</v>
      </c>
      <c r="C677">
        <v>1</v>
      </c>
      <c r="D677">
        <v>1</v>
      </c>
      <c r="E677">
        <v>2</v>
      </c>
      <c r="F677" t="s">
        <v>5</v>
      </c>
      <c r="G677" t="s">
        <v>347</v>
      </c>
      <c r="H677" t="s">
        <v>255</v>
      </c>
      <c r="I677" t="s">
        <v>255</v>
      </c>
      <c r="J677" t="s">
        <v>293</v>
      </c>
      <c r="K677" t="s">
        <v>257</v>
      </c>
      <c r="L677" t="s">
        <v>265</v>
      </c>
      <c r="M677" t="s">
        <v>257</v>
      </c>
      <c r="N677" t="s">
        <v>255</v>
      </c>
      <c r="O677" t="s">
        <v>255</v>
      </c>
      <c r="P677" t="s">
        <v>270</v>
      </c>
      <c r="Q677" t="s">
        <v>266</v>
      </c>
      <c r="R677" t="s">
        <v>264</v>
      </c>
      <c r="S677" t="s">
        <v>260</v>
      </c>
      <c r="T677" t="s">
        <v>261</v>
      </c>
      <c r="U677">
        <v>23</v>
      </c>
      <c r="V677" t="s">
        <v>262</v>
      </c>
      <c r="W677" t="s">
        <v>263</v>
      </c>
      <c r="X677" t="s">
        <v>461</v>
      </c>
    </row>
    <row r="678" spans="1:24" x14ac:dyDescent="0.2">
      <c r="A678" t="s">
        <v>178</v>
      </c>
      <c r="B678">
        <v>132872</v>
      </c>
      <c r="C678">
        <v>0</v>
      </c>
      <c r="D678">
        <v>0</v>
      </c>
      <c r="E678">
        <v>0</v>
      </c>
      <c r="F678" t="s">
        <v>15</v>
      </c>
      <c r="G678" t="s">
        <v>345</v>
      </c>
      <c r="H678" t="s">
        <v>255</v>
      </c>
      <c r="I678" t="s">
        <v>255</v>
      </c>
      <c r="J678" t="s">
        <v>293</v>
      </c>
      <c r="K678" t="s">
        <v>257</v>
      </c>
      <c r="L678" t="s">
        <v>263</v>
      </c>
      <c r="M678" t="s">
        <v>257</v>
      </c>
      <c r="N678" t="s">
        <v>255</v>
      </c>
      <c r="O678" t="s">
        <v>255</v>
      </c>
      <c r="P678" t="s">
        <v>257</v>
      </c>
      <c r="Q678" t="s">
        <v>272</v>
      </c>
      <c r="R678" t="s">
        <v>264</v>
      </c>
      <c r="S678" t="s">
        <v>260</v>
      </c>
      <c r="T678" t="s">
        <v>261</v>
      </c>
      <c r="U678">
        <v>26</v>
      </c>
      <c r="V678" t="s">
        <v>262</v>
      </c>
      <c r="W678" t="s">
        <v>265</v>
      </c>
      <c r="X678" t="s">
        <v>462</v>
      </c>
    </row>
    <row r="679" spans="1:24" x14ac:dyDescent="0.2">
      <c r="A679" t="s">
        <v>104</v>
      </c>
      <c r="B679">
        <v>132872</v>
      </c>
      <c r="C679">
        <v>0</v>
      </c>
      <c r="D679">
        <v>0</v>
      </c>
      <c r="E679">
        <v>0</v>
      </c>
      <c r="F679" t="s">
        <v>5</v>
      </c>
      <c r="G679" t="s">
        <v>345</v>
      </c>
      <c r="H679" t="s">
        <v>255</v>
      </c>
      <c r="I679" t="s">
        <v>255</v>
      </c>
      <c r="J679" t="s">
        <v>293</v>
      </c>
      <c r="K679" t="s">
        <v>257</v>
      </c>
      <c r="L679" t="s">
        <v>263</v>
      </c>
      <c r="M679" t="s">
        <v>257</v>
      </c>
      <c r="N679" t="s">
        <v>255</v>
      </c>
      <c r="O679" t="s">
        <v>255</v>
      </c>
      <c r="P679" t="s">
        <v>257</v>
      </c>
      <c r="Q679" t="s">
        <v>272</v>
      </c>
      <c r="R679" t="s">
        <v>271</v>
      </c>
      <c r="S679" t="s">
        <v>260</v>
      </c>
      <c r="T679" t="s">
        <v>261</v>
      </c>
      <c r="U679">
        <v>27</v>
      </c>
      <c r="V679" t="s">
        <v>262</v>
      </c>
      <c r="W679" t="s">
        <v>263</v>
      </c>
      <c r="X679" t="s">
        <v>462</v>
      </c>
    </row>
    <row r="680" spans="1:24" x14ac:dyDescent="0.2">
      <c r="A680" t="s">
        <v>145</v>
      </c>
      <c r="B680">
        <v>135039</v>
      </c>
      <c r="C680">
        <v>1</v>
      </c>
      <c r="D680">
        <v>1</v>
      </c>
      <c r="E680">
        <v>1</v>
      </c>
      <c r="F680" t="s">
        <v>49</v>
      </c>
      <c r="G680" t="s">
        <v>384</v>
      </c>
      <c r="H680" t="s">
        <v>255</v>
      </c>
      <c r="I680" t="s">
        <v>255</v>
      </c>
      <c r="J680" t="s">
        <v>293</v>
      </c>
      <c r="K680" t="s">
        <v>270</v>
      </c>
      <c r="L680" t="s">
        <v>265</v>
      </c>
      <c r="M680" t="s">
        <v>257</v>
      </c>
      <c r="N680" t="s">
        <v>255</v>
      </c>
      <c r="O680" t="s">
        <v>255</v>
      </c>
      <c r="P680" t="s">
        <v>257</v>
      </c>
      <c r="Q680" t="s">
        <v>272</v>
      </c>
      <c r="R680" t="s">
        <v>271</v>
      </c>
      <c r="S680" t="s">
        <v>260</v>
      </c>
      <c r="T680" t="s">
        <v>261</v>
      </c>
      <c r="U680">
        <v>24</v>
      </c>
      <c r="V680" t="s">
        <v>262</v>
      </c>
      <c r="W680" t="s">
        <v>265</v>
      </c>
      <c r="X680" t="s">
        <v>461</v>
      </c>
    </row>
    <row r="681" spans="1:24" x14ac:dyDescent="0.2">
      <c r="A681" t="s">
        <v>145</v>
      </c>
      <c r="B681">
        <v>135027</v>
      </c>
      <c r="C681">
        <v>2</v>
      </c>
      <c r="D681">
        <v>1</v>
      </c>
      <c r="E681">
        <v>1</v>
      </c>
      <c r="F681" t="s">
        <v>49</v>
      </c>
      <c r="G681" t="s">
        <v>376</v>
      </c>
      <c r="H681" t="s">
        <v>255</v>
      </c>
      <c r="I681" t="s">
        <v>255</v>
      </c>
      <c r="J681" t="s">
        <v>325</v>
      </c>
      <c r="K681" t="s">
        <v>257</v>
      </c>
      <c r="L681" t="s">
        <v>263</v>
      </c>
      <c r="M681" t="s">
        <v>257</v>
      </c>
      <c r="N681" t="s">
        <v>255</v>
      </c>
      <c r="O681" t="s">
        <v>255</v>
      </c>
      <c r="P681" t="s">
        <v>257</v>
      </c>
      <c r="Q681" t="s">
        <v>272</v>
      </c>
      <c r="R681" t="s">
        <v>271</v>
      </c>
      <c r="S681" t="s">
        <v>260</v>
      </c>
      <c r="T681" t="s">
        <v>261</v>
      </c>
      <c r="U681">
        <v>24</v>
      </c>
      <c r="V681" t="s">
        <v>262</v>
      </c>
      <c r="W681" t="s">
        <v>265</v>
      </c>
      <c r="X681" t="s">
        <v>460</v>
      </c>
    </row>
    <row r="682" spans="1:24" x14ac:dyDescent="0.2">
      <c r="A682" t="s">
        <v>145</v>
      </c>
      <c r="B682">
        <v>135073</v>
      </c>
      <c r="C682">
        <v>1</v>
      </c>
      <c r="D682">
        <v>1</v>
      </c>
      <c r="E682">
        <v>1</v>
      </c>
      <c r="F682" t="s">
        <v>49</v>
      </c>
      <c r="G682" t="s">
        <v>414</v>
      </c>
      <c r="H682" t="s">
        <v>255</v>
      </c>
      <c r="I682" t="s">
        <v>255</v>
      </c>
      <c r="J682" t="s">
        <v>325</v>
      </c>
      <c r="K682" t="s">
        <v>270</v>
      </c>
      <c r="L682" t="s">
        <v>280</v>
      </c>
      <c r="M682" t="s">
        <v>257</v>
      </c>
      <c r="N682" t="s">
        <v>255</v>
      </c>
      <c r="O682" t="s">
        <v>255</v>
      </c>
      <c r="P682" t="s">
        <v>257</v>
      </c>
      <c r="Q682" t="s">
        <v>272</v>
      </c>
      <c r="R682" t="s">
        <v>271</v>
      </c>
      <c r="S682" t="s">
        <v>260</v>
      </c>
      <c r="T682" t="s">
        <v>261</v>
      </c>
      <c r="U682">
        <v>24</v>
      </c>
      <c r="V682" t="s">
        <v>262</v>
      </c>
      <c r="W682" t="s">
        <v>265</v>
      </c>
      <c r="X682" t="s">
        <v>461</v>
      </c>
    </row>
    <row r="683" spans="1:24" x14ac:dyDescent="0.2">
      <c r="A683" t="s">
        <v>145</v>
      </c>
      <c r="B683">
        <v>135106</v>
      </c>
      <c r="C683">
        <v>0</v>
      </c>
      <c r="D683">
        <v>0</v>
      </c>
      <c r="E683">
        <v>0</v>
      </c>
      <c r="F683" t="s">
        <v>49</v>
      </c>
      <c r="G683" t="s">
        <v>424</v>
      </c>
      <c r="H683" t="s">
        <v>255</v>
      </c>
      <c r="I683" t="s">
        <v>255</v>
      </c>
      <c r="J683" t="s">
        <v>325</v>
      </c>
      <c r="K683" t="s">
        <v>365</v>
      </c>
      <c r="L683" t="s">
        <v>263</v>
      </c>
      <c r="M683" t="s">
        <v>257</v>
      </c>
      <c r="N683" t="s">
        <v>255</v>
      </c>
      <c r="O683" t="s">
        <v>255</v>
      </c>
      <c r="P683" t="s">
        <v>257</v>
      </c>
      <c r="Q683" t="s">
        <v>272</v>
      </c>
      <c r="R683" t="s">
        <v>271</v>
      </c>
      <c r="S683" t="s">
        <v>260</v>
      </c>
      <c r="T683" t="s">
        <v>261</v>
      </c>
      <c r="U683">
        <v>24</v>
      </c>
      <c r="V683" t="s">
        <v>262</v>
      </c>
      <c r="W683" t="s">
        <v>265</v>
      </c>
      <c r="X683" t="s">
        <v>462</v>
      </c>
    </row>
    <row r="684" spans="1:24" x14ac:dyDescent="0.2">
      <c r="A684" t="s">
        <v>145</v>
      </c>
      <c r="B684">
        <v>132856</v>
      </c>
      <c r="C684">
        <v>1</v>
      </c>
      <c r="D684">
        <v>0</v>
      </c>
      <c r="E684">
        <v>1</v>
      </c>
      <c r="F684" t="s">
        <v>49</v>
      </c>
      <c r="G684" t="s">
        <v>337</v>
      </c>
      <c r="H684" t="s">
        <v>255</v>
      </c>
      <c r="I684" t="s">
        <v>255</v>
      </c>
      <c r="J684" t="s">
        <v>325</v>
      </c>
      <c r="K684" t="s">
        <v>257</v>
      </c>
      <c r="L684" t="s">
        <v>265</v>
      </c>
      <c r="M684" t="s">
        <v>257</v>
      </c>
      <c r="N684" t="s">
        <v>255</v>
      </c>
      <c r="O684" t="s">
        <v>255</v>
      </c>
      <c r="P684" t="s">
        <v>257</v>
      </c>
      <c r="Q684" t="s">
        <v>272</v>
      </c>
      <c r="R684" t="s">
        <v>271</v>
      </c>
      <c r="S684" t="s">
        <v>260</v>
      </c>
      <c r="T684" t="s">
        <v>261</v>
      </c>
      <c r="U684">
        <v>24</v>
      </c>
      <c r="V684" t="s">
        <v>262</v>
      </c>
      <c r="W684" t="s">
        <v>265</v>
      </c>
      <c r="X684" t="s">
        <v>461</v>
      </c>
    </row>
    <row r="685" spans="1:24" x14ac:dyDescent="0.2">
      <c r="A685" t="s">
        <v>145</v>
      </c>
      <c r="B685">
        <v>135032</v>
      </c>
      <c r="C685">
        <v>2</v>
      </c>
      <c r="D685">
        <v>2</v>
      </c>
      <c r="E685">
        <v>1</v>
      </c>
      <c r="F685" t="s">
        <v>49</v>
      </c>
      <c r="G685" t="s">
        <v>379</v>
      </c>
      <c r="H685" t="s">
        <v>255</v>
      </c>
      <c r="I685" t="s">
        <v>255</v>
      </c>
      <c r="J685" t="s">
        <v>325</v>
      </c>
      <c r="K685" t="s">
        <v>270</v>
      </c>
      <c r="L685" t="s">
        <v>263</v>
      </c>
      <c r="M685" t="s">
        <v>257</v>
      </c>
      <c r="N685" t="s">
        <v>255</v>
      </c>
      <c r="O685" t="s">
        <v>255</v>
      </c>
      <c r="P685" t="s">
        <v>257</v>
      </c>
      <c r="Q685" t="s">
        <v>272</v>
      </c>
      <c r="R685" t="s">
        <v>271</v>
      </c>
      <c r="S685" t="s">
        <v>260</v>
      </c>
      <c r="T685" t="s">
        <v>261</v>
      </c>
      <c r="U685">
        <v>24</v>
      </c>
      <c r="V685" t="s">
        <v>262</v>
      </c>
      <c r="W685" t="s">
        <v>265</v>
      </c>
      <c r="X685" t="s">
        <v>460</v>
      </c>
    </row>
    <row r="686" spans="1:24" x14ac:dyDescent="0.2">
      <c r="A686" t="s">
        <v>145</v>
      </c>
      <c r="B686">
        <v>135038</v>
      </c>
      <c r="C686">
        <v>2</v>
      </c>
      <c r="D686">
        <v>2</v>
      </c>
      <c r="E686">
        <v>1</v>
      </c>
      <c r="F686" t="s">
        <v>49</v>
      </c>
      <c r="G686" t="s">
        <v>383</v>
      </c>
      <c r="H686" t="s">
        <v>255</v>
      </c>
      <c r="I686" t="s">
        <v>255</v>
      </c>
      <c r="J686" t="s">
        <v>293</v>
      </c>
      <c r="K686" t="s">
        <v>270</v>
      </c>
      <c r="L686" t="s">
        <v>263</v>
      </c>
      <c r="M686" t="s">
        <v>257</v>
      </c>
      <c r="N686" t="s">
        <v>255</v>
      </c>
      <c r="O686" t="s">
        <v>255</v>
      </c>
      <c r="P686" t="s">
        <v>257</v>
      </c>
      <c r="Q686" t="s">
        <v>272</v>
      </c>
      <c r="R686" t="s">
        <v>271</v>
      </c>
      <c r="S686" t="s">
        <v>260</v>
      </c>
      <c r="T686" t="s">
        <v>261</v>
      </c>
      <c r="U686">
        <v>24</v>
      </c>
      <c r="V686" t="s">
        <v>262</v>
      </c>
      <c r="W686" t="s">
        <v>265</v>
      </c>
      <c r="X686" t="s">
        <v>460</v>
      </c>
    </row>
    <row r="687" spans="1:24" x14ac:dyDescent="0.2">
      <c r="A687" t="s">
        <v>145</v>
      </c>
      <c r="B687">
        <v>135051</v>
      </c>
      <c r="C687">
        <v>2</v>
      </c>
      <c r="D687">
        <v>0</v>
      </c>
      <c r="E687">
        <v>2</v>
      </c>
      <c r="F687" t="s">
        <v>49</v>
      </c>
      <c r="G687" t="s">
        <v>396</v>
      </c>
      <c r="H687" t="s">
        <v>255</v>
      </c>
      <c r="I687" t="s">
        <v>255</v>
      </c>
      <c r="J687" t="s">
        <v>293</v>
      </c>
      <c r="K687" t="s">
        <v>270</v>
      </c>
      <c r="L687" t="s">
        <v>265</v>
      </c>
      <c r="M687" t="s">
        <v>257</v>
      </c>
      <c r="N687" t="s">
        <v>255</v>
      </c>
      <c r="O687" t="s">
        <v>255</v>
      </c>
      <c r="P687" t="s">
        <v>257</v>
      </c>
      <c r="Q687" t="s">
        <v>272</v>
      </c>
      <c r="R687" t="s">
        <v>271</v>
      </c>
      <c r="S687" t="s">
        <v>260</v>
      </c>
      <c r="T687" t="s">
        <v>261</v>
      </c>
      <c r="U687">
        <v>24</v>
      </c>
      <c r="V687" t="s">
        <v>262</v>
      </c>
      <c r="W687" t="s">
        <v>265</v>
      </c>
      <c r="X687" t="s">
        <v>460</v>
      </c>
    </row>
    <row r="688" spans="1:24" x14ac:dyDescent="0.2">
      <c r="A688" t="s">
        <v>145</v>
      </c>
      <c r="B688">
        <v>135052</v>
      </c>
      <c r="C688">
        <v>2</v>
      </c>
      <c r="D688">
        <v>1</v>
      </c>
      <c r="E688">
        <v>1</v>
      </c>
      <c r="F688" t="s">
        <v>49</v>
      </c>
      <c r="G688" t="s">
        <v>397</v>
      </c>
      <c r="H688" t="s">
        <v>255</v>
      </c>
      <c r="I688" t="s">
        <v>255</v>
      </c>
      <c r="J688" t="s">
        <v>317</v>
      </c>
      <c r="K688" t="s">
        <v>257</v>
      </c>
      <c r="L688" t="s">
        <v>280</v>
      </c>
      <c r="M688" t="s">
        <v>257</v>
      </c>
      <c r="N688" t="s">
        <v>255</v>
      </c>
      <c r="O688" t="s">
        <v>255</v>
      </c>
      <c r="P688" t="s">
        <v>257</v>
      </c>
      <c r="Q688" t="s">
        <v>272</v>
      </c>
      <c r="R688" t="s">
        <v>271</v>
      </c>
      <c r="S688" t="s">
        <v>260</v>
      </c>
      <c r="T688" t="s">
        <v>261</v>
      </c>
      <c r="U688">
        <v>24</v>
      </c>
      <c r="V688" t="s">
        <v>262</v>
      </c>
      <c r="W688" t="s">
        <v>265</v>
      </c>
      <c r="X688" t="s">
        <v>460</v>
      </c>
    </row>
    <row r="689" spans="1:24" x14ac:dyDescent="0.2">
      <c r="A689" t="s">
        <v>145</v>
      </c>
      <c r="B689">
        <v>135041</v>
      </c>
      <c r="C689">
        <v>0</v>
      </c>
      <c r="D689">
        <v>0</v>
      </c>
      <c r="E689">
        <v>0</v>
      </c>
      <c r="F689" t="s">
        <v>49</v>
      </c>
      <c r="G689" t="s">
        <v>386</v>
      </c>
      <c r="H689" t="s">
        <v>255</v>
      </c>
      <c r="I689" t="s">
        <v>255</v>
      </c>
      <c r="J689" t="s">
        <v>325</v>
      </c>
      <c r="K689" t="s">
        <v>257</v>
      </c>
      <c r="L689" t="s">
        <v>263</v>
      </c>
      <c r="M689" t="s">
        <v>257</v>
      </c>
      <c r="N689" t="s">
        <v>255</v>
      </c>
      <c r="O689" t="s">
        <v>255</v>
      </c>
      <c r="P689" t="s">
        <v>257</v>
      </c>
      <c r="Q689" t="s">
        <v>272</v>
      </c>
      <c r="R689" t="s">
        <v>271</v>
      </c>
      <c r="S689" t="s">
        <v>260</v>
      </c>
      <c r="T689" t="s">
        <v>261</v>
      </c>
      <c r="U689">
        <v>24</v>
      </c>
      <c r="V689" t="s">
        <v>262</v>
      </c>
      <c r="W689" t="s">
        <v>265</v>
      </c>
      <c r="X689" t="s">
        <v>462</v>
      </c>
    </row>
    <row r="690" spans="1:24" x14ac:dyDescent="0.2">
      <c r="A690" t="s">
        <v>2</v>
      </c>
      <c r="B690">
        <v>135085</v>
      </c>
      <c r="C690">
        <v>0</v>
      </c>
      <c r="D690">
        <v>1</v>
      </c>
      <c r="E690">
        <v>1</v>
      </c>
      <c r="F690" t="s">
        <v>3</v>
      </c>
      <c r="G690" t="s">
        <v>421</v>
      </c>
      <c r="H690" t="s">
        <v>255</v>
      </c>
      <c r="I690" t="s">
        <v>255</v>
      </c>
      <c r="J690" t="s">
        <v>293</v>
      </c>
      <c r="K690" t="s">
        <v>257</v>
      </c>
      <c r="L690" t="s">
        <v>263</v>
      </c>
      <c r="M690" t="s">
        <v>257</v>
      </c>
      <c r="N690" t="s">
        <v>255</v>
      </c>
      <c r="O690" t="s">
        <v>255</v>
      </c>
      <c r="P690" t="s">
        <v>257</v>
      </c>
      <c r="Q690" t="s">
        <v>258</v>
      </c>
      <c r="R690" t="s">
        <v>259</v>
      </c>
      <c r="S690" t="s">
        <v>260</v>
      </c>
      <c r="T690" t="s">
        <v>261</v>
      </c>
      <c r="U690">
        <v>23</v>
      </c>
      <c r="V690" t="s">
        <v>262</v>
      </c>
      <c r="W690" t="s">
        <v>263</v>
      </c>
      <c r="X690" t="s">
        <v>462</v>
      </c>
    </row>
    <row r="691" spans="1:24" x14ac:dyDescent="0.2">
      <c r="A691" t="s">
        <v>2</v>
      </c>
      <c r="B691">
        <v>135040</v>
      </c>
      <c r="C691">
        <v>1</v>
      </c>
      <c r="D691">
        <v>1</v>
      </c>
      <c r="E691">
        <v>1</v>
      </c>
      <c r="F691" t="s">
        <v>3</v>
      </c>
      <c r="G691" t="s">
        <v>385</v>
      </c>
      <c r="H691" t="s">
        <v>255</v>
      </c>
      <c r="I691" t="s">
        <v>255</v>
      </c>
      <c r="J691" t="s">
        <v>325</v>
      </c>
      <c r="K691" t="s">
        <v>257</v>
      </c>
      <c r="L691" t="s">
        <v>280</v>
      </c>
      <c r="M691" t="s">
        <v>257</v>
      </c>
      <c r="N691" t="s">
        <v>255</v>
      </c>
      <c r="O691" t="s">
        <v>255</v>
      </c>
      <c r="P691" t="s">
        <v>257</v>
      </c>
      <c r="Q691" t="s">
        <v>258</v>
      </c>
      <c r="R691" t="s">
        <v>259</v>
      </c>
      <c r="S691" t="s">
        <v>260</v>
      </c>
      <c r="T691" t="s">
        <v>261</v>
      </c>
      <c r="U691">
        <v>23</v>
      </c>
      <c r="V691" t="s">
        <v>262</v>
      </c>
      <c r="W691" t="s">
        <v>263</v>
      </c>
      <c r="X691" t="s">
        <v>461</v>
      </c>
    </row>
    <row r="692" spans="1:24" x14ac:dyDescent="0.2">
      <c r="A692" t="s">
        <v>2</v>
      </c>
      <c r="B692">
        <v>135039</v>
      </c>
      <c r="C692">
        <v>1</v>
      </c>
      <c r="D692">
        <v>1</v>
      </c>
      <c r="E692">
        <v>1</v>
      </c>
      <c r="F692" t="s">
        <v>3</v>
      </c>
      <c r="G692" t="s">
        <v>384</v>
      </c>
      <c r="H692" t="s">
        <v>255</v>
      </c>
      <c r="I692" t="s">
        <v>255</v>
      </c>
      <c r="J692" t="s">
        <v>293</v>
      </c>
      <c r="K692" t="s">
        <v>270</v>
      </c>
      <c r="L692" t="s">
        <v>265</v>
      </c>
      <c r="M692" t="s">
        <v>257</v>
      </c>
      <c r="N692" t="s">
        <v>255</v>
      </c>
      <c r="O692" t="s">
        <v>255</v>
      </c>
      <c r="P692" t="s">
        <v>257</v>
      </c>
      <c r="Q692" t="s">
        <v>258</v>
      </c>
      <c r="R692" t="s">
        <v>259</v>
      </c>
      <c r="S692" t="s">
        <v>260</v>
      </c>
      <c r="T692" t="s">
        <v>261</v>
      </c>
      <c r="U692">
        <v>23</v>
      </c>
      <c r="V692" t="s">
        <v>262</v>
      </c>
      <c r="W692" t="s">
        <v>263</v>
      </c>
      <c r="X692" t="s">
        <v>461</v>
      </c>
    </row>
    <row r="693" spans="1:24" x14ac:dyDescent="0.2">
      <c r="A693" t="s">
        <v>2</v>
      </c>
      <c r="B693">
        <v>135045</v>
      </c>
      <c r="C693">
        <v>1</v>
      </c>
      <c r="D693">
        <v>1</v>
      </c>
      <c r="E693">
        <v>1</v>
      </c>
      <c r="F693" t="s">
        <v>3</v>
      </c>
      <c r="G693" t="s">
        <v>390</v>
      </c>
      <c r="H693" t="s">
        <v>255</v>
      </c>
      <c r="I693" t="s">
        <v>255</v>
      </c>
      <c r="J693" t="s">
        <v>325</v>
      </c>
      <c r="K693" t="s">
        <v>257</v>
      </c>
      <c r="L693" t="s">
        <v>280</v>
      </c>
      <c r="M693" t="s">
        <v>257</v>
      </c>
      <c r="N693" t="s">
        <v>255</v>
      </c>
      <c r="O693" t="s">
        <v>255</v>
      </c>
      <c r="P693" t="s">
        <v>257</v>
      </c>
      <c r="Q693" t="s">
        <v>258</v>
      </c>
      <c r="R693" t="s">
        <v>259</v>
      </c>
      <c r="S693" t="s">
        <v>260</v>
      </c>
      <c r="T693" t="s">
        <v>261</v>
      </c>
      <c r="U693">
        <v>23</v>
      </c>
      <c r="V693" t="s">
        <v>262</v>
      </c>
      <c r="W693" t="s">
        <v>263</v>
      </c>
      <c r="X693" t="s">
        <v>461</v>
      </c>
    </row>
    <row r="694" spans="1:24" x14ac:dyDescent="0.2">
      <c r="A694" t="s">
        <v>2</v>
      </c>
      <c r="B694">
        <v>135033</v>
      </c>
      <c r="C694">
        <v>1</v>
      </c>
      <c r="D694">
        <v>1</v>
      </c>
      <c r="E694">
        <v>1</v>
      </c>
      <c r="F694" t="s">
        <v>3</v>
      </c>
      <c r="G694" t="s">
        <v>380</v>
      </c>
      <c r="H694" t="s">
        <v>255</v>
      </c>
      <c r="I694" t="s">
        <v>255</v>
      </c>
      <c r="J694" t="s">
        <v>293</v>
      </c>
      <c r="K694" t="s">
        <v>270</v>
      </c>
      <c r="L694" t="s">
        <v>263</v>
      </c>
      <c r="M694" t="s">
        <v>257</v>
      </c>
      <c r="N694" t="s">
        <v>255</v>
      </c>
      <c r="O694" t="s">
        <v>255</v>
      </c>
      <c r="P694" t="s">
        <v>257</v>
      </c>
      <c r="Q694" t="s">
        <v>258</v>
      </c>
      <c r="R694" t="s">
        <v>259</v>
      </c>
      <c r="S694" t="s">
        <v>260</v>
      </c>
      <c r="T694" t="s">
        <v>261</v>
      </c>
      <c r="U694">
        <v>23</v>
      </c>
      <c r="V694" t="s">
        <v>262</v>
      </c>
      <c r="W694" t="s">
        <v>263</v>
      </c>
      <c r="X694" t="s">
        <v>461</v>
      </c>
    </row>
    <row r="695" spans="1:24" x14ac:dyDescent="0.2">
      <c r="A695" t="s">
        <v>2</v>
      </c>
      <c r="B695">
        <v>135025</v>
      </c>
      <c r="C695">
        <v>2</v>
      </c>
      <c r="D695">
        <v>2</v>
      </c>
      <c r="E695">
        <v>2</v>
      </c>
      <c r="F695" t="s">
        <v>3</v>
      </c>
      <c r="G695" t="s">
        <v>374</v>
      </c>
      <c r="H695" t="s">
        <v>255</v>
      </c>
      <c r="I695" t="s">
        <v>255</v>
      </c>
      <c r="J695" t="s">
        <v>293</v>
      </c>
      <c r="K695" t="s">
        <v>257</v>
      </c>
      <c r="L695" t="s">
        <v>263</v>
      </c>
      <c r="M695" t="s">
        <v>257</v>
      </c>
      <c r="N695" t="s">
        <v>255</v>
      </c>
      <c r="O695" t="s">
        <v>255</v>
      </c>
      <c r="P695" t="s">
        <v>257</v>
      </c>
      <c r="Q695" t="s">
        <v>258</v>
      </c>
      <c r="R695" t="s">
        <v>259</v>
      </c>
      <c r="S695" t="s">
        <v>260</v>
      </c>
      <c r="T695" t="s">
        <v>261</v>
      </c>
      <c r="U695">
        <v>23</v>
      </c>
      <c r="V695" t="s">
        <v>262</v>
      </c>
      <c r="W695" t="s">
        <v>263</v>
      </c>
      <c r="X695" t="s">
        <v>460</v>
      </c>
    </row>
    <row r="696" spans="1:24" x14ac:dyDescent="0.2">
      <c r="A696" t="s">
        <v>2</v>
      </c>
      <c r="B696">
        <v>135051</v>
      </c>
      <c r="C696">
        <v>1</v>
      </c>
      <c r="D696">
        <v>1</v>
      </c>
      <c r="E696">
        <v>2</v>
      </c>
      <c r="F696" t="s">
        <v>3</v>
      </c>
      <c r="G696" t="s">
        <v>396</v>
      </c>
      <c r="H696" t="s">
        <v>255</v>
      </c>
      <c r="I696" t="s">
        <v>255</v>
      </c>
      <c r="J696" t="s">
        <v>293</v>
      </c>
      <c r="K696" t="s">
        <v>270</v>
      </c>
      <c r="L696" t="s">
        <v>265</v>
      </c>
      <c r="M696" t="s">
        <v>257</v>
      </c>
      <c r="N696" t="s">
        <v>255</v>
      </c>
      <c r="O696" t="s">
        <v>255</v>
      </c>
      <c r="P696" t="s">
        <v>257</v>
      </c>
      <c r="Q696" t="s">
        <v>258</v>
      </c>
      <c r="R696" t="s">
        <v>259</v>
      </c>
      <c r="S696" t="s">
        <v>260</v>
      </c>
      <c r="T696" t="s">
        <v>261</v>
      </c>
      <c r="U696">
        <v>23</v>
      </c>
      <c r="V696" t="s">
        <v>262</v>
      </c>
      <c r="W696" t="s">
        <v>263</v>
      </c>
      <c r="X696" t="s">
        <v>461</v>
      </c>
    </row>
    <row r="697" spans="1:24" x14ac:dyDescent="0.2">
      <c r="A697" t="s">
        <v>185</v>
      </c>
      <c r="B697">
        <v>135085</v>
      </c>
      <c r="C697">
        <v>0</v>
      </c>
      <c r="D697">
        <v>0</v>
      </c>
      <c r="E697">
        <v>0</v>
      </c>
      <c r="F697" t="s">
        <v>186</v>
      </c>
      <c r="G697" t="s">
        <v>421</v>
      </c>
      <c r="H697" t="s">
        <v>255</v>
      </c>
      <c r="I697" t="s">
        <v>255</v>
      </c>
      <c r="J697" t="s">
        <v>293</v>
      </c>
      <c r="K697" t="s">
        <v>257</v>
      </c>
      <c r="L697" t="s">
        <v>263</v>
      </c>
      <c r="M697" t="s">
        <v>257</v>
      </c>
      <c r="N697" t="s">
        <v>255</v>
      </c>
      <c r="O697" t="s">
        <v>255</v>
      </c>
      <c r="P697" t="s">
        <v>257</v>
      </c>
      <c r="Q697" t="s">
        <v>272</v>
      </c>
      <c r="R697" t="s">
        <v>259</v>
      </c>
      <c r="S697" t="s">
        <v>260</v>
      </c>
      <c r="T697" t="s">
        <v>273</v>
      </c>
      <c r="U697">
        <v>24</v>
      </c>
      <c r="V697" t="s">
        <v>262</v>
      </c>
      <c r="W697" t="s">
        <v>265</v>
      </c>
      <c r="X697" t="s">
        <v>462</v>
      </c>
    </row>
    <row r="698" spans="1:24" x14ac:dyDescent="0.2">
      <c r="A698" t="s">
        <v>185</v>
      </c>
      <c r="B698">
        <v>135106</v>
      </c>
      <c r="C698">
        <v>0</v>
      </c>
      <c r="D698">
        <v>0</v>
      </c>
      <c r="E698">
        <v>0</v>
      </c>
      <c r="F698" t="s">
        <v>186</v>
      </c>
      <c r="G698" t="s">
        <v>424</v>
      </c>
      <c r="H698" t="s">
        <v>255</v>
      </c>
      <c r="I698" t="s">
        <v>255</v>
      </c>
      <c r="J698" t="s">
        <v>325</v>
      </c>
      <c r="K698" t="s">
        <v>365</v>
      </c>
      <c r="L698" t="s">
        <v>263</v>
      </c>
      <c r="M698" t="s">
        <v>257</v>
      </c>
      <c r="N698" t="s">
        <v>255</v>
      </c>
      <c r="O698" t="s">
        <v>255</v>
      </c>
      <c r="P698" t="s">
        <v>257</v>
      </c>
      <c r="Q698" t="s">
        <v>272</v>
      </c>
      <c r="R698" t="s">
        <v>259</v>
      </c>
      <c r="S698" t="s">
        <v>260</v>
      </c>
      <c r="T698" t="s">
        <v>273</v>
      </c>
      <c r="U698">
        <v>24</v>
      </c>
      <c r="V698" t="s">
        <v>262</v>
      </c>
      <c r="W698" t="s">
        <v>265</v>
      </c>
      <c r="X698" t="s">
        <v>462</v>
      </c>
    </row>
    <row r="699" spans="1:24" x14ac:dyDescent="0.2">
      <c r="A699" t="s">
        <v>185</v>
      </c>
      <c r="B699">
        <v>135052</v>
      </c>
      <c r="C699">
        <v>0</v>
      </c>
      <c r="D699">
        <v>0</v>
      </c>
      <c r="E699">
        <v>0</v>
      </c>
      <c r="F699" t="s">
        <v>186</v>
      </c>
      <c r="G699" t="s">
        <v>397</v>
      </c>
      <c r="H699" t="s">
        <v>255</v>
      </c>
      <c r="I699" t="s">
        <v>255</v>
      </c>
      <c r="J699" t="s">
        <v>317</v>
      </c>
      <c r="K699" t="s">
        <v>257</v>
      </c>
      <c r="L699" t="s">
        <v>280</v>
      </c>
      <c r="M699" t="s">
        <v>257</v>
      </c>
      <c r="N699" t="s">
        <v>255</v>
      </c>
      <c r="O699" t="s">
        <v>255</v>
      </c>
      <c r="P699" t="s">
        <v>257</v>
      </c>
      <c r="Q699" t="s">
        <v>272</v>
      </c>
      <c r="R699" t="s">
        <v>259</v>
      </c>
      <c r="S699" t="s">
        <v>260</v>
      </c>
      <c r="T699" t="s">
        <v>273</v>
      </c>
      <c r="U699">
        <v>24</v>
      </c>
      <c r="V699" t="s">
        <v>262</v>
      </c>
      <c r="W699" t="s">
        <v>265</v>
      </c>
      <c r="X699" t="s">
        <v>462</v>
      </c>
    </row>
    <row r="700" spans="1:24" x14ac:dyDescent="0.2">
      <c r="A700" t="s">
        <v>185</v>
      </c>
      <c r="B700">
        <v>135041</v>
      </c>
      <c r="C700">
        <v>0</v>
      </c>
      <c r="D700">
        <v>0</v>
      </c>
      <c r="E700">
        <v>0</v>
      </c>
      <c r="F700" t="s">
        <v>186</v>
      </c>
      <c r="G700" t="s">
        <v>386</v>
      </c>
      <c r="H700" t="s">
        <v>255</v>
      </c>
      <c r="I700" t="s">
        <v>255</v>
      </c>
      <c r="J700" t="s">
        <v>325</v>
      </c>
      <c r="K700" t="s">
        <v>257</v>
      </c>
      <c r="L700" t="s">
        <v>263</v>
      </c>
      <c r="M700" t="s">
        <v>257</v>
      </c>
      <c r="N700" t="s">
        <v>255</v>
      </c>
      <c r="O700" t="s">
        <v>255</v>
      </c>
      <c r="P700" t="s">
        <v>257</v>
      </c>
      <c r="Q700" t="s">
        <v>272</v>
      </c>
      <c r="R700" t="s">
        <v>259</v>
      </c>
      <c r="S700" t="s">
        <v>260</v>
      </c>
      <c r="T700" t="s">
        <v>273</v>
      </c>
      <c r="U700">
        <v>24</v>
      </c>
      <c r="V700" t="s">
        <v>262</v>
      </c>
      <c r="W700" t="s">
        <v>265</v>
      </c>
      <c r="X700" t="s">
        <v>462</v>
      </c>
    </row>
    <row r="701" spans="1:24" x14ac:dyDescent="0.2">
      <c r="A701" t="s">
        <v>67</v>
      </c>
      <c r="B701">
        <v>132872</v>
      </c>
      <c r="C701">
        <v>1</v>
      </c>
      <c r="D701">
        <v>1</v>
      </c>
      <c r="E701">
        <v>1</v>
      </c>
      <c r="F701" t="s">
        <v>5</v>
      </c>
      <c r="G701" t="s">
        <v>345</v>
      </c>
      <c r="H701" t="s">
        <v>255</v>
      </c>
      <c r="I701" t="s">
        <v>255</v>
      </c>
      <c r="J701" t="s">
        <v>293</v>
      </c>
      <c r="K701" t="s">
        <v>257</v>
      </c>
      <c r="L701" t="s">
        <v>263</v>
      </c>
      <c r="M701" t="s">
        <v>257</v>
      </c>
      <c r="N701" t="s">
        <v>255</v>
      </c>
      <c r="O701" t="s">
        <v>255</v>
      </c>
      <c r="P701" t="s">
        <v>257</v>
      </c>
      <c r="Q701" t="s">
        <v>258</v>
      </c>
      <c r="R701" t="s">
        <v>264</v>
      </c>
      <c r="S701" t="s">
        <v>260</v>
      </c>
      <c r="T701" t="s">
        <v>261</v>
      </c>
      <c r="U701">
        <v>23</v>
      </c>
      <c r="V701" t="s">
        <v>262</v>
      </c>
      <c r="W701" t="s">
        <v>263</v>
      </c>
      <c r="X701" t="s">
        <v>461</v>
      </c>
    </row>
    <row r="702" spans="1:24" x14ac:dyDescent="0.2">
      <c r="A702" t="s">
        <v>67</v>
      </c>
      <c r="B702">
        <v>135058</v>
      </c>
      <c r="C702">
        <v>2</v>
      </c>
      <c r="D702">
        <v>1</v>
      </c>
      <c r="E702">
        <v>0</v>
      </c>
      <c r="F702" t="s">
        <v>5</v>
      </c>
      <c r="G702" t="s">
        <v>402</v>
      </c>
      <c r="H702" t="s">
        <v>255</v>
      </c>
      <c r="I702" t="s">
        <v>255</v>
      </c>
      <c r="J702" t="s">
        <v>293</v>
      </c>
      <c r="K702" t="s">
        <v>257</v>
      </c>
      <c r="L702" t="s">
        <v>263</v>
      </c>
      <c r="M702" t="s">
        <v>270</v>
      </c>
      <c r="N702" t="s">
        <v>255</v>
      </c>
      <c r="O702" t="s">
        <v>255</v>
      </c>
      <c r="P702" t="s">
        <v>257</v>
      </c>
      <c r="Q702" t="s">
        <v>258</v>
      </c>
      <c r="R702" t="s">
        <v>264</v>
      </c>
      <c r="S702" t="s">
        <v>260</v>
      </c>
      <c r="T702" t="s">
        <v>261</v>
      </c>
      <c r="U702">
        <v>23</v>
      </c>
      <c r="V702" t="s">
        <v>262</v>
      </c>
      <c r="W702" t="s">
        <v>263</v>
      </c>
      <c r="X702" t="s">
        <v>460</v>
      </c>
    </row>
    <row r="703" spans="1:24" x14ac:dyDescent="0.2">
      <c r="A703" t="s">
        <v>67</v>
      </c>
      <c r="B703">
        <v>135079</v>
      </c>
      <c r="C703">
        <v>2</v>
      </c>
      <c r="D703">
        <v>2</v>
      </c>
      <c r="E703">
        <v>0</v>
      </c>
      <c r="F703" t="s">
        <v>5</v>
      </c>
      <c r="G703" t="s">
        <v>418</v>
      </c>
      <c r="H703" t="s">
        <v>255</v>
      </c>
      <c r="I703" t="s">
        <v>255</v>
      </c>
      <c r="J703" t="s">
        <v>293</v>
      </c>
      <c r="K703" t="s">
        <v>257</v>
      </c>
      <c r="L703" t="s">
        <v>280</v>
      </c>
      <c r="M703" t="s">
        <v>257</v>
      </c>
      <c r="N703" t="s">
        <v>255</v>
      </c>
      <c r="O703" t="s">
        <v>255</v>
      </c>
      <c r="P703" t="s">
        <v>257</v>
      </c>
      <c r="Q703" t="s">
        <v>258</v>
      </c>
      <c r="R703" t="s">
        <v>264</v>
      </c>
      <c r="S703" t="s">
        <v>260</v>
      </c>
      <c r="T703" t="s">
        <v>261</v>
      </c>
      <c r="U703">
        <v>23</v>
      </c>
      <c r="V703" t="s">
        <v>262</v>
      </c>
      <c r="W703" t="s">
        <v>263</v>
      </c>
      <c r="X703" t="s">
        <v>460</v>
      </c>
    </row>
    <row r="704" spans="1:24" x14ac:dyDescent="0.2">
      <c r="A704" t="s">
        <v>67</v>
      </c>
      <c r="B704">
        <v>135085</v>
      </c>
      <c r="C704">
        <v>1</v>
      </c>
      <c r="D704">
        <v>1</v>
      </c>
      <c r="E704">
        <v>1</v>
      </c>
      <c r="F704" t="s">
        <v>5</v>
      </c>
      <c r="G704" t="s">
        <v>421</v>
      </c>
      <c r="H704" t="s">
        <v>255</v>
      </c>
      <c r="I704" t="s">
        <v>255</v>
      </c>
      <c r="J704" t="s">
        <v>293</v>
      </c>
      <c r="K704" t="s">
        <v>257</v>
      </c>
      <c r="L704" t="s">
        <v>263</v>
      </c>
      <c r="M704" t="s">
        <v>257</v>
      </c>
      <c r="N704" t="s">
        <v>255</v>
      </c>
      <c r="O704" t="s">
        <v>255</v>
      </c>
      <c r="P704" t="s">
        <v>257</v>
      </c>
      <c r="Q704" t="s">
        <v>258</v>
      </c>
      <c r="R704" t="s">
        <v>264</v>
      </c>
      <c r="S704" t="s">
        <v>260</v>
      </c>
      <c r="T704" t="s">
        <v>261</v>
      </c>
      <c r="U704">
        <v>23</v>
      </c>
      <c r="V704" t="s">
        <v>262</v>
      </c>
      <c r="W704" t="s">
        <v>263</v>
      </c>
      <c r="X704" t="s">
        <v>461</v>
      </c>
    </row>
    <row r="705" spans="1:24" x14ac:dyDescent="0.2">
      <c r="A705" t="s">
        <v>67</v>
      </c>
      <c r="B705">
        <v>135042</v>
      </c>
      <c r="C705">
        <v>0</v>
      </c>
      <c r="D705">
        <v>1</v>
      </c>
      <c r="E705">
        <v>0</v>
      </c>
      <c r="F705" t="s">
        <v>5</v>
      </c>
      <c r="G705" t="s">
        <v>387</v>
      </c>
      <c r="H705" t="s">
        <v>255</v>
      </c>
      <c r="I705" t="s">
        <v>255</v>
      </c>
      <c r="J705" t="s">
        <v>293</v>
      </c>
      <c r="K705" t="s">
        <v>257</v>
      </c>
      <c r="L705" t="s">
        <v>263</v>
      </c>
      <c r="M705" t="s">
        <v>257</v>
      </c>
      <c r="N705" t="s">
        <v>255</v>
      </c>
      <c r="O705" t="s">
        <v>255</v>
      </c>
      <c r="P705" t="s">
        <v>257</v>
      </c>
      <c r="Q705" t="s">
        <v>258</v>
      </c>
      <c r="R705" t="s">
        <v>264</v>
      </c>
      <c r="S705" t="s">
        <v>260</v>
      </c>
      <c r="T705" t="s">
        <v>261</v>
      </c>
      <c r="U705">
        <v>23</v>
      </c>
      <c r="V705" t="s">
        <v>262</v>
      </c>
      <c r="W705" t="s">
        <v>263</v>
      </c>
      <c r="X705" t="s">
        <v>462</v>
      </c>
    </row>
    <row r="706" spans="1:24" x14ac:dyDescent="0.2">
      <c r="A706" t="s">
        <v>67</v>
      </c>
      <c r="B706">
        <v>132856</v>
      </c>
      <c r="C706">
        <v>1</v>
      </c>
      <c r="D706">
        <v>1</v>
      </c>
      <c r="E706">
        <v>0</v>
      </c>
      <c r="F706" t="s">
        <v>5</v>
      </c>
      <c r="G706" t="s">
        <v>337</v>
      </c>
      <c r="H706" t="s">
        <v>255</v>
      </c>
      <c r="I706" t="s">
        <v>255</v>
      </c>
      <c r="J706" t="s">
        <v>325</v>
      </c>
      <c r="K706" t="s">
        <v>257</v>
      </c>
      <c r="L706" t="s">
        <v>265</v>
      </c>
      <c r="M706" t="s">
        <v>257</v>
      </c>
      <c r="N706" t="s">
        <v>255</v>
      </c>
      <c r="O706" t="s">
        <v>255</v>
      </c>
      <c r="P706" t="s">
        <v>257</v>
      </c>
      <c r="Q706" t="s">
        <v>258</v>
      </c>
      <c r="R706" t="s">
        <v>264</v>
      </c>
      <c r="S706" t="s">
        <v>260</v>
      </c>
      <c r="T706" t="s">
        <v>261</v>
      </c>
      <c r="U706">
        <v>23</v>
      </c>
      <c r="V706" t="s">
        <v>262</v>
      </c>
      <c r="W706" t="s">
        <v>263</v>
      </c>
      <c r="X706" t="s">
        <v>461</v>
      </c>
    </row>
    <row r="707" spans="1:24" x14ac:dyDescent="0.2">
      <c r="A707" t="s">
        <v>185</v>
      </c>
      <c r="B707">
        <v>132825</v>
      </c>
      <c r="C707">
        <v>0</v>
      </c>
      <c r="D707">
        <v>0</v>
      </c>
      <c r="E707">
        <v>0</v>
      </c>
      <c r="F707" t="s">
        <v>186</v>
      </c>
      <c r="G707" t="s">
        <v>329</v>
      </c>
      <c r="H707" t="s">
        <v>255</v>
      </c>
      <c r="I707" t="s">
        <v>255</v>
      </c>
      <c r="J707" t="s">
        <v>293</v>
      </c>
      <c r="K707" t="s">
        <v>257</v>
      </c>
      <c r="L707" t="s">
        <v>265</v>
      </c>
      <c r="M707" t="s">
        <v>257</v>
      </c>
      <c r="N707" t="s">
        <v>255</v>
      </c>
      <c r="O707" t="s">
        <v>255</v>
      </c>
      <c r="P707" t="s">
        <v>257</v>
      </c>
      <c r="Q707" t="s">
        <v>272</v>
      </c>
      <c r="R707" t="s">
        <v>259</v>
      </c>
      <c r="S707" t="s">
        <v>260</v>
      </c>
      <c r="T707" t="s">
        <v>273</v>
      </c>
      <c r="U707">
        <v>24</v>
      </c>
      <c r="V707" t="s">
        <v>262</v>
      </c>
      <c r="W707" t="s">
        <v>265</v>
      </c>
      <c r="X707" t="s">
        <v>462</v>
      </c>
    </row>
    <row r="708" spans="1:24" x14ac:dyDescent="0.2">
      <c r="A708" t="s">
        <v>185</v>
      </c>
      <c r="B708">
        <v>132834</v>
      </c>
      <c r="C708">
        <v>0</v>
      </c>
      <c r="D708">
        <v>0</v>
      </c>
      <c r="E708">
        <v>0</v>
      </c>
      <c r="F708" t="s">
        <v>186</v>
      </c>
      <c r="G708" t="s">
        <v>331</v>
      </c>
      <c r="H708" t="s">
        <v>255</v>
      </c>
      <c r="I708" t="s">
        <v>255</v>
      </c>
      <c r="J708" t="s">
        <v>293</v>
      </c>
      <c r="K708" t="s">
        <v>257</v>
      </c>
      <c r="L708" t="s">
        <v>265</v>
      </c>
      <c r="M708" t="s">
        <v>257</v>
      </c>
      <c r="N708" t="s">
        <v>255</v>
      </c>
      <c r="O708" t="s">
        <v>255</v>
      </c>
      <c r="P708" t="s">
        <v>257</v>
      </c>
      <c r="Q708" t="s">
        <v>272</v>
      </c>
      <c r="R708" t="s">
        <v>259</v>
      </c>
      <c r="S708" t="s">
        <v>260</v>
      </c>
      <c r="T708" t="s">
        <v>273</v>
      </c>
      <c r="U708">
        <v>24</v>
      </c>
      <c r="V708" t="s">
        <v>262</v>
      </c>
      <c r="W708" t="s">
        <v>265</v>
      </c>
      <c r="X708" t="s">
        <v>462</v>
      </c>
    </row>
    <row r="709" spans="1:24" x14ac:dyDescent="0.2">
      <c r="A709" t="s">
        <v>67</v>
      </c>
      <c r="B709">
        <v>135038</v>
      </c>
      <c r="C709">
        <v>1</v>
      </c>
      <c r="D709">
        <v>1</v>
      </c>
      <c r="E709">
        <v>0</v>
      </c>
      <c r="F709" t="s">
        <v>5</v>
      </c>
      <c r="G709" t="s">
        <v>383</v>
      </c>
      <c r="H709" t="s">
        <v>255</v>
      </c>
      <c r="I709" t="s">
        <v>255</v>
      </c>
      <c r="J709" t="s">
        <v>293</v>
      </c>
      <c r="K709" t="s">
        <v>270</v>
      </c>
      <c r="L709" t="s">
        <v>263</v>
      </c>
      <c r="M709" t="s">
        <v>257</v>
      </c>
      <c r="N709" t="s">
        <v>255</v>
      </c>
      <c r="O709" t="s">
        <v>255</v>
      </c>
      <c r="P709" t="s">
        <v>257</v>
      </c>
      <c r="Q709" t="s">
        <v>258</v>
      </c>
      <c r="R709" t="s">
        <v>264</v>
      </c>
      <c r="S709" t="s">
        <v>260</v>
      </c>
      <c r="T709" t="s">
        <v>261</v>
      </c>
      <c r="U709">
        <v>23</v>
      </c>
      <c r="V709" t="s">
        <v>262</v>
      </c>
      <c r="W709" t="s">
        <v>263</v>
      </c>
      <c r="X709" t="s">
        <v>461</v>
      </c>
    </row>
    <row r="710" spans="1:24" x14ac:dyDescent="0.2">
      <c r="A710" t="s">
        <v>67</v>
      </c>
      <c r="B710">
        <v>132834</v>
      </c>
      <c r="C710">
        <v>1</v>
      </c>
      <c r="D710">
        <v>1</v>
      </c>
      <c r="E710">
        <v>0</v>
      </c>
      <c r="F710" t="s">
        <v>5</v>
      </c>
      <c r="G710" t="s">
        <v>331</v>
      </c>
      <c r="H710" t="s">
        <v>255</v>
      </c>
      <c r="I710" t="s">
        <v>255</v>
      </c>
      <c r="J710" t="s">
        <v>293</v>
      </c>
      <c r="K710" t="s">
        <v>257</v>
      </c>
      <c r="L710" t="s">
        <v>265</v>
      </c>
      <c r="M710" t="s">
        <v>257</v>
      </c>
      <c r="N710" t="s">
        <v>255</v>
      </c>
      <c r="O710" t="s">
        <v>255</v>
      </c>
      <c r="P710" t="s">
        <v>257</v>
      </c>
      <c r="Q710" t="s">
        <v>258</v>
      </c>
      <c r="R710" t="s">
        <v>264</v>
      </c>
      <c r="S710" t="s">
        <v>260</v>
      </c>
      <c r="T710" t="s">
        <v>261</v>
      </c>
      <c r="U710">
        <v>23</v>
      </c>
      <c r="V710" t="s">
        <v>262</v>
      </c>
      <c r="W710" t="s">
        <v>263</v>
      </c>
      <c r="X710" t="s">
        <v>461</v>
      </c>
    </row>
    <row r="711" spans="1:24" x14ac:dyDescent="0.2">
      <c r="A711" t="s">
        <v>67</v>
      </c>
      <c r="B711">
        <v>135060</v>
      </c>
      <c r="C711">
        <v>1</v>
      </c>
      <c r="D711">
        <v>1</v>
      </c>
      <c r="E711">
        <v>1</v>
      </c>
      <c r="F711" t="s">
        <v>5</v>
      </c>
      <c r="G711" t="s">
        <v>404</v>
      </c>
      <c r="H711" t="s">
        <v>255</v>
      </c>
      <c r="I711" t="s">
        <v>255</v>
      </c>
      <c r="J711" t="s">
        <v>293</v>
      </c>
      <c r="K711" t="s">
        <v>257</v>
      </c>
      <c r="L711" t="s">
        <v>263</v>
      </c>
      <c r="M711" t="s">
        <v>257</v>
      </c>
      <c r="N711" t="s">
        <v>255</v>
      </c>
      <c r="O711" t="s">
        <v>255</v>
      </c>
      <c r="P711" t="s">
        <v>257</v>
      </c>
      <c r="Q711" t="s">
        <v>258</v>
      </c>
      <c r="R711" t="s">
        <v>264</v>
      </c>
      <c r="S711" t="s">
        <v>260</v>
      </c>
      <c r="T711" t="s">
        <v>261</v>
      </c>
      <c r="U711">
        <v>23</v>
      </c>
      <c r="V711" t="s">
        <v>262</v>
      </c>
      <c r="W711" t="s">
        <v>263</v>
      </c>
      <c r="X711" t="s">
        <v>461</v>
      </c>
    </row>
    <row r="712" spans="1:24" x14ac:dyDescent="0.2">
      <c r="A712" t="s">
        <v>185</v>
      </c>
      <c r="B712">
        <v>135058</v>
      </c>
      <c r="C712">
        <v>0</v>
      </c>
      <c r="D712">
        <v>0</v>
      </c>
      <c r="E712">
        <v>0</v>
      </c>
      <c r="F712" t="s">
        <v>186</v>
      </c>
      <c r="G712" t="s">
        <v>402</v>
      </c>
      <c r="H712" t="s">
        <v>255</v>
      </c>
      <c r="I712" t="s">
        <v>255</v>
      </c>
      <c r="J712" t="s">
        <v>293</v>
      </c>
      <c r="K712" t="s">
        <v>257</v>
      </c>
      <c r="L712" t="s">
        <v>263</v>
      </c>
      <c r="M712" t="s">
        <v>270</v>
      </c>
      <c r="N712" t="s">
        <v>255</v>
      </c>
      <c r="O712" t="s">
        <v>255</v>
      </c>
      <c r="P712" t="s">
        <v>257</v>
      </c>
      <c r="Q712" t="s">
        <v>272</v>
      </c>
      <c r="R712" t="s">
        <v>259</v>
      </c>
      <c r="S712" t="s">
        <v>260</v>
      </c>
      <c r="T712" t="s">
        <v>273</v>
      </c>
      <c r="U712">
        <v>24</v>
      </c>
      <c r="V712" t="s">
        <v>262</v>
      </c>
      <c r="W712" t="s">
        <v>265</v>
      </c>
      <c r="X712" t="s">
        <v>462</v>
      </c>
    </row>
    <row r="713" spans="1:24" x14ac:dyDescent="0.2">
      <c r="A713" t="s">
        <v>67</v>
      </c>
      <c r="B713">
        <v>135032</v>
      </c>
      <c r="C713">
        <v>0</v>
      </c>
      <c r="D713">
        <v>0</v>
      </c>
      <c r="E713">
        <v>0</v>
      </c>
      <c r="F713" t="s">
        <v>5</v>
      </c>
      <c r="G713" t="s">
        <v>379</v>
      </c>
      <c r="H713" t="s">
        <v>255</v>
      </c>
      <c r="I713" t="s">
        <v>255</v>
      </c>
      <c r="J713" t="s">
        <v>325</v>
      </c>
      <c r="K713" t="s">
        <v>270</v>
      </c>
      <c r="L713" t="s">
        <v>263</v>
      </c>
      <c r="M713" t="s">
        <v>257</v>
      </c>
      <c r="N713" t="s">
        <v>255</v>
      </c>
      <c r="O713" t="s">
        <v>255</v>
      </c>
      <c r="P713" t="s">
        <v>257</v>
      </c>
      <c r="Q713" t="s">
        <v>258</v>
      </c>
      <c r="R713" t="s">
        <v>264</v>
      </c>
      <c r="S713" t="s">
        <v>260</v>
      </c>
      <c r="T713" t="s">
        <v>261</v>
      </c>
      <c r="U713">
        <v>23</v>
      </c>
      <c r="V713" t="s">
        <v>262</v>
      </c>
      <c r="W713" t="s">
        <v>263</v>
      </c>
      <c r="X713" t="s">
        <v>462</v>
      </c>
    </row>
    <row r="714" spans="1:24" x14ac:dyDescent="0.2">
      <c r="A714" t="s">
        <v>185</v>
      </c>
      <c r="B714">
        <v>135063</v>
      </c>
      <c r="C714">
        <v>0</v>
      </c>
      <c r="D714">
        <v>0</v>
      </c>
      <c r="E714">
        <v>0</v>
      </c>
      <c r="F714" t="s">
        <v>186</v>
      </c>
      <c r="G714" t="s">
        <v>406</v>
      </c>
      <c r="H714" t="s">
        <v>255</v>
      </c>
      <c r="I714" t="s">
        <v>255</v>
      </c>
      <c r="J714" t="s">
        <v>293</v>
      </c>
      <c r="K714" t="s">
        <v>257</v>
      </c>
      <c r="L714" t="s">
        <v>263</v>
      </c>
      <c r="M714" t="s">
        <v>257</v>
      </c>
      <c r="N714" t="s">
        <v>255</v>
      </c>
      <c r="O714" t="s">
        <v>255</v>
      </c>
      <c r="P714" t="s">
        <v>257</v>
      </c>
      <c r="Q714" t="s">
        <v>272</v>
      </c>
      <c r="R714" t="s">
        <v>259</v>
      </c>
      <c r="S714" t="s">
        <v>260</v>
      </c>
      <c r="T714" t="s">
        <v>273</v>
      </c>
      <c r="U714">
        <v>24</v>
      </c>
      <c r="V714" t="s">
        <v>262</v>
      </c>
      <c r="W714" t="s">
        <v>265</v>
      </c>
      <c r="X714" t="s">
        <v>462</v>
      </c>
    </row>
    <row r="715" spans="1:24" x14ac:dyDescent="0.2">
      <c r="A715" t="s">
        <v>185</v>
      </c>
      <c r="B715">
        <v>132856</v>
      </c>
      <c r="C715">
        <v>0</v>
      </c>
      <c r="D715">
        <v>0</v>
      </c>
      <c r="E715">
        <v>0</v>
      </c>
      <c r="F715" t="s">
        <v>186</v>
      </c>
      <c r="G715" t="s">
        <v>337</v>
      </c>
      <c r="H715" t="s">
        <v>255</v>
      </c>
      <c r="I715" t="s">
        <v>255</v>
      </c>
      <c r="J715" t="s">
        <v>325</v>
      </c>
      <c r="K715" t="s">
        <v>257</v>
      </c>
      <c r="L715" t="s">
        <v>265</v>
      </c>
      <c r="M715" t="s">
        <v>257</v>
      </c>
      <c r="N715" t="s">
        <v>255</v>
      </c>
      <c r="O715" t="s">
        <v>255</v>
      </c>
      <c r="P715" t="s">
        <v>257</v>
      </c>
      <c r="Q715" t="s">
        <v>272</v>
      </c>
      <c r="R715" t="s">
        <v>259</v>
      </c>
      <c r="S715" t="s">
        <v>260</v>
      </c>
      <c r="T715" t="s">
        <v>273</v>
      </c>
      <c r="U715">
        <v>24</v>
      </c>
      <c r="V715" t="s">
        <v>262</v>
      </c>
      <c r="W715" t="s">
        <v>265</v>
      </c>
      <c r="X715" t="s">
        <v>462</v>
      </c>
    </row>
    <row r="716" spans="1:24" x14ac:dyDescent="0.2">
      <c r="A716" t="s">
        <v>185</v>
      </c>
      <c r="B716">
        <v>135045</v>
      </c>
      <c r="C716">
        <v>0</v>
      </c>
      <c r="D716">
        <v>0</v>
      </c>
      <c r="E716">
        <v>0</v>
      </c>
      <c r="F716" t="s">
        <v>186</v>
      </c>
      <c r="G716" t="s">
        <v>390</v>
      </c>
      <c r="H716" t="s">
        <v>255</v>
      </c>
      <c r="I716" t="s">
        <v>255</v>
      </c>
      <c r="J716" t="s">
        <v>325</v>
      </c>
      <c r="K716" t="s">
        <v>257</v>
      </c>
      <c r="L716" t="s">
        <v>280</v>
      </c>
      <c r="M716" t="s">
        <v>257</v>
      </c>
      <c r="N716" t="s">
        <v>255</v>
      </c>
      <c r="O716" t="s">
        <v>255</v>
      </c>
      <c r="P716" t="s">
        <v>257</v>
      </c>
      <c r="Q716" t="s">
        <v>272</v>
      </c>
      <c r="R716" t="s">
        <v>259</v>
      </c>
      <c r="S716" t="s">
        <v>260</v>
      </c>
      <c r="T716" t="s">
        <v>273</v>
      </c>
      <c r="U716">
        <v>24</v>
      </c>
      <c r="V716" t="s">
        <v>262</v>
      </c>
      <c r="W716" t="s">
        <v>265</v>
      </c>
      <c r="X716" t="s">
        <v>462</v>
      </c>
    </row>
    <row r="717" spans="1:24" x14ac:dyDescent="0.2">
      <c r="A717" t="s">
        <v>185</v>
      </c>
      <c r="B717">
        <v>135028</v>
      </c>
      <c r="C717">
        <v>0</v>
      </c>
      <c r="D717">
        <v>0</v>
      </c>
      <c r="E717">
        <v>0</v>
      </c>
      <c r="F717" t="s">
        <v>186</v>
      </c>
      <c r="G717" t="s">
        <v>377</v>
      </c>
      <c r="H717" t="s">
        <v>255</v>
      </c>
      <c r="I717" t="s">
        <v>255</v>
      </c>
      <c r="J717" t="s">
        <v>325</v>
      </c>
      <c r="K717" t="s">
        <v>257</v>
      </c>
      <c r="L717" t="s">
        <v>263</v>
      </c>
      <c r="M717" t="s">
        <v>257</v>
      </c>
      <c r="N717" t="s">
        <v>255</v>
      </c>
      <c r="O717" t="s">
        <v>255</v>
      </c>
      <c r="P717" t="s">
        <v>257</v>
      </c>
      <c r="Q717" t="s">
        <v>272</v>
      </c>
      <c r="R717" t="s">
        <v>259</v>
      </c>
      <c r="S717" t="s">
        <v>260</v>
      </c>
      <c r="T717" t="s">
        <v>273</v>
      </c>
      <c r="U717">
        <v>24</v>
      </c>
      <c r="V717" t="s">
        <v>262</v>
      </c>
      <c r="W717" t="s">
        <v>265</v>
      </c>
      <c r="X717" t="s">
        <v>462</v>
      </c>
    </row>
    <row r="718" spans="1:24" x14ac:dyDescent="0.2">
      <c r="A718" t="s">
        <v>185</v>
      </c>
      <c r="B718">
        <v>135032</v>
      </c>
      <c r="C718">
        <v>0</v>
      </c>
      <c r="D718">
        <v>0</v>
      </c>
      <c r="E718">
        <v>0</v>
      </c>
      <c r="F718" t="s">
        <v>186</v>
      </c>
      <c r="G718" t="s">
        <v>379</v>
      </c>
      <c r="H718" t="s">
        <v>255</v>
      </c>
      <c r="I718" t="s">
        <v>255</v>
      </c>
      <c r="J718" t="s">
        <v>325</v>
      </c>
      <c r="K718" t="s">
        <v>270</v>
      </c>
      <c r="L718" t="s">
        <v>263</v>
      </c>
      <c r="M718" t="s">
        <v>257</v>
      </c>
      <c r="N718" t="s">
        <v>255</v>
      </c>
      <c r="O718" t="s">
        <v>255</v>
      </c>
      <c r="P718" t="s">
        <v>257</v>
      </c>
      <c r="Q718" t="s">
        <v>272</v>
      </c>
      <c r="R718" t="s">
        <v>259</v>
      </c>
      <c r="S718" t="s">
        <v>260</v>
      </c>
      <c r="T718" t="s">
        <v>273</v>
      </c>
      <c r="U718">
        <v>24</v>
      </c>
      <c r="V718" t="s">
        <v>262</v>
      </c>
      <c r="W718" t="s">
        <v>265</v>
      </c>
      <c r="X718" t="s">
        <v>462</v>
      </c>
    </row>
    <row r="719" spans="1:24" x14ac:dyDescent="0.2">
      <c r="A719" t="s">
        <v>185</v>
      </c>
      <c r="B719">
        <v>135042</v>
      </c>
      <c r="C719">
        <v>0</v>
      </c>
      <c r="D719">
        <v>0</v>
      </c>
      <c r="E719">
        <v>0</v>
      </c>
      <c r="F719" t="s">
        <v>186</v>
      </c>
      <c r="G719" t="s">
        <v>387</v>
      </c>
      <c r="H719" t="s">
        <v>255</v>
      </c>
      <c r="I719" t="s">
        <v>255</v>
      </c>
      <c r="J719" t="s">
        <v>293</v>
      </c>
      <c r="K719" t="s">
        <v>257</v>
      </c>
      <c r="L719" t="s">
        <v>263</v>
      </c>
      <c r="M719" t="s">
        <v>257</v>
      </c>
      <c r="N719" t="s">
        <v>255</v>
      </c>
      <c r="O719" t="s">
        <v>255</v>
      </c>
      <c r="P719" t="s">
        <v>257</v>
      </c>
      <c r="Q719" t="s">
        <v>272</v>
      </c>
      <c r="R719" t="s">
        <v>259</v>
      </c>
      <c r="S719" t="s">
        <v>260</v>
      </c>
      <c r="T719" t="s">
        <v>273</v>
      </c>
      <c r="U719">
        <v>24</v>
      </c>
      <c r="V719" t="s">
        <v>262</v>
      </c>
      <c r="W719" t="s">
        <v>265</v>
      </c>
      <c r="X719" t="s">
        <v>462</v>
      </c>
    </row>
    <row r="720" spans="1:24" x14ac:dyDescent="0.2">
      <c r="A720" t="s">
        <v>185</v>
      </c>
      <c r="B720">
        <v>135060</v>
      </c>
      <c r="C720">
        <v>0</v>
      </c>
      <c r="D720">
        <v>0</v>
      </c>
      <c r="E720">
        <v>0</v>
      </c>
      <c r="F720" t="s">
        <v>186</v>
      </c>
      <c r="G720" t="s">
        <v>404</v>
      </c>
      <c r="H720" t="s">
        <v>255</v>
      </c>
      <c r="I720" t="s">
        <v>255</v>
      </c>
      <c r="J720" t="s">
        <v>293</v>
      </c>
      <c r="K720" t="s">
        <v>257</v>
      </c>
      <c r="L720" t="s">
        <v>263</v>
      </c>
      <c r="M720" t="s">
        <v>257</v>
      </c>
      <c r="N720" t="s">
        <v>255</v>
      </c>
      <c r="O720" t="s">
        <v>255</v>
      </c>
      <c r="P720" t="s">
        <v>257</v>
      </c>
      <c r="Q720" t="s">
        <v>272</v>
      </c>
      <c r="R720" t="s">
        <v>259</v>
      </c>
      <c r="S720" t="s">
        <v>260</v>
      </c>
      <c r="T720" t="s">
        <v>273</v>
      </c>
      <c r="U720">
        <v>24</v>
      </c>
      <c r="V720" t="s">
        <v>262</v>
      </c>
      <c r="W720" t="s">
        <v>265</v>
      </c>
      <c r="X720" t="s">
        <v>462</v>
      </c>
    </row>
    <row r="721" spans="1:24" x14ac:dyDescent="0.2">
      <c r="A721" t="s">
        <v>86</v>
      </c>
      <c r="B721">
        <v>135049</v>
      </c>
      <c r="C721">
        <v>1</v>
      </c>
      <c r="D721">
        <v>0</v>
      </c>
      <c r="E721">
        <v>2</v>
      </c>
      <c r="F721" t="s">
        <v>5</v>
      </c>
      <c r="G721" t="s">
        <v>394</v>
      </c>
      <c r="H721" t="s">
        <v>255</v>
      </c>
      <c r="I721" t="s">
        <v>255</v>
      </c>
      <c r="J721" t="s">
        <v>293</v>
      </c>
      <c r="K721" t="s">
        <v>257</v>
      </c>
      <c r="L721" t="s">
        <v>263</v>
      </c>
      <c r="M721" t="s">
        <v>257</v>
      </c>
      <c r="N721" t="s">
        <v>255</v>
      </c>
      <c r="O721" t="s">
        <v>255</v>
      </c>
      <c r="P721" t="s">
        <v>270</v>
      </c>
      <c r="Q721" t="s">
        <v>272</v>
      </c>
      <c r="R721" t="s">
        <v>264</v>
      </c>
      <c r="S721" t="s">
        <v>260</v>
      </c>
      <c r="T721" t="s">
        <v>261</v>
      </c>
      <c r="U721">
        <v>24</v>
      </c>
      <c r="V721" t="s">
        <v>262</v>
      </c>
      <c r="W721" t="s">
        <v>263</v>
      </c>
      <c r="X721" t="s">
        <v>461</v>
      </c>
    </row>
    <row r="722" spans="1:24" x14ac:dyDescent="0.2">
      <c r="A722" t="s">
        <v>86</v>
      </c>
      <c r="B722">
        <v>135026</v>
      </c>
      <c r="C722">
        <v>2</v>
      </c>
      <c r="D722">
        <v>2</v>
      </c>
      <c r="E722">
        <v>2</v>
      </c>
      <c r="F722" t="s">
        <v>5</v>
      </c>
      <c r="G722" t="s">
        <v>375</v>
      </c>
      <c r="H722" t="s">
        <v>255</v>
      </c>
      <c r="I722" t="s">
        <v>255</v>
      </c>
      <c r="J722" t="s">
        <v>317</v>
      </c>
      <c r="K722" t="s">
        <v>257</v>
      </c>
      <c r="L722" t="s">
        <v>280</v>
      </c>
      <c r="M722" t="s">
        <v>257</v>
      </c>
      <c r="N722" t="s">
        <v>255</v>
      </c>
      <c r="O722" t="s">
        <v>255</v>
      </c>
      <c r="P722" t="s">
        <v>270</v>
      </c>
      <c r="Q722" t="s">
        <v>272</v>
      </c>
      <c r="R722" t="s">
        <v>264</v>
      </c>
      <c r="S722" t="s">
        <v>260</v>
      </c>
      <c r="T722" t="s">
        <v>261</v>
      </c>
      <c r="U722">
        <v>24</v>
      </c>
      <c r="V722" t="s">
        <v>262</v>
      </c>
      <c r="W722" t="s">
        <v>263</v>
      </c>
      <c r="X722" t="s">
        <v>460</v>
      </c>
    </row>
    <row r="723" spans="1:24" x14ac:dyDescent="0.2">
      <c r="A723" t="s">
        <v>86</v>
      </c>
      <c r="B723">
        <v>135034</v>
      </c>
      <c r="C723">
        <v>2</v>
      </c>
      <c r="D723">
        <v>2</v>
      </c>
      <c r="E723">
        <v>1</v>
      </c>
      <c r="F723" t="s">
        <v>5</v>
      </c>
      <c r="G723" t="s">
        <v>381</v>
      </c>
      <c r="H723" t="s">
        <v>255</v>
      </c>
      <c r="I723" t="s">
        <v>255</v>
      </c>
      <c r="J723" t="s">
        <v>293</v>
      </c>
      <c r="K723" t="s">
        <v>257</v>
      </c>
      <c r="L723" t="s">
        <v>263</v>
      </c>
      <c r="M723" t="s">
        <v>257</v>
      </c>
      <c r="N723" t="s">
        <v>255</v>
      </c>
      <c r="O723" t="s">
        <v>255</v>
      </c>
      <c r="P723" t="s">
        <v>270</v>
      </c>
      <c r="Q723" t="s">
        <v>272</v>
      </c>
      <c r="R723" t="s">
        <v>264</v>
      </c>
      <c r="S723" t="s">
        <v>260</v>
      </c>
      <c r="T723" t="s">
        <v>261</v>
      </c>
      <c r="U723">
        <v>24</v>
      </c>
      <c r="V723" t="s">
        <v>262</v>
      </c>
      <c r="W723" t="s">
        <v>263</v>
      </c>
      <c r="X723" t="s">
        <v>460</v>
      </c>
    </row>
    <row r="724" spans="1:24" x14ac:dyDescent="0.2">
      <c r="A724" t="s">
        <v>86</v>
      </c>
      <c r="B724">
        <v>135048</v>
      </c>
      <c r="C724">
        <v>0</v>
      </c>
      <c r="D724">
        <v>1</v>
      </c>
      <c r="E724">
        <v>0</v>
      </c>
      <c r="F724" t="s">
        <v>5</v>
      </c>
      <c r="G724" t="s">
        <v>393</v>
      </c>
      <c r="H724" t="s">
        <v>255</v>
      </c>
      <c r="I724" t="s">
        <v>255</v>
      </c>
      <c r="J724" t="s">
        <v>325</v>
      </c>
      <c r="K724" t="s">
        <v>257</v>
      </c>
      <c r="L724" t="s">
        <v>280</v>
      </c>
      <c r="M724" t="s">
        <v>257</v>
      </c>
      <c r="N724" t="s">
        <v>255</v>
      </c>
      <c r="O724" t="s">
        <v>255</v>
      </c>
      <c r="P724" t="s">
        <v>270</v>
      </c>
      <c r="Q724" t="s">
        <v>272</v>
      </c>
      <c r="R724" t="s">
        <v>264</v>
      </c>
      <c r="S724" t="s">
        <v>260</v>
      </c>
      <c r="T724" t="s">
        <v>261</v>
      </c>
      <c r="U724">
        <v>24</v>
      </c>
      <c r="V724" t="s">
        <v>262</v>
      </c>
      <c r="W724" t="s">
        <v>263</v>
      </c>
      <c r="X724" t="s">
        <v>462</v>
      </c>
    </row>
    <row r="725" spans="1:24" x14ac:dyDescent="0.2">
      <c r="A725" t="s">
        <v>86</v>
      </c>
      <c r="B725">
        <v>135065</v>
      </c>
      <c r="C725">
        <v>2</v>
      </c>
      <c r="D725">
        <v>2</v>
      </c>
      <c r="E725">
        <v>0</v>
      </c>
      <c r="F725" t="s">
        <v>5</v>
      </c>
      <c r="G725" t="s">
        <v>408</v>
      </c>
      <c r="H725" t="s">
        <v>255</v>
      </c>
      <c r="I725" t="s">
        <v>255</v>
      </c>
      <c r="J725" t="s">
        <v>325</v>
      </c>
      <c r="K725" t="s">
        <v>270</v>
      </c>
      <c r="L725" t="s">
        <v>280</v>
      </c>
      <c r="M725" t="s">
        <v>257</v>
      </c>
      <c r="N725" t="s">
        <v>255</v>
      </c>
      <c r="O725" t="s">
        <v>255</v>
      </c>
      <c r="P725" t="s">
        <v>270</v>
      </c>
      <c r="Q725" t="s">
        <v>272</v>
      </c>
      <c r="R725" t="s">
        <v>264</v>
      </c>
      <c r="S725" t="s">
        <v>260</v>
      </c>
      <c r="T725" t="s">
        <v>261</v>
      </c>
      <c r="U725">
        <v>24</v>
      </c>
      <c r="V725" t="s">
        <v>262</v>
      </c>
      <c r="W725" t="s">
        <v>263</v>
      </c>
      <c r="X725" t="s">
        <v>460</v>
      </c>
    </row>
    <row r="726" spans="1:24" x14ac:dyDescent="0.2">
      <c r="A726" t="s">
        <v>86</v>
      </c>
      <c r="B726">
        <v>132755</v>
      </c>
      <c r="C726">
        <v>2</v>
      </c>
      <c r="D726">
        <v>2</v>
      </c>
      <c r="E726">
        <v>2</v>
      </c>
      <c r="F726" t="s">
        <v>5</v>
      </c>
      <c r="G726" t="s">
        <v>323</v>
      </c>
      <c r="H726" t="s">
        <v>255</v>
      </c>
      <c r="I726" t="s">
        <v>255</v>
      </c>
      <c r="J726" t="s">
        <v>293</v>
      </c>
      <c r="K726" t="s">
        <v>257</v>
      </c>
      <c r="L726" t="s">
        <v>263</v>
      </c>
      <c r="M726" t="s">
        <v>257</v>
      </c>
      <c r="N726" t="s">
        <v>255</v>
      </c>
      <c r="O726" t="s">
        <v>255</v>
      </c>
      <c r="P726" t="s">
        <v>270</v>
      </c>
      <c r="Q726" t="s">
        <v>272</v>
      </c>
      <c r="R726" t="s">
        <v>264</v>
      </c>
      <c r="S726" t="s">
        <v>260</v>
      </c>
      <c r="T726" t="s">
        <v>261</v>
      </c>
      <c r="U726">
        <v>24</v>
      </c>
      <c r="V726" t="s">
        <v>262</v>
      </c>
      <c r="W726" t="s">
        <v>263</v>
      </c>
      <c r="X726" t="s">
        <v>460</v>
      </c>
    </row>
    <row r="727" spans="1:24" x14ac:dyDescent="0.2">
      <c r="A727" t="s">
        <v>86</v>
      </c>
      <c r="B727">
        <v>132723</v>
      </c>
      <c r="C727">
        <v>2</v>
      </c>
      <c r="D727">
        <v>2</v>
      </c>
      <c r="E727">
        <v>2</v>
      </c>
      <c r="F727" t="s">
        <v>5</v>
      </c>
      <c r="G727" t="s">
        <v>316</v>
      </c>
      <c r="H727" t="s">
        <v>255</v>
      </c>
      <c r="I727" t="s">
        <v>255</v>
      </c>
      <c r="J727" t="s">
        <v>317</v>
      </c>
      <c r="K727" t="s">
        <v>270</v>
      </c>
      <c r="L727" t="s">
        <v>263</v>
      </c>
      <c r="M727" t="s">
        <v>257</v>
      </c>
      <c r="N727" t="s">
        <v>255</v>
      </c>
      <c r="O727" t="s">
        <v>255</v>
      </c>
      <c r="P727" t="s">
        <v>270</v>
      </c>
      <c r="Q727" t="s">
        <v>272</v>
      </c>
      <c r="R727" t="s">
        <v>264</v>
      </c>
      <c r="S727" t="s">
        <v>260</v>
      </c>
      <c r="T727" t="s">
        <v>261</v>
      </c>
      <c r="U727">
        <v>24</v>
      </c>
      <c r="V727" t="s">
        <v>262</v>
      </c>
      <c r="W727" t="s">
        <v>263</v>
      </c>
      <c r="X727" t="s">
        <v>460</v>
      </c>
    </row>
    <row r="728" spans="1:24" x14ac:dyDescent="0.2">
      <c r="A728" t="s">
        <v>104</v>
      </c>
      <c r="B728">
        <v>135085</v>
      </c>
      <c r="C728">
        <v>0</v>
      </c>
      <c r="D728">
        <v>0</v>
      </c>
      <c r="E728">
        <v>0</v>
      </c>
      <c r="F728" t="s">
        <v>5</v>
      </c>
      <c r="G728" t="s">
        <v>421</v>
      </c>
      <c r="H728" t="s">
        <v>255</v>
      </c>
      <c r="I728" t="s">
        <v>255</v>
      </c>
      <c r="J728" t="s">
        <v>293</v>
      </c>
      <c r="K728" t="s">
        <v>257</v>
      </c>
      <c r="L728" t="s">
        <v>263</v>
      </c>
      <c r="M728" t="s">
        <v>257</v>
      </c>
      <c r="N728" t="s">
        <v>255</v>
      </c>
      <c r="O728" t="s">
        <v>255</v>
      </c>
      <c r="P728" t="s">
        <v>257</v>
      </c>
      <c r="Q728" t="s">
        <v>272</v>
      </c>
      <c r="R728" t="s">
        <v>271</v>
      </c>
      <c r="S728" t="s">
        <v>260</v>
      </c>
      <c r="T728" t="s">
        <v>261</v>
      </c>
      <c r="U728">
        <v>27</v>
      </c>
      <c r="V728" t="s">
        <v>262</v>
      </c>
      <c r="W728" t="s">
        <v>263</v>
      </c>
      <c r="X728" t="s">
        <v>462</v>
      </c>
    </row>
    <row r="729" spans="1:24" x14ac:dyDescent="0.2">
      <c r="A729" t="s">
        <v>104</v>
      </c>
      <c r="B729">
        <v>135053</v>
      </c>
      <c r="C729">
        <v>0</v>
      </c>
      <c r="D729">
        <v>0</v>
      </c>
      <c r="E729">
        <v>0</v>
      </c>
      <c r="F729" t="s">
        <v>5</v>
      </c>
      <c r="G729" t="s">
        <v>398</v>
      </c>
      <c r="H729" t="s">
        <v>255</v>
      </c>
      <c r="I729" t="s">
        <v>255</v>
      </c>
      <c r="J729" t="s">
        <v>293</v>
      </c>
      <c r="K729" t="s">
        <v>270</v>
      </c>
      <c r="L729" t="s">
        <v>280</v>
      </c>
      <c r="M729" t="s">
        <v>257</v>
      </c>
      <c r="N729" t="s">
        <v>255</v>
      </c>
      <c r="O729" t="s">
        <v>255</v>
      </c>
      <c r="P729" t="s">
        <v>257</v>
      </c>
      <c r="Q729" t="s">
        <v>272</v>
      </c>
      <c r="R729" t="s">
        <v>271</v>
      </c>
      <c r="S729" t="s">
        <v>260</v>
      </c>
      <c r="T729" t="s">
        <v>261</v>
      </c>
      <c r="U729">
        <v>27</v>
      </c>
      <c r="V729" t="s">
        <v>262</v>
      </c>
      <c r="W729" t="s">
        <v>263</v>
      </c>
      <c r="X729" t="s">
        <v>462</v>
      </c>
    </row>
    <row r="730" spans="1:24" x14ac:dyDescent="0.2">
      <c r="A730" t="s">
        <v>135</v>
      </c>
      <c r="B730">
        <v>135071</v>
      </c>
      <c r="C730">
        <v>1</v>
      </c>
      <c r="D730">
        <v>0</v>
      </c>
      <c r="E730">
        <v>0</v>
      </c>
      <c r="F730" t="s">
        <v>136</v>
      </c>
      <c r="G730" t="s">
        <v>412</v>
      </c>
      <c r="H730" t="s">
        <v>255</v>
      </c>
      <c r="I730" t="s">
        <v>255</v>
      </c>
      <c r="J730" t="s">
        <v>317</v>
      </c>
      <c r="K730" t="s">
        <v>270</v>
      </c>
      <c r="L730" t="s">
        <v>263</v>
      </c>
      <c r="M730" t="s">
        <v>257</v>
      </c>
      <c r="N730" t="s">
        <v>255</v>
      </c>
      <c r="O730" t="s">
        <v>255</v>
      </c>
      <c r="P730" t="s">
        <v>257</v>
      </c>
      <c r="Q730" t="s">
        <v>258</v>
      </c>
      <c r="R730" t="s">
        <v>264</v>
      </c>
      <c r="S730" t="s">
        <v>260</v>
      </c>
      <c r="T730" t="s">
        <v>278</v>
      </c>
      <c r="U730">
        <v>22</v>
      </c>
      <c r="V730" t="s">
        <v>452</v>
      </c>
      <c r="W730" t="s">
        <v>263</v>
      </c>
      <c r="X730" t="s">
        <v>461</v>
      </c>
    </row>
    <row r="731" spans="1:24" x14ac:dyDescent="0.2">
      <c r="A731" t="s">
        <v>104</v>
      </c>
      <c r="B731">
        <v>132825</v>
      </c>
      <c r="C731">
        <v>0</v>
      </c>
      <c r="D731">
        <v>0</v>
      </c>
      <c r="E731">
        <v>0</v>
      </c>
      <c r="F731" t="s">
        <v>5</v>
      </c>
      <c r="G731" t="s">
        <v>329</v>
      </c>
      <c r="H731" t="s">
        <v>255</v>
      </c>
      <c r="I731" t="s">
        <v>255</v>
      </c>
      <c r="J731" t="s">
        <v>293</v>
      </c>
      <c r="K731" t="s">
        <v>257</v>
      </c>
      <c r="L731" t="s">
        <v>265</v>
      </c>
      <c r="M731" t="s">
        <v>257</v>
      </c>
      <c r="N731" t="s">
        <v>255</v>
      </c>
      <c r="O731" t="s">
        <v>255</v>
      </c>
      <c r="P731" t="s">
        <v>257</v>
      </c>
      <c r="Q731" t="s">
        <v>272</v>
      </c>
      <c r="R731" t="s">
        <v>271</v>
      </c>
      <c r="S731" t="s">
        <v>260</v>
      </c>
      <c r="T731" t="s">
        <v>261</v>
      </c>
      <c r="U731">
        <v>27</v>
      </c>
      <c r="V731" t="s">
        <v>262</v>
      </c>
      <c r="W731" t="s">
        <v>263</v>
      </c>
      <c r="X731" t="s">
        <v>462</v>
      </c>
    </row>
    <row r="732" spans="1:24" x14ac:dyDescent="0.2">
      <c r="A732" t="s">
        <v>135</v>
      </c>
      <c r="B732">
        <v>135085</v>
      </c>
      <c r="C732">
        <v>0</v>
      </c>
      <c r="D732">
        <v>0</v>
      </c>
      <c r="E732">
        <v>0</v>
      </c>
      <c r="F732" t="s">
        <v>136</v>
      </c>
      <c r="G732" t="s">
        <v>421</v>
      </c>
      <c r="H732" t="s">
        <v>255</v>
      </c>
      <c r="I732" t="s">
        <v>255</v>
      </c>
      <c r="J732" t="s">
        <v>293</v>
      </c>
      <c r="K732" t="s">
        <v>257</v>
      </c>
      <c r="L732" t="s">
        <v>263</v>
      </c>
      <c r="M732" t="s">
        <v>257</v>
      </c>
      <c r="N732" t="s">
        <v>255</v>
      </c>
      <c r="O732" t="s">
        <v>255</v>
      </c>
      <c r="P732" t="s">
        <v>257</v>
      </c>
      <c r="Q732" t="s">
        <v>258</v>
      </c>
      <c r="R732" t="s">
        <v>264</v>
      </c>
      <c r="S732" t="s">
        <v>260</v>
      </c>
      <c r="T732" t="s">
        <v>278</v>
      </c>
      <c r="U732">
        <v>22</v>
      </c>
      <c r="V732" t="s">
        <v>452</v>
      </c>
      <c r="W732" t="s">
        <v>263</v>
      </c>
      <c r="X732" t="s">
        <v>462</v>
      </c>
    </row>
    <row r="733" spans="1:24" x14ac:dyDescent="0.2">
      <c r="A733" t="s">
        <v>104</v>
      </c>
      <c r="B733">
        <v>135052</v>
      </c>
      <c r="C733">
        <v>0</v>
      </c>
      <c r="D733">
        <v>0</v>
      </c>
      <c r="E733">
        <v>0</v>
      </c>
      <c r="F733" t="s">
        <v>5</v>
      </c>
      <c r="G733" t="s">
        <v>397</v>
      </c>
      <c r="H733" t="s">
        <v>255</v>
      </c>
      <c r="I733" t="s">
        <v>255</v>
      </c>
      <c r="J733" t="s">
        <v>317</v>
      </c>
      <c r="K733" t="s">
        <v>257</v>
      </c>
      <c r="L733" t="s">
        <v>280</v>
      </c>
      <c r="M733" t="s">
        <v>257</v>
      </c>
      <c r="N733" t="s">
        <v>255</v>
      </c>
      <c r="O733" t="s">
        <v>255</v>
      </c>
      <c r="P733" t="s">
        <v>257</v>
      </c>
      <c r="Q733" t="s">
        <v>272</v>
      </c>
      <c r="R733" t="s">
        <v>271</v>
      </c>
      <c r="S733" t="s">
        <v>260</v>
      </c>
      <c r="T733" t="s">
        <v>261</v>
      </c>
      <c r="U733">
        <v>27</v>
      </c>
      <c r="V733" t="s">
        <v>262</v>
      </c>
      <c r="W733" t="s">
        <v>263</v>
      </c>
      <c r="X733" t="s">
        <v>462</v>
      </c>
    </row>
    <row r="734" spans="1:24" x14ac:dyDescent="0.2">
      <c r="A734" t="s">
        <v>135</v>
      </c>
      <c r="B734">
        <v>135046</v>
      </c>
      <c r="C734">
        <v>0</v>
      </c>
      <c r="D734">
        <v>0</v>
      </c>
      <c r="E734">
        <v>0</v>
      </c>
      <c r="F734" t="s">
        <v>136</v>
      </c>
      <c r="G734" t="s">
        <v>391</v>
      </c>
      <c r="H734" t="s">
        <v>255</v>
      </c>
      <c r="I734" t="s">
        <v>255</v>
      </c>
      <c r="J734" t="s">
        <v>293</v>
      </c>
      <c r="K734" t="s">
        <v>257</v>
      </c>
      <c r="L734" t="s">
        <v>263</v>
      </c>
      <c r="M734" t="s">
        <v>257</v>
      </c>
      <c r="N734" t="s">
        <v>255</v>
      </c>
      <c r="O734" t="s">
        <v>255</v>
      </c>
      <c r="P734" t="s">
        <v>257</v>
      </c>
      <c r="Q734" t="s">
        <v>258</v>
      </c>
      <c r="R734" t="s">
        <v>264</v>
      </c>
      <c r="S734" t="s">
        <v>260</v>
      </c>
      <c r="T734" t="s">
        <v>278</v>
      </c>
      <c r="U734">
        <v>22</v>
      </c>
      <c r="V734" t="s">
        <v>452</v>
      </c>
      <c r="W734" t="s">
        <v>263</v>
      </c>
      <c r="X734" t="s">
        <v>462</v>
      </c>
    </row>
    <row r="735" spans="1:24" x14ac:dyDescent="0.2">
      <c r="A735" t="s">
        <v>104</v>
      </c>
      <c r="B735">
        <v>135062</v>
      </c>
      <c r="C735">
        <v>0</v>
      </c>
      <c r="D735">
        <v>0</v>
      </c>
      <c r="E735">
        <v>0</v>
      </c>
      <c r="F735" t="s">
        <v>5</v>
      </c>
      <c r="G735" t="s">
        <v>405</v>
      </c>
      <c r="H735" t="s">
        <v>255</v>
      </c>
      <c r="I735" t="s">
        <v>255</v>
      </c>
      <c r="J735" t="s">
        <v>293</v>
      </c>
      <c r="K735" t="s">
        <v>257</v>
      </c>
      <c r="L735" t="s">
        <v>263</v>
      </c>
      <c r="M735" t="s">
        <v>257</v>
      </c>
      <c r="N735" t="s">
        <v>255</v>
      </c>
      <c r="O735" t="s">
        <v>255</v>
      </c>
      <c r="P735" t="s">
        <v>257</v>
      </c>
      <c r="Q735" t="s">
        <v>272</v>
      </c>
      <c r="R735" t="s">
        <v>271</v>
      </c>
      <c r="S735" t="s">
        <v>260</v>
      </c>
      <c r="T735" t="s">
        <v>261</v>
      </c>
      <c r="U735">
        <v>27</v>
      </c>
      <c r="V735" t="s">
        <v>262</v>
      </c>
      <c r="W735" t="s">
        <v>263</v>
      </c>
      <c r="X735" t="s">
        <v>462</v>
      </c>
    </row>
    <row r="736" spans="1:24" x14ac:dyDescent="0.2">
      <c r="A736" t="s">
        <v>135</v>
      </c>
      <c r="B736">
        <v>132572</v>
      </c>
      <c r="C736">
        <v>1</v>
      </c>
      <c r="D736">
        <v>0</v>
      </c>
      <c r="E736">
        <v>0</v>
      </c>
      <c r="F736" t="s">
        <v>136</v>
      </c>
      <c r="G736" t="s">
        <v>298</v>
      </c>
      <c r="H736" t="s">
        <v>255</v>
      </c>
      <c r="I736" t="s">
        <v>255</v>
      </c>
      <c r="J736" t="s">
        <v>293</v>
      </c>
      <c r="K736" t="s">
        <v>257</v>
      </c>
      <c r="L736" t="s">
        <v>265</v>
      </c>
      <c r="M736" t="s">
        <v>257</v>
      </c>
      <c r="N736" t="s">
        <v>255</v>
      </c>
      <c r="O736" t="s">
        <v>255</v>
      </c>
      <c r="P736" t="s">
        <v>257</v>
      </c>
      <c r="Q736" t="s">
        <v>258</v>
      </c>
      <c r="R736" t="s">
        <v>264</v>
      </c>
      <c r="S736" t="s">
        <v>260</v>
      </c>
      <c r="T736" t="s">
        <v>278</v>
      </c>
      <c r="U736">
        <v>22</v>
      </c>
      <c r="V736" t="s">
        <v>452</v>
      </c>
      <c r="W736" t="s">
        <v>263</v>
      </c>
      <c r="X736" t="s">
        <v>461</v>
      </c>
    </row>
    <row r="737" spans="1:24" x14ac:dyDescent="0.2">
      <c r="A737" t="s">
        <v>104</v>
      </c>
      <c r="B737">
        <v>135038</v>
      </c>
      <c r="C737">
        <v>0</v>
      </c>
      <c r="D737">
        <v>0</v>
      </c>
      <c r="E737">
        <v>0</v>
      </c>
      <c r="F737" t="s">
        <v>5</v>
      </c>
      <c r="G737" t="s">
        <v>383</v>
      </c>
      <c r="H737" t="s">
        <v>255</v>
      </c>
      <c r="I737" t="s">
        <v>255</v>
      </c>
      <c r="J737" t="s">
        <v>293</v>
      </c>
      <c r="K737" t="s">
        <v>270</v>
      </c>
      <c r="L737" t="s">
        <v>263</v>
      </c>
      <c r="M737" t="s">
        <v>257</v>
      </c>
      <c r="N737" t="s">
        <v>255</v>
      </c>
      <c r="O737" t="s">
        <v>255</v>
      </c>
      <c r="P737" t="s">
        <v>257</v>
      </c>
      <c r="Q737" t="s">
        <v>272</v>
      </c>
      <c r="R737" t="s">
        <v>271</v>
      </c>
      <c r="S737" t="s">
        <v>260</v>
      </c>
      <c r="T737" t="s">
        <v>261</v>
      </c>
      <c r="U737">
        <v>27</v>
      </c>
      <c r="V737" t="s">
        <v>262</v>
      </c>
      <c r="W737" t="s">
        <v>263</v>
      </c>
      <c r="X737" t="s">
        <v>462</v>
      </c>
    </row>
    <row r="738" spans="1:24" x14ac:dyDescent="0.2">
      <c r="A738" t="s">
        <v>104</v>
      </c>
      <c r="B738">
        <v>135045</v>
      </c>
      <c r="C738">
        <v>0</v>
      </c>
      <c r="D738">
        <v>0</v>
      </c>
      <c r="E738">
        <v>0</v>
      </c>
      <c r="F738" t="s">
        <v>5</v>
      </c>
      <c r="G738" t="s">
        <v>390</v>
      </c>
      <c r="H738" t="s">
        <v>255</v>
      </c>
      <c r="I738" t="s">
        <v>255</v>
      </c>
      <c r="J738" t="s">
        <v>325</v>
      </c>
      <c r="K738" t="s">
        <v>257</v>
      </c>
      <c r="L738" t="s">
        <v>280</v>
      </c>
      <c r="M738" t="s">
        <v>257</v>
      </c>
      <c r="N738" t="s">
        <v>255</v>
      </c>
      <c r="O738" t="s">
        <v>255</v>
      </c>
      <c r="P738" t="s">
        <v>257</v>
      </c>
      <c r="Q738" t="s">
        <v>272</v>
      </c>
      <c r="R738" t="s">
        <v>271</v>
      </c>
      <c r="S738" t="s">
        <v>260</v>
      </c>
      <c r="T738" t="s">
        <v>261</v>
      </c>
      <c r="U738">
        <v>27</v>
      </c>
      <c r="V738" t="s">
        <v>262</v>
      </c>
      <c r="W738" t="s">
        <v>263</v>
      </c>
      <c r="X738" t="s">
        <v>462</v>
      </c>
    </row>
    <row r="739" spans="1:24" x14ac:dyDescent="0.2">
      <c r="A739" t="s">
        <v>135</v>
      </c>
      <c r="B739">
        <v>135025</v>
      </c>
      <c r="C739">
        <v>2</v>
      </c>
      <c r="D739">
        <v>1</v>
      </c>
      <c r="E739">
        <v>1</v>
      </c>
      <c r="F739" t="s">
        <v>136</v>
      </c>
      <c r="G739" t="s">
        <v>374</v>
      </c>
      <c r="H739" t="s">
        <v>255</v>
      </c>
      <c r="I739" t="s">
        <v>255</v>
      </c>
      <c r="J739" t="s">
        <v>293</v>
      </c>
      <c r="K739" t="s">
        <v>257</v>
      </c>
      <c r="L739" t="s">
        <v>263</v>
      </c>
      <c r="M739" t="s">
        <v>257</v>
      </c>
      <c r="N739" t="s">
        <v>255</v>
      </c>
      <c r="O739" t="s">
        <v>255</v>
      </c>
      <c r="P739" t="s">
        <v>257</v>
      </c>
      <c r="Q739" t="s">
        <v>258</v>
      </c>
      <c r="R739" t="s">
        <v>264</v>
      </c>
      <c r="S739" t="s">
        <v>260</v>
      </c>
      <c r="T739" t="s">
        <v>278</v>
      </c>
      <c r="U739">
        <v>22</v>
      </c>
      <c r="V739" t="s">
        <v>452</v>
      </c>
      <c r="W739" t="s">
        <v>263</v>
      </c>
      <c r="X739" t="s">
        <v>460</v>
      </c>
    </row>
    <row r="740" spans="1:24" x14ac:dyDescent="0.2">
      <c r="A740" t="s">
        <v>104</v>
      </c>
      <c r="B740">
        <v>132834</v>
      </c>
      <c r="C740">
        <v>0</v>
      </c>
      <c r="D740">
        <v>0</v>
      </c>
      <c r="E740">
        <v>0</v>
      </c>
      <c r="F740" t="s">
        <v>5</v>
      </c>
      <c r="G740" t="s">
        <v>331</v>
      </c>
      <c r="H740" t="s">
        <v>255</v>
      </c>
      <c r="I740" t="s">
        <v>255</v>
      </c>
      <c r="J740" t="s">
        <v>293</v>
      </c>
      <c r="K740" t="s">
        <v>257</v>
      </c>
      <c r="L740" t="s">
        <v>265</v>
      </c>
      <c r="M740" t="s">
        <v>257</v>
      </c>
      <c r="N740" t="s">
        <v>255</v>
      </c>
      <c r="O740" t="s">
        <v>255</v>
      </c>
      <c r="P740" t="s">
        <v>257</v>
      </c>
      <c r="Q740" t="s">
        <v>272</v>
      </c>
      <c r="R740" t="s">
        <v>271</v>
      </c>
      <c r="S740" t="s">
        <v>260</v>
      </c>
      <c r="T740" t="s">
        <v>261</v>
      </c>
      <c r="U740">
        <v>27</v>
      </c>
      <c r="V740" t="s">
        <v>262</v>
      </c>
      <c r="W740" t="s">
        <v>263</v>
      </c>
      <c r="X740" t="s">
        <v>462</v>
      </c>
    </row>
    <row r="741" spans="1:24" x14ac:dyDescent="0.2">
      <c r="A741" t="s">
        <v>135</v>
      </c>
      <c r="B741">
        <v>132723</v>
      </c>
      <c r="C741">
        <v>1</v>
      </c>
      <c r="D741">
        <v>1</v>
      </c>
      <c r="E741">
        <v>1</v>
      </c>
      <c r="F741" t="s">
        <v>136</v>
      </c>
      <c r="G741" t="s">
        <v>316</v>
      </c>
      <c r="H741" t="s">
        <v>255</v>
      </c>
      <c r="I741" t="s">
        <v>255</v>
      </c>
      <c r="J741" t="s">
        <v>317</v>
      </c>
      <c r="K741" t="s">
        <v>270</v>
      </c>
      <c r="L741" t="s">
        <v>263</v>
      </c>
      <c r="M741" t="s">
        <v>257</v>
      </c>
      <c r="N741" t="s">
        <v>255</v>
      </c>
      <c r="O741" t="s">
        <v>255</v>
      </c>
      <c r="P741" t="s">
        <v>257</v>
      </c>
      <c r="Q741" t="s">
        <v>258</v>
      </c>
      <c r="R741" t="s">
        <v>264</v>
      </c>
      <c r="S741" t="s">
        <v>260</v>
      </c>
      <c r="T741" t="s">
        <v>278</v>
      </c>
      <c r="U741">
        <v>22</v>
      </c>
      <c r="V741" t="s">
        <v>452</v>
      </c>
      <c r="W741" t="s">
        <v>263</v>
      </c>
      <c r="X741" t="s">
        <v>461</v>
      </c>
    </row>
    <row r="742" spans="1:24" x14ac:dyDescent="0.2">
      <c r="A742" t="s">
        <v>89</v>
      </c>
      <c r="B742">
        <v>134996</v>
      </c>
      <c r="C742">
        <v>1</v>
      </c>
      <c r="D742">
        <v>1</v>
      </c>
      <c r="E742">
        <v>2</v>
      </c>
      <c r="F742" t="s">
        <v>5</v>
      </c>
      <c r="G742" t="s">
        <v>364</v>
      </c>
      <c r="H742" t="s">
        <v>267</v>
      </c>
      <c r="I742" t="s">
        <v>268</v>
      </c>
      <c r="J742" t="s">
        <v>325</v>
      </c>
      <c r="K742" t="s">
        <v>365</v>
      </c>
      <c r="L742" t="s">
        <v>263</v>
      </c>
      <c r="M742" t="s">
        <v>270</v>
      </c>
      <c r="N742" t="s">
        <v>267</v>
      </c>
      <c r="O742" t="s">
        <v>268</v>
      </c>
      <c r="P742" t="s">
        <v>257</v>
      </c>
      <c r="Q742" t="s">
        <v>272</v>
      </c>
      <c r="R742" t="s">
        <v>264</v>
      </c>
      <c r="S742" t="s">
        <v>260</v>
      </c>
      <c r="T742" t="s">
        <v>261</v>
      </c>
      <c r="U742">
        <v>33</v>
      </c>
      <c r="V742" t="s">
        <v>269</v>
      </c>
      <c r="W742" t="s">
        <v>263</v>
      </c>
      <c r="X742" t="s">
        <v>461</v>
      </c>
    </row>
    <row r="743" spans="1:24" x14ac:dyDescent="0.2">
      <c r="A743" t="s">
        <v>34</v>
      </c>
      <c r="B743">
        <v>132875</v>
      </c>
      <c r="C743">
        <v>2</v>
      </c>
      <c r="D743">
        <v>2</v>
      </c>
      <c r="E743">
        <v>1</v>
      </c>
      <c r="F743" t="s">
        <v>10</v>
      </c>
      <c r="G743" t="s">
        <v>346</v>
      </c>
      <c r="H743" t="s">
        <v>255</v>
      </c>
      <c r="I743" t="s">
        <v>255</v>
      </c>
      <c r="J743" t="s">
        <v>325</v>
      </c>
      <c r="K743" t="s">
        <v>270</v>
      </c>
      <c r="L743" t="s">
        <v>280</v>
      </c>
      <c r="M743" t="s">
        <v>270</v>
      </c>
      <c r="N743" t="s">
        <v>255</v>
      </c>
      <c r="O743" t="s">
        <v>255</v>
      </c>
      <c r="P743" t="s">
        <v>257</v>
      </c>
      <c r="Q743" t="s">
        <v>258</v>
      </c>
      <c r="R743" t="s">
        <v>264</v>
      </c>
      <c r="S743" t="s">
        <v>260</v>
      </c>
      <c r="T743" t="s">
        <v>261</v>
      </c>
      <c r="U743">
        <v>30</v>
      </c>
      <c r="V743" t="s">
        <v>269</v>
      </c>
      <c r="W743" t="s">
        <v>263</v>
      </c>
      <c r="X743" t="s">
        <v>460</v>
      </c>
    </row>
    <row r="744" spans="1:24" x14ac:dyDescent="0.2">
      <c r="A744" t="s">
        <v>128</v>
      </c>
      <c r="B744">
        <v>135043</v>
      </c>
      <c r="C744">
        <v>2</v>
      </c>
      <c r="D744">
        <v>2</v>
      </c>
      <c r="E744">
        <v>2</v>
      </c>
      <c r="F744" t="s">
        <v>5</v>
      </c>
      <c r="G744" t="s">
        <v>388</v>
      </c>
      <c r="H744" t="s">
        <v>255</v>
      </c>
      <c r="I744" t="s">
        <v>255</v>
      </c>
      <c r="J744" t="s">
        <v>293</v>
      </c>
      <c r="K744" t="s">
        <v>257</v>
      </c>
      <c r="L744" t="s">
        <v>263</v>
      </c>
      <c r="M744" t="s">
        <v>257</v>
      </c>
      <c r="N744" t="s">
        <v>255</v>
      </c>
      <c r="O744" t="s">
        <v>255</v>
      </c>
      <c r="P744" t="s">
        <v>257</v>
      </c>
      <c r="Q744" t="s">
        <v>258</v>
      </c>
      <c r="R744" t="s">
        <v>271</v>
      </c>
      <c r="S744" t="s">
        <v>260</v>
      </c>
      <c r="T744" t="s">
        <v>261</v>
      </c>
      <c r="U744">
        <v>24</v>
      </c>
      <c r="V744" t="s">
        <v>262</v>
      </c>
      <c r="W744" t="s">
        <v>452</v>
      </c>
      <c r="X744" t="s">
        <v>460</v>
      </c>
    </row>
    <row r="745" spans="1:24" x14ac:dyDescent="0.2">
      <c r="A745" t="s">
        <v>128</v>
      </c>
      <c r="B745">
        <v>132885</v>
      </c>
      <c r="C745">
        <v>0</v>
      </c>
      <c r="D745">
        <v>0</v>
      </c>
      <c r="E745">
        <v>0</v>
      </c>
      <c r="F745" t="s">
        <v>5</v>
      </c>
      <c r="G745" t="s">
        <v>349</v>
      </c>
      <c r="H745" t="s">
        <v>255</v>
      </c>
      <c r="I745" t="s">
        <v>255</v>
      </c>
      <c r="J745" t="s">
        <v>293</v>
      </c>
      <c r="K745" t="s">
        <v>257</v>
      </c>
      <c r="L745" t="s">
        <v>265</v>
      </c>
      <c r="M745" t="s">
        <v>257</v>
      </c>
      <c r="N745" t="s">
        <v>255</v>
      </c>
      <c r="O745" t="s">
        <v>255</v>
      </c>
      <c r="P745" t="s">
        <v>257</v>
      </c>
      <c r="Q745" t="s">
        <v>258</v>
      </c>
      <c r="R745" t="s">
        <v>271</v>
      </c>
      <c r="S745" t="s">
        <v>260</v>
      </c>
      <c r="T745" t="s">
        <v>261</v>
      </c>
      <c r="U745">
        <v>24</v>
      </c>
      <c r="V745" t="s">
        <v>262</v>
      </c>
      <c r="W745" t="s">
        <v>452</v>
      </c>
      <c r="X745" t="s">
        <v>462</v>
      </c>
    </row>
    <row r="746" spans="1:24" x14ac:dyDescent="0.2">
      <c r="A746" t="s">
        <v>128</v>
      </c>
      <c r="B746">
        <v>135050</v>
      </c>
      <c r="C746">
        <v>2</v>
      </c>
      <c r="D746">
        <v>2</v>
      </c>
      <c r="E746">
        <v>2</v>
      </c>
      <c r="F746" t="s">
        <v>5</v>
      </c>
      <c r="G746" t="s">
        <v>395</v>
      </c>
      <c r="H746" t="s">
        <v>255</v>
      </c>
      <c r="I746" t="s">
        <v>255</v>
      </c>
      <c r="J746" t="s">
        <v>325</v>
      </c>
      <c r="K746" t="s">
        <v>257</v>
      </c>
      <c r="L746" t="s">
        <v>280</v>
      </c>
      <c r="M746" t="s">
        <v>257</v>
      </c>
      <c r="N746" t="s">
        <v>255</v>
      </c>
      <c r="O746" t="s">
        <v>255</v>
      </c>
      <c r="P746" t="s">
        <v>257</v>
      </c>
      <c r="Q746" t="s">
        <v>258</v>
      </c>
      <c r="R746" t="s">
        <v>271</v>
      </c>
      <c r="S746" t="s">
        <v>260</v>
      </c>
      <c r="T746" t="s">
        <v>261</v>
      </c>
      <c r="U746">
        <v>24</v>
      </c>
      <c r="V746" t="s">
        <v>262</v>
      </c>
      <c r="W746" t="s">
        <v>452</v>
      </c>
      <c r="X746" t="s">
        <v>460</v>
      </c>
    </row>
    <row r="747" spans="1:24" x14ac:dyDescent="0.2">
      <c r="A747" t="s">
        <v>128</v>
      </c>
      <c r="B747">
        <v>135076</v>
      </c>
      <c r="C747">
        <v>2</v>
      </c>
      <c r="D747">
        <v>2</v>
      </c>
      <c r="E747">
        <v>2</v>
      </c>
      <c r="F747" t="s">
        <v>5</v>
      </c>
      <c r="G747" t="s">
        <v>417</v>
      </c>
      <c r="H747" t="s">
        <v>255</v>
      </c>
      <c r="I747" t="s">
        <v>255</v>
      </c>
      <c r="J747" t="s">
        <v>325</v>
      </c>
      <c r="K747" t="s">
        <v>257</v>
      </c>
      <c r="L747" t="s">
        <v>280</v>
      </c>
      <c r="M747" t="s">
        <v>257</v>
      </c>
      <c r="N747" t="s">
        <v>255</v>
      </c>
      <c r="O747" t="s">
        <v>255</v>
      </c>
      <c r="P747" t="s">
        <v>257</v>
      </c>
      <c r="Q747" t="s">
        <v>258</v>
      </c>
      <c r="R747" t="s">
        <v>271</v>
      </c>
      <c r="S747" t="s">
        <v>260</v>
      </c>
      <c r="T747" t="s">
        <v>261</v>
      </c>
      <c r="U747">
        <v>24</v>
      </c>
      <c r="V747" t="s">
        <v>262</v>
      </c>
      <c r="W747" t="s">
        <v>452</v>
      </c>
      <c r="X747" t="s">
        <v>460</v>
      </c>
    </row>
    <row r="748" spans="1:24" x14ac:dyDescent="0.2">
      <c r="A748" t="s">
        <v>128</v>
      </c>
      <c r="B748">
        <v>135081</v>
      </c>
      <c r="C748">
        <v>2</v>
      </c>
      <c r="D748">
        <v>2</v>
      </c>
      <c r="E748">
        <v>2</v>
      </c>
      <c r="F748" t="s">
        <v>5</v>
      </c>
      <c r="G748" t="s">
        <v>420</v>
      </c>
      <c r="H748" t="s">
        <v>255</v>
      </c>
      <c r="I748" t="s">
        <v>255</v>
      </c>
      <c r="J748" t="s">
        <v>293</v>
      </c>
      <c r="K748" t="s">
        <v>257</v>
      </c>
      <c r="L748" t="s">
        <v>263</v>
      </c>
      <c r="M748" t="s">
        <v>257</v>
      </c>
      <c r="N748" t="s">
        <v>255</v>
      </c>
      <c r="O748" t="s">
        <v>255</v>
      </c>
      <c r="P748" t="s">
        <v>257</v>
      </c>
      <c r="Q748" t="s">
        <v>258</v>
      </c>
      <c r="R748" t="s">
        <v>271</v>
      </c>
      <c r="S748" t="s">
        <v>260</v>
      </c>
      <c r="T748" t="s">
        <v>261</v>
      </c>
      <c r="U748">
        <v>24</v>
      </c>
      <c r="V748" t="s">
        <v>262</v>
      </c>
      <c r="W748" t="s">
        <v>452</v>
      </c>
      <c r="X748" t="s">
        <v>460</v>
      </c>
    </row>
    <row r="749" spans="1:24" x14ac:dyDescent="0.2">
      <c r="A749" t="s">
        <v>158</v>
      </c>
      <c r="B749">
        <v>135028</v>
      </c>
      <c r="C749">
        <v>2</v>
      </c>
      <c r="D749">
        <v>2</v>
      </c>
      <c r="E749">
        <v>2</v>
      </c>
      <c r="F749" t="s">
        <v>5</v>
      </c>
      <c r="G749" t="s">
        <v>377</v>
      </c>
      <c r="H749" t="s">
        <v>255</v>
      </c>
      <c r="I749" t="s">
        <v>255</v>
      </c>
      <c r="J749" t="s">
        <v>325</v>
      </c>
      <c r="K749" t="s">
        <v>257</v>
      </c>
      <c r="L749" t="s">
        <v>263</v>
      </c>
      <c r="M749" t="s">
        <v>257</v>
      </c>
      <c r="N749" t="s">
        <v>255</v>
      </c>
      <c r="O749" t="s">
        <v>255</v>
      </c>
      <c r="P749" t="s">
        <v>257</v>
      </c>
      <c r="Q749" t="s">
        <v>258</v>
      </c>
      <c r="R749" t="s">
        <v>264</v>
      </c>
      <c r="S749" t="s">
        <v>260</v>
      </c>
      <c r="T749" t="s">
        <v>261</v>
      </c>
      <c r="U749">
        <v>23</v>
      </c>
      <c r="V749" t="s">
        <v>262</v>
      </c>
      <c r="W749" t="s">
        <v>265</v>
      </c>
      <c r="X749" t="s">
        <v>460</v>
      </c>
    </row>
    <row r="750" spans="1:24" x14ac:dyDescent="0.2">
      <c r="A750" t="s">
        <v>158</v>
      </c>
      <c r="B750">
        <v>132856</v>
      </c>
      <c r="C750">
        <v>1</v>
      </c>
      <c r="D750">
        <v>1</v>
      </c>
      <c r="E750">
        <v>1</v>
      </c>
      <c r="F750" t="s">
        <v>5</v>
      </c>
      <c r="G750" t="s">
        <v>337</v>
      </c>
      <c r="H750" t="s">
        <v>255</v>
      </c>
      <c r="I750" t="s">
        <v>255</v>
      </c>
      <c r="J750" t="s">
        <v>325</v>
      </c>
      <c r="K750" t="s">
        <v>257</v>
      </c>
      <c r="L750" t="s">
        <v>265</v>
      </c>
      <c r="M750" t="s">
        <v>257</v>
      </c>
      <c r="N750" t="s">
        <v>255</v>
      </c>
      <c r="O750" t="s">
        <v>255</v>
      </c>
      <c r="P750" t="s">
        <v>257</v>
      </c>
      <c r="Q750" t="s">
        <v>258</v>
      </c>
      <c r="R750" t="s">
        <v>264</v>
      </c>
      <c r="S750" t="s">
        <v>260</v>
      </c>
      <c r="T750" t="s">
        <v>261</v>
      </c>
      <c r="U750">
        <v>23</v>
      </c>
      <c r="V750" t="s">
        <v>262</v>
      </c>
      <c r="W750" t="s">
        <v>265</v>
      </c>
      <c r="X750" t="s">
        <v>461</v>
      </c>
    </row>
    <row r="751" spans="1:24" x14ac:dyDescent="0.2">
      <c r="A751" t="s">
        <v>128</v>
      </c>
      <c r="B751">
        <v>135042</v>
      </c>
      <c r="C751">
        <v>0</v>
      </c>
      <c r="D751">
        <v>0</v>
      </c>
      <c r="E751">
        <v>0</v>
      </c>
      <c r="F751" t="s">
        <v>5</v>
      </c>
      <c r="G751" t="s">
        <v>387</v>
      </c>
      <c r="H751" t="s">
        <v>255</v>
      </c>
      <c r="I751" t="s">
        <v>255</v>
      </c>
      <c r="J751" t="s">
        <v>293</v>
      </c>
      <c r="K751" t="s">
        <v>257</v>
      </c>
      <c r="L751" t="s">
        <v>263</v>
      </c>
      <c r="M751" t="s">
        <v>257</v>
      </c>
      <c r="N751" t="s">
        <v>255</v>
      </c>
      <c r="O751" t="s">
        <v>255</v>
      </c>
      <c r="P751" t="s">
        <v>257</v>
      </c>
      <c r="Q751" t="s">
        <v>258</v>
      </c>
      <c r="R751" t="s">
        <v>271</v>
      </c>
      <c r="S751" t="s">
        <v>260</v>
      </c>
      <c r="T751" t="s">
        <v>261</v>
      </c>
      <c r="U751">
        <v>24</v>
      </c>
      <c r="V751" t="s">
        <v>262</v>
      </c>
      <c r="W751" t="s">
        <v>452</v>
      </c>
      <c r="X751" t="s">
        <v>462</v>
      </c>
    </row>
    <row r="752" spans="1:24" x14ac:dyDescent="0.2">
      <c r="A752" t="s">
        <v>128</v>
      </c>
      <c r="B752">
        <v>135059</v>
      </c>
      <c r="C752">
        <v>2</v>
      </c>
      <c r="D752">
        <v>2</v>
      </c>
      <c r="E752">
        <v>1</v>
      </c>
      <c r="F752" t="s">
        <v>5</v>
      </c>
      <c r="G752" t="s">
        <v>403</v>
      </c>
      <c r="H752" t="s">
        <v>255</v>
      </c>
      <c r="I752" t="s">
        <v>255</v>
      </c>
      <c r="J752" t="s">
        <v>325</v>
      </c>
      <c r="K752" t="s">
        <v>270</v>
      </c>
      <c r="L752" t="s">
        <v>263</v>
      </c>
      <c r="M752" t="s">
        <v>257</v>
      </c>
      <c r="N752" t="s">
        <v>255</v>
      </c>
      <c r="O752" t="s">
        <v>255</v>
      </c>
      <c r="P752" t="s">
        <v>257</v>
      </c>
      <c r="Q752" t="s">
        <v>258</v>
      </c>
      <c r="R752" t="s">
        <v>271</v>
      </c>
      <c r="S752" t="s">
        <v>260</v>
      </c>
      <c r="T752" t="s">
        <v>261</v>
      </c>
      <c r="U752">
        <v>24</v>
      </c>
      <c r="V752" t="s">
        <v>262</v>
      </c>
      <c r="W752" t="s">
        <v>452</v>
      </c>
      <c r="X752" t="s">
        <v>460</v>
      </c>
    </row>
    <row r="753" spans="1:24" x14ac:dyDescent="0.2">
      <c r="A753" t="s">
        <v>158</v>
      </c>
      <c r="B753">
        <v>132825</v>
      </c>
      <c r="C753">
        <v>2</v>
      </c>
      <c r="D753">
        <v>2</v>
      </c>
      <c r="E753">
        <v>2</v>
      </c>
      <c r="F753" t="s">
        <v>5</v>
      </c>
      <c r="G753" t="s">
        <v>329</v>
      </c>
      <c r="H753" t="s">
        <v>255</v>
      </c>
      <c r="I753" t="s">
        <v>255</v>
      </c>
      <c r="J753" t="s">
        <v>293</v>
      </c>
      <c r="K753" t="s">
        <v>257</v>
      </c>
      <c r="L753" t="s">
        <v>265</v>
      </c>
      <c r="M753" t="s">
        <v>257</v>
      </c>
      <c r="N753" t="s">
        <v>255</v>
      </c>
      <c r="O753" t="s">
        <v>255</v>
      </c>
      <c r="P753" t="s">
        <v>257</v>
      </c>
      <c r="Q753" t="s">
        <v>258</v>
      </c>
      <c r="R753" t="s">
        <v>264</v>
      </c>
      <c r="S753" t="s">
        <v>260</v>
      </c>
      <c r="T753" t="s">
        <v>261</v>
      </c>
      <c r="U753">
        <v>23</v>
      </c>
      <c r="V753" t="s">
        <v>262</v>
      </c>
      <c r="W753" t="s">
        <v>265</v>
      </c>
      <c r="X753" t="s">
        <v>460</v>
      </c>
    </row>
    <row r="754" spans="1:24" x14ac:dyDescent="0.2">
      <c r="A754" t="s">
        <v>128</v>
      </c>
      <c r="B754">
        <v>132872</v>
      </c>
      <c r="C754">
        <v>0</v>
      </c>
      <c r="D754">
        <v>2</v>
      </c>
      <c r="E754">
        <v>2</v>
      </c>
      <c r="F754" t="s">
        <v>5</v>
      </c>
      <c r="G754" t="s">
        <v>345</v>
      </c>
      <c r="H754" t="s">
        <v>255</v>
      </c>
      <c r="I754" t="s">
        <v>255</v>
      </c>
      <c r="J754" t="s">
        <v>293</v>
      </c>
      <c r="K754" t="s">
        <v>257</v>
      </c>
      <c r="L754" t="s">
        <v>263</v>
      </c>
      <c r="M754" t="s">
        <v>257</v>
      </c>
      <c r="N754" t="s">
        <v>255</v>
      </c>
      <c r="O754" t="s">
        <v>255</v>
      </c>
      <c r="P754" t="s">
        <v>257</v>
      </c>
      <c r="Q754" t="s">
        <v>258</v>
      </c>
      <c r="R754" t="s">
        <v>271</v>
      </c>
      <c r="S754" t="s">
        <v>260</v>
      </c>
      <c r="T754" t="s">
        <v>261</v>
      </c>
      <c r="U754">
        <v>24</v>
      </c>
      <c r="V754" t="s">
        <v>262</v>
      </c>
      <c r="W754" t="s">
        <v>452</v>
      </c>
      <c r="X754" t="s">
        <v>462</v>
      </c>
    </row>
    <row r="755" spans="1:24" x14ac:dyDescent="0.2">
      <c r="A755" t="s">
        <v>128</v>
      </c>
      <c r="B755">
        <v>135055</v>
      </c>
      <c r="C755">
        <v>2</v>
      </c>
      <c r="D755">
        <v>2</v>
      </c>
      <c r="E755">
        <v>2</v>
      </c>
      <c r="F755" t="s">
        <v>5</v>
      </c>
      <c r="G755" t="s">
        <v>400</v>
      </c>
      <c r="H755" t="s">
        <v>255</v>
      </c>
      <c r="I755" t="s">
        <v>255</v>
      </c>
      <c r="J755" t="s">
        <v>293</v>
      </c>
      <c r="K755" t="s">
        <v>270</v>
      </c>
      <c r="L755" t="s">
        <v>280</v>
      </c>
      <c r="M755" t="s">
        <v>257</v>
      </c>
      <c r="N755" t="s">
        <v>255</v>
      </c>
      <c r="O755" t="s">
        <v>255</v>
      </c>
      <c r="P755" t="s">
        <v>257</v>
      </c>
      <c r="Q755" t="s">
        <v>258</v>
      </c>
      <c r="R755" t="s">
        <v>271</v>
      </c>
      <c r="S755" t="s">
        <v>260</v>
      </c>
      <c r="T755" t="s">
        <v>261</v>
      </c>
      <c r="U755">
        <v>24</v>
      </c>
      <c r="V755" t="s">
        <v>262</v>
      </c>
      <c r="W755" t="s">
        <v>452</v>
      </c>
      <c r="X755" t="s">
        <v>460</v>
      </c>
    </row>
    <row r="756" spans="1:24" x14ac:dyDescent="0.2">
      <c r="A756" t="s">
        <v>158</v>
      </c>
      <c r="B756">
        <v>135032</v>
      </c>
      <c r="C756">
        <v>2</v>
      </c>
      <c r="D756">
        <v>2</v>
      </c>
      <c r="E756">
        <v>2</v>
      </c>
      <c r="F756" t="s">
        <v>5</v>
      </c>
      <c r="G756" t="s">
        <v>379</v>
      </c>
      <c r="H756" t="s">
        <v>255</v>
      </c>
      <c r="I756" t="s">
        <v>255</v>
      </c>
      <c r="J756" t="s">
        <v>325</v>
      </c>
      <c r="K756" t="s">
        <v>270</v>
      </c>
      <c r="L756" t="s">
        <v>263</v>
      </c>
      <c r="M756" t="s">
        <v>257</v>
      </c>
      <c r="N756" t="s">
        <v>255</v>
      </c>
      <c r="O756" t="s">
        <v>255</v>
      </c>
      <c r="P756" t="s">
        <v>257</v>
      </c>
      <c r="Q756" t="s">
        <v>258</v>
      </c>
      <c r="R756" t="s">
        <v>264</v>
      </c>
      <c r="S756" t="s">
        <v>260</v>
      </c>
      <c r="T756" t="s">
        <v>261</v>
      </c>
      <c r="U756">
        <v>23</v>
      </c>
      <c r="V756" t="s">
        <v>262</v>
      </c>
      <c r="W756" t="s">
        <v>265</v>
      </c>
      <c r="X756" t="s">
        <v>460</v>
      </c>
    </row>
    <row r="757" spans="1:24" x14ac:dyDescent="0.2">
      <c r="A757" t="s">
        <v>128</v>
      </c>
      <c r="B757">
        <v>132825</v>
      </c>
      <c r="C757">
        <v>2</v>
      </c>
      <c r="D757">
        <v>2</v>
      </c>
      <c r="E757">
        <v>2</v>
      </c>
      <c r="F757" t="s">
        <v>5</v>
      </c>
      <c r="G757" t="s">
        <v>329</v>
      </c>
      <c r="H757" t="s">
        <v>255</v>
      </c>
      <c r="I757" t="s">
        <v>255</v>
      </c>
      <c r="J757" t="s">
        <v>293</v>
      </c>
      <c r="K757" t="s">
        <v>257</v>
      </c>
      <c r="L757" t="s">
        <v>265</v>
      </c>
      <c r="M757" t="s">
        <v>257</v>
      </c>
      <c r="N757" t="s">
        <v>255</v>
      </c>
      <c r="O757" t="s">
        <v>255</v>
      </c>
      <c r="P757" t="s">
        <v>257</v>
      </c>
      <c r="Q757" t="s">
        <v>258</v>
      </c>
      <c r="R757" t="s">
        <v>271</v>
      </c>
      <c r="S757" t="s">
        <v>260</v>
      </c>
      <c r="T757" t="s">
        <v>261</v>
      </c>
      <c r="U757">
        <v>24</v>
      </c>
      <c r="V757" t="s">
        <v>262</v>
      </c>
      <c r="W757" t="s">
        <v>452</v>
      </c>
      <c r="X757" t="s">
        <v>460</v>
      </c>
    </row>
    <row r="758" spans="1:24" x14ac:dyDescent="0.2">
      <c r="A758" t="s">
        <v>158</v>
      </c>
      <c r="B758">
        <v>135063</v>
      </c>
      <c r="C758">
        <v>2</v>
      </c>
      <c r="D758">
        <v>2</v>
      </c>
      <c r="E758">
        <v>2</v>
      </c>
      <c r="F758" t="s">
        <v>5</v>
      </c>
      <c r="G758" t="s">
        <v>406</v>
      </c>
      <c r="H758" t="s">
        <v>255</v>
      </c>
      <c r="I758" t="s">
        <v>255</v>
      </c>
      <c r="J758" t="s">
        <v>293</v>
      </c>
      <c r="K758" t="s">
        <v>257</v>
      </c>
      <c r="L758" t="s">
        <v>263</v>
      </c>
      <c r="M758" t="s">
        <v>257</v>
      </c>
      <c r="N758" t="s">
        <v>255</v>
      </c>
      <c r="O758" t="s">
        <v>255</v>
      </c>
      <c r="P758" t="s">
        <v>257</v>
      </c>
      <c r="Q758" t="s">
        <v>258</v>
      </c>
      <c r="R758" t="s">
        <v>264</v>
      </c>
      <c r="S758" t="s">
        <v>260</v>
      </c>
      <c r="T758" t="s">
        <v>261</v>
      </c>
      <c r="U758">
        <v>23</v>
      </c>
      <c r="V758" t="s">
        <v>262</v>
      </c>
      <c r="W758" t="s">
        <v>265</v>
      </c>
      <c r="X758" t="s">
        <v>460</v>
      </c>
    </row>
    <row r="759" spans="1:24" x14ac:dyDescent="0.2">
      <c r="A759" t="s">
        <v>158</v>
      </c>
      <c r="B759">
        <v>135042</v>
      </c>
      <c r="C759">
        <v>2</v>
      </c>
      <c r="D759">
        <v>2</v>
      </c>
      <c r="E759">
        <v>2</v>
      </c>
      <c r="F759" t="s">
        <v>5</v>
      </c>
      <c r="G759" t="s">
        <v>387</v>
      </c>
      <c r="H759" t="s">
        <v>255</v>
      </c>
      <c r="I759" t="s">
        <v>255</v>
      </c>
      <c r="J759" t="s">
        <v>293</v>
      </c>
      <c r="K759" t="s">
        <v>257</v>
      </c>
      <c r="L759" t="s">
        <v>263</v>
      </c>
      <c r="M759" t="s">
        <v>257</v>
      </c>
      <c r="N759" t="s">
        <v>255</v>
      </c>
      <c r="O759" t="s">
        <v>255</v>
      </c>
      <c r="P759" t="s">
        <v>257</v>
      </c>
      <c r="Q759" t="s">
        <v>258</v>
      </c>
      <c r="R759" t="s">
        <v>264</v>
      </c>
      <c r="S759" t="s">
        <v>260</v>
      </c>
      <c r="T759" t="s">
        <v>261</v>
      </c>
      <c r="U759">
        <v>23</v>
      </c>
      <c r="V759" t="s">
        <v>262</v>
      </c>
      <c r="W759" t="s">
        <v>265</v>
      </c>
      <c r="X759" t="s">
        <v>460</v>
      </c>
    </row>
    <row r="760" spans="1:24" x14ac:dyDescent="0.2">
      <c r="A760" t="s">
        <v>158</v>
      </c>
      <c r="B760">
        <v>135058</v>
      </c>
      <c r="C760">
        <v>2</v>
      </c>
      <c r="D760">
        <v>2</v>
      </c>
      <c r="E760">
        <v>2</v>
      </c>
      <c r="F760" t="s">
        <v>5</v>
      </c>
      <c r="G760" t="s">
        <v>402</v>
      </c>
      <c r="H760" t="s">
        <v>255</v>
      </c>
      <c r="I760" t="s">
        <v>255</v>
      </c>
      <c r="J760" t="s">
        <v>293</v>
      </c>
      <c r="K760" t="s">
        <v>257</v>
      </c>
      <c r="L760" t="s">
        <v>263</v>
      </c>
      <c r="M760" t="s">
        <v>270</v>
      </c>
      <c r="N760" t="s">
        <v>255</v>
      </c>
      <c r="O760" t="s">
        <v>255</v>
      </c>
      <c r="P760" t="s">
        <v>257</v>
      </c>
      <c r="Q760" t="s">
        <v>258</v>
      </c>
      <c r="R760" t="s">
        <v>264</v>
      </c>
      <c r="S760" t="s">
        <v>260</v>
      </c>
      <c r="T760" t="s">
        <v>261</v>
      </c>
      <c r="U760">
        <v>23</v>
      </c>
      <c r="V760" t="s">
        <v>262</v>
      </c>
      <c r="W760" t="s">
        <v>265</v>
      </c>
      <c r="X760" t="s">
        <v>460</v>
      </c>
    </row>
    <row r="761" spans="1:24" x14ac:dyDescent="0.2">
      <c r="A761" t="s">
        <v>158</v>
      </c>
      <c r="B761">
        <v>135085</v>
      </c>
      <c r="C761">
        <v>2</v>
      </c>
      <c r="D761">
        <v>2</v>
      </c>
      <c r="E761">
        <v>2</v>
      </c>
      <c r="F761" t="s">
        <v>5</v>
      </c>
      <c r="G761" t="s">
        <v>421</v>
      </c>
      <c r="H761" t="s">
        <v>255</v>
      </c>
      <c r="I761" t="s">
        <v>255</v>
      </c>
      <c r="J761" t="s">
        <v>293</v>
      </c>
      <c r="K761" t="s">
        <v>257</v>
      </c>
      <c r="L761" t="s">
        <v>263</v>
      </c>
      <c r="M761" t="s">
        <v>257</v>
      </c>
      <c r="N761" t="s">
        <v>255</v>
      </c>
      <c r="O761" t="s">
        <v>255</v>
      </c>
      <c r="P761" t="s">
        <v>257</v>
      </c>
      <c r="Q761" t="s">
        <v>258</v>
      </c>
      <c r="R761" t="s">
        <v>264</v>
      </c>
      <c r="S761" t="s">
        <v>260</v>
      </c>
      <c r="T761" t="s">
        <v>261</v>
      </c>
      <c r="U761">
        <v>23</v>
      </c>
      <c r="V761" t="s">
        <v>262</v>
      </c>
      <c r="W761" t="s">
        <v>265</v>
      </c>
      <c r="X761" t="s">
        <v>460</v>
      </c>
    </row>
    <row r="762" spans="1:24" x14ac:dyDescent="0.2">
      <c r="A762" t="s">
        <v>158</v>
      </c>
      <c r="B762">
        <v>135038</v>
      </c>
      <c r="C762">
        <v>2</v>
      </c>
      <c r="D762">
        <v>2</v>
      </c>
      <c r="E762">
        <v>2</v>
      </c>
      <c r="F762" t="s">
        <v>5</v>
      </c>
      <c r="G762" t="s">
        <v>383</v>
      </c>
      <c r="H762" t="s">
        <v>255</v>
      </c>
      <c r="I762" t="s">
        <v>255</v>
      </c>
      <c r="J762" t="s">
        <v>293</v>
      </c>
      <c r="K762" t="s">
        <v>270</v>
      </c>
      <c r="L762" t="s">
        <v>263</v>
      </c>
      <c r="M762" t="s">
        <v>257</v>
      </c>
      <c r="N762" t="s">
        <v>255</v>
      </c>
      <c r="O762" t="s">
        <v>255</v>
      </c>
      <c r="P762" t="s">
        <v>257</v>
      </c>
      <c r="Q762" t="s">
        <v>258</v>
      </c>
      <c r="R762" t="s">
        <v>264</v>
      </c>
      <c r="S762" t="s">
        <v>260</v>
      </c>
      <c r="T762" t="s">
        <v>261</v>
      </c>
      <c r="U762">
        <v>23</v>
      </c>
      <c r="V762" t="s">
        <v>262</v>
      </c>
      <c r="W762" t="s">
        <v>265</v>
      </c>
      <c r="X762" t="s">
        <v>460</v>
      </c>
    </row>
    <row r="763" spans="1:24" x14ac:dyDescent="0.2">
      <c r="A763" t="s">
        <v>158</v>
      </c>
      <c r="B763">
        <v>132872</v>
      </c>
      <c r="C763">
        <v>1</v>
      </c>
      <c r="D763">
        <v>1</v>
      </c>
      <c r="E763">
        <v>1</v>
      </c>
      <c r="F763" t="s">
        <v>5</v>
      </c>
      <c r="G763" t="s">
        <v>345</v>
      </c>
      <c r="H763" t="s">
        <v>255</v>
      </c>
      <c r="I763" t="s">
        <v>255</v>
      </c>
      <c r="J763" t="s">
        <v>293</v>
      </c>
      <c r="K763" t="s">
        <v>257</v>
      </c>
      <c r="L763" t="s">
        <v>263</v>
      </c>
      <c r="M763" t="s">
        <v>257</v>
      </c>
      <c r="N763" t="s">
        <v>255</v>
      </c>
      <c r="O763" t="s">
        <v>255</v>
      </c>
      <c r="P763" t="s">
        <v>257</v>
      </c>
      <c r="Q763" t="s">
        <v>258</v>
      </c>
      <c r="R763" t="s">
        <v>264</v>
      </c>
      <c r="S763" t="s">
        <v>260</v>
      </c>
      <c r="T763" t="s">
        <v>261</v>
      </c>
      <c r="U763">
        <v>23</v>
      </c>
      <c r="V763" t="s">
        <v>262</v>
      </c>
      <c r="W763" t="s">
        <v>265</v>
      </c>
      <c r="X763" t="s">
        <v>461</v>
      </c>
    </row>
    <row r="764" spans="1:24" x14ac:dyDescent="0.2">
      <c r="A764" t="s">
        <v>121</v>
      </c>
      <c r="B764">
        <v>135081</v>
      </c>
      <c r="C764">
        <v>1</v>
      </c>
      <c r="D764">
        <v>1</v>
      </c>
      <c r="E764">
        <v>1</v>
      </c>
      <c r="F764" t="s">
        <v>5</v>
      </c>
      <c r="G764" t="s">
        <v>420</v>
      </c>
      <c r="H764" t="s">
        <v>255</v>
      </c>
      <c r="I764" t="s">
        <v>255</v>
      </c>
      <c r="J764" t="s">
        <v>293</v>
      </c>
      <c r="K764" t="s">
        <v>257</v>
      </c>
      <c r="L764" t="s">
        <v>263</v>
      </c>
      <c r="M764" t="s">
        <v>257</v>
      </c>
      <c r="N764" t="s">
        <v>255</v>
      </c>
      <c r="O764" t="s">
        <v>255</v>
      </c>
      <c r="P764" t="s">
        <v>270</v>
      </c>
      <c r="Q764" t="s">
        <v>266</v>
      </c>
      <c r="R764" t="s">
        <v>271</v>
      </c>
      <c r="S764" t="s">
        <v>260</v>
      </c>
      <c r="T764" t="s">
        <v>261</v>
      </c>
      <c r="U764">
        <v>29</v>
      </c>
      <c r="V764" t="s">
        <v>269</v>
      </c>
      <c r="W764" t="s">
        <v>263</v>
      </c>
      <c r="X764" t="s">
        <v>461</v>
      </c>
    </row>
    <row r="765" spans="1:24" x14ac:dyDescent="0.2">
      <c r="A765" t="s">
        <v>121</v>
      </c>
      <c r="B765">
        <v>135060</v>
      </c>
      <c r="C765">
        <v>2</v>
      </c>
      <c r="D765">
        <v>2</v>
      </c>
      <c r="E765">
        <v>2</v>
      </c>
      <c r="F765" t="s">
        <v>5</v>
      </c>
      <c r="G765" t="s">
        <v>404</v>
      </c>
      <c r="H765" t="s">
        <v>255</v>
      </c>
      <c r="I765" t="s">
        <v>255</v>
      </c>
      <c r="J765" t="s">
        <v>293</v>
      </c>
      <c r="K765" t="s">
        <v>257</v>
      </c>
      <c r="L765" t="s">
        <v>263</v>
      </c>
      <c r="M765" t="s">
        <v>257</v>
      </c>
      <c r="N765" t="s">
        <v>255</v>
      </c>
      <c r="O765" t="s">
        <v>255</v>
      </c>
      <c r="P765" t="s">
        <v>270</v>
      </c>
      <c r="Q765" t="s">
        <v>266</v>
      </c>
      <c r="R765" t="s">
        <v>271</v>
      </c>
      <c r="S765" t="s">
        <v>260</v>
      </c>
      <c r="T765" t="s">
        <v>261</v>
      </c>
      <c r="U765">
        <v>29</v>
      </c>
      <c r="V765" t="s">
        <v>269</v>
      </c>
      <c r="W765" t="s">
        <v>263</v>
      </c>
      <c r="X765" t="s">
        <v>460</v>
      </c>
    </row>
    <row r="766" spans="1:24" x14ac:dyDescent="0.2">
      <c r="A766" t="s">
        <v>121</v>
      </c>
      <c r="B766">
        <v>135106</v>
      </c>
      <c r="C766">
        <v>2</v>
      </c>
      <c r="D766">
        <v>2</v>
      </c>
      <c r="E766">
        <v>2</v>
      </c>
      <c r="F766" t="s">
        <v>5</v>
      </c>
      <c r="G766" t="s">
        <v>424</v>
      </c>
      <c r="H766" t="s">
        <v>255</v>
      </c>
      <c r="I766" t="s">
        <v>255</v>
      </c>
      <c r="J766" t="s">
        <v>325</v>
      </c>
      <c r="K766" t="s">
        <v>365</v>
      </c>
      <c r="L766" t="s">
        <v>263</v>
      </c>
      <c r="M766" t="s">
        <v>257</v>
      </c>
      <c r="N766" t="s">
        <v>255</v>
      </c>
      <c r="O766" t="s">
        <v>255</v>
      </c>
      <c r="P766" t="s">
        <v>270</v>
      </c>
      <c r="Q766" t="s">
        <v>266</v>
      </c>
      <c r="R766" t="s">
        <v>271</v>
      </c>
      <c r="S766" t="s">
        <v>260</v>
      </c>
      <c r="T766" t="s">
        <v>261</v>
      </c>
      <c r="U766">
        <v>29</v>
      </c>
      <c r="V766" t="s">
        <v>269</v>
      </c>
      <c r="W766" t="s">
        <v>263</v>
      </c>
      <c r="X766" t="s">
        <v>460</v>
      </c>
    </row>
    <row r="767" spans="1:24" x14ac:dyDescent="0.2">
      <c r="A767" t="s">
        <v>121</v>
      </c>
      <c r="B767">
        <v>135041</v>
      </c>
      <c r="C767">
        <v>2</v>
      </c>
      <c r="D767">
        <v>1</v>
      </c>
      <c r="E767">
        <v>2</v>
      </c>
      <c r="F767" t="s">
        <v>5</v>
      </c>
      <c r="G767" t="s">
        <v>386</v>
      </c>
      <c r="H767" t="s">
        <v>255</v>
      </c>
      <c r="I767" t="s">
        <v>255</v>
      </c>
      <c r="J767" t="s">
        <v>325</v>
      </c>
      <c r="K767" t="s">
        <v>257</v>
      </c>
      <c r="L767" t="s">
        <v>263</v>
      </c>
      <c r="M767" t="s">
        <v>257</v>
      </c>
      <c r="N767" t="s">
        <v>255</v>
      </c>
      <c r="O767" t="s">
        <v>255</v>
      </c>
      <c r="P767" t="s">
        <v>270</v>
      </c>
      <c r="Q767" t="s">
        <v>266</v>
      </c>
      <c r="R767" t="s">
        <v>271</v>
      </c>
      <c r="S767" t="s">
        <v>260</v>
      </c>
      <c r="T767" t="s">
        <v>261</v>
      </c>
      <c r="U767">
        <v>29</v>
      </c>
      <c r="V767" t="s">
        <v>269</v>
      </c>
      <c r="W767" t="s">
        <v>263</v>
      </c>
      <c r="X767" t="s">
        <v>460</v>
      </c>
    </row>
    <row r="768" spans="1:24" x14ac:dyDescent="0.2">
      <c r="A768" t="s">
        <v>121</v>
      </c>
      <c r="B768">
        <v>132834</v>
      </c>
      <c r="C768">
        <v>0</v>
      </c>
      <c r="D768">
        <v>2</v>
      </c>
      <c r="E768">
        <v>1</v>
      </c>
      <c r="F768" t="s">
        <v>5</v>
      </c>
      <c r="G768" t="s">
        <v>331</v>
      </c>
      <c r="H768" t="s">
        <v>255</v>
      </c>
      <c r="I768" t="s">
        <v>255</v>
      </c>
      <c r="J768" t="s">
        <v>293</v>
      </c>
      <c r="K768" t="s">
        <v>257</v>
      </c>
      <c r="L768" t="s">
        <v>265</v>
      </c>
      <c r="M768" t="s">
        <v>257</v>
      </c>
      <c r="N768" t="s">
        <v>255</v>
      </c>
      <c r="O768" t="s">
        <v>255</v>
      </c>
      <c r="P768" t="s">
        <v>270</v>
      </c>
      <c r="Q768" t="s">
        <v>266</v>
      </c>
      <c r="R768" t="s">
        <v>271</v>
      </c>
      <c r="S768" t="s">
        <v>260</v>
      </c>
      <c r="T768" t="s">
        <v>261</v>
      </c>
      <c r="U768">
        <v>29</v>
      </c>
      <c r="V768" t="s">
        <v>269</v>
      </c>
      <c r="W768" t="s">
        <v>263</v>
      </c>
      <c r="X768" t="s">
        <v>462</v>
      </c>
    </row>
    <row r="769" spans="1:24" x14ac:dyDescent="0.2">
      <c r="A769" t="s">
        <v>121</v>
      </c>
      <c r="B769">
        <v>135052</v>
      </c>
      <c r="C769">
        <v>2</v>
      </c>
      <c r="D769">
        <v>2</v>
      </c>
      <c r="E769">
        <v>2</v>
      </c>
      <c r="F769" t="s">
        <v>5</v>
      </c>
      <c r="G769" t="s">
        <v>397</v>
      </c>
      <c r="H769" t="s">
        <v>255</v>
      </c>
      <c r="I769" t="s">
        <v>255</v>
      </c>
      <c r="J769" t="s">
        <v>317</v>
      </c>
      <c r="K769" t="s">
        <v>257</v>
      </c>
      <c r="L769" t="s">
        <v>280</v>
      </c>
      <c r="M769" t="s">
        <v>257</v>
      </c>
      <c r="N769" t="s">
        <v>255</v>
      </c>
      <c r="O769" t="s">
        <v>255</v>
      </c>
      <c r="P769" t="s">
        <v>270</v>
      </c>
      <c r="Q769" t="s">
        <v>266</v>
      </c>
      <c r="R769" t="s">
        <v>271</v>
      </c>
      <c r="S769" t="s">
        <v>260</v>
      </c>
      <c r="T769" t="s">
        <v>261</v>
      </c>
      <c r="U769">
        <v>29</v>
      </c>
      <c r="V769" t="s">
        <v>269</v>
      </c>
      <c r="W769" t="s">
        <v>263</v>
      </c>
      <c r="X769" t="s">
        <v>460</v>
      </c>
    </row>
    <row r="770" spans="1:24" x14ac:dyDescent="0.2">
      <c r="A770" t="s">
        <v>51</v>
      </c>
      <c r="B770">
        <v>135079</v>
      </c>
      <c r="C770">
        <v>0</v>
      </c>
      <c r="D770">
        <v>0</v>
      </c>
      <c r="E770">
        <v>0</v>
      </c>
      <c r="F770" t="s">
        <v>19</v>
      </c>
      <c r="G770" t="s">
        <v>418</v>
      </c>
      <c r="H770" t="s">
        <v>255</v>
      </c>
      <c r="I770" t="s">
        <v>255</v>
      </c>
      <c r="J770" t="s">
        <v>293</v>
      </c>
      <c r="K770" t="s">
        <v>257</v>
      </c>
      <c r="L770" t="s">
        <v>280</v>
      </c>
      <c r="M770" t="s">
        <v>257</v>
      </c>
      <c r="N770" t="s">
        <v>255</v>
      </c>
      <c r="O770" t="s">
        <v>255</v>
      </c>
      <c r="P770" t="s">
        <v>257</v>
      </c>
      <c r="Q770" t="s">
        <v>272</v>
      </c>
      <c r="R770" t="s">
        <v>264</v>
      </c>
      <c r="S770" t="s">
        <v>260</v>
      </c>
      <c r="T770" t="s">
        <v>261</v>
      </c>
      <c r="U770">
        <v>23</v>
      </c>
      <c r="V770" t="s">
        <v>262</v>
      </c>
      <c r="W770" t="s">
        <v>263</v>
      </c>
      <c r="X770" t="s">
        <v>462</v>
      </c>
    </row>
    <row r="771" spans="1:24" x14ac:dyDescent="0.2">
      <c r="A771" t="s">
        <v>148</v>
      </c>
      <c r="B771">
        <v>132846</v>
      </c>
      <c r="C771">
        <v>2</v>
      </c>
      <c r="D771">
        <v>2</v>
      </c>
      <c r="E771">
        <v>2</v>
      </c>
      <c r="F771" t="s">
        <v>54</v>
      </c>
      <c r="G771" t="s">
        <v>333</v>
      </c>
      <c r="H771" t="s">
        <v>255</v>
      </c>
      <c r="I771" t="s">
        <v>255</v>
      </c>
      <c r="J771" t="s">
        <v>293</v>
      </c>
      <c r="K771" t="s">
        <v>270</v>
      </c>
      <c r="L771" t="s">
        <v>265</v>
      </c>
      <c r="M771" t="s">
        <v>257</v>
      </c>
      <c r="N771" t="s">
        <v>255</v>
      </c>
      <c r="O771" t="s">
        <v>255</v>
      </c>
      <c r="P771" t="s">
        <v>257</v>
      </c>
      <c r="Q771" t="s">
        <v>266</v>
      </c>
      <c r="R771" t="s">
        <v>259</v>
      </c>
      <c r="S771" t="s">
        <v>260</v>
      </c>
      <c r="T771" t="s">
        <v>261</v>
      </c>
      <c r="U771">
        <v>23</v>
      </c>
      <c r="V771" t="s">
        <v>262</v>
      </c>
      <c r="W771" t="s">
        <v>265</v>
      </c>
      <c r="X771" t="s">
        <v>460</v>
      </c>
    </row>
    <row r="772" spans="1:24" x14ac:dyDescent="0.2">
      <c r="A772" t="s">
        <v>142</v>
      </c>
      <c r="B772">
        <v>132885</v>
      </c>
      <c r="C772">
        <v>1</v>
      </c>
      <c r="D772">
        <v>1</v>
      </c>
      <c r="E772">
        <v>0</v>
      </c>
      <c r="F772" t="s">
        <v>5</v>
      </c>
      <c r="G772" t="s">
        <v>349</v>
      </c>
      <c r="H772" t="s">
        <v>255</v>
      </c>
      <c r="I772" t="s">
        <v>255</v>
      </c>
      <c r="J772" t="s">
        <v>293</v>
      </c>
      <c r="K772" t="s">
        <v>257</v>
      </c>
      <c r="L772" t="s">
        <v>265</v>
      </c>
      <c r="M772" t="s">
        <v>257</v>
      </c>
      <c r="N772" t="s">
        <v>255</v>
      </c>
      <c r="O772" t="s">
        <v>255</v>
      </c>
      <c r="P772" t="s">
        <v>257</v>
      </c>
      <c r="Q772" t="s">
        <v>266</v>
      </c>
      <c r="R772" t="s">
        <v>264</v>
      </c>
      <c r="S772" t="s">
        <v>260</v>
      </c>
      <c r="T772" t="s">
        <v>261</v>
      </c>
      <c r="U772">
        <v>21</v>
      </c>
      <c r="V772" t="s">
        <v>262</v>
      </c>
      <c r="W772" t="s">
        <v>263</v>
      </c>
      <c r="X772" t="s">
        <v>461</v>
      </c>
    </row>
    <row r="773" spans="1:24" x14ac:dyDescent="0.2">
      <c r="A773" t="s">
        <v>142</v>
      </c>
      <c r="B773">
        <v>135060</v>
      </c>
      <c r="C773">
        <v>2</v>
      </c>
      <c r="D773">
        <v>1</v>
      </c>
      <c r="E773">
        <v>2</v>
      </c>
      <c r="F773" t="s">
        <v>5</v>
      </c>
      <c r="G773" t="s">
        <v>404</v>
      </c>
      <c r="H773" t="s">
        <v>255</v>
      </c>
      <c r="I773" t="s">
        <v>255</v>
      </c>
      <c r="J773" t="s">
        <v>293</v>
      </c>
      <c r="K773" t="s">
        <v>257</v>
      </c>
      <c r="L773" t="s">
        <v>263</v>
      </c>
      <c r="M773" t="s">
        <v>257</v>
      </c>
      <c r="N773" t="s">
        <v>255</v>
      </c>
      <c r="O773" t="s">
        <v>255</v>
      </c>
      <c r="P773" t="s">
        <v>257</v>
      </c>
      <c r="Q773" t="s">
        <v>266</v>
      </c>
      <c r="R773" t="s">
        <v>264</v>
      </c>
      <c r="S773" t="s">
        <v>260</v>
      </c>
      <c r="T773" t="s">
        <v>261</v>
      </c>
      <c r="U773">
        <v>21</v>
      </c>
      <c r="V773" t="s">
        <v>262</v>
      </c>
      <c r="W773" t="s">
        <v>263</v>
      </c>
      <c r="X773" t="s">
        <v>460</v>
      </c>
    </row>
    <row r="774" spans="1:24" x14ac:dyDescent="0.2">
      <c r="A774" t="s">
        <v>142</v>
      </c>
      <c r="B774">
        <v>132856</v>
      </c>
      <c r="C774">
        <v>1</v>
      </c>
      <c r="D774">
        <v>2</v>
      </c>
      <c r="E774">
        <v>1</v>
      </c>
      <c r="F774" t="s">
        <v>5</v>
      </c>
      <c r="G774" t="s">
        <v>337</v>
      </c>
      <c r="H774" t="s">
        <v>255</v>
      </c>
      <c r="I774" t="s">
        <v>255</v>
      </c>
      <c r="J774" t="s">
        <v>325</v>
      </c>
      <c r="K774" t="s">
        <v>257</v>
      </c>
      <c r="L774" t="s">
        <v>265</v>
      </c>
      <c r="M774" t="s">
        <v>257</v>
      </c>
      <c r="N774" t="s">
        <v>255</v>
      </c>
      <c r="O774" t="s">
        <v>255</v>
      </c>
      <c r="P774" t="s">
        <v>257</v>
      </c>
      <c r="Q774" t="s">
        <v>266</v>
      </c>
      <c r="R774" t="s">
        <v>264</v>
      </c>
      <c r="S774" t="s">
        <v>260</v>
      </c>
      <c r="T774" t="s">
        <v>261</v>
      </c>
      <c r="U774">
        <v>21</v>
      </c>
      <c r="V774" t="s">
        <v>262</v>
      </c>
      <c r="W774" t="s">
        <v>263</v>
      </c>
      <c r="X774" t="s">
        <v>461</v>
      </c>
    </row>
    <row r="775" spans="1:24" x14ac:dyDescent="0.2">
      <c r="A775" t="s">
        <v>83</v>
      </c>
      <c r="B775">
        <v>135026</v>
      </c>
      <c r="C775">
        <v>1</v>
      </c>
      <c r="D775">
        <v>0</v>
      </c>
      <c r="E775">
        <v>2</v>
      </c>
      <c r="F775" t="s">
        <v>84</v>
      </c>
      <c r="G775" t="s">
        <v>375</v>
      </c>
      <c r="H775" t="s">
        <v>255</v>
      </c>
      <c r="I775" t="s">
        <v>255</v>
      </c>
      <c r="J775" t="s">
        <v>317</v>
      </c>
      <c r="K775" t="s">
        <v>257</v>
      </c>
      <c r="L775" t="s">
        <v>280</v>
      </c>
      <c r="M775" t="s">
        <v>257</v>
      </c>
      <c r="N775" t="s">
        <v>255</v>
      </c>
      <c r="O775" t="s">
        <v>255</v>
      </c>
      <c r="P775" t="s">
        <v>257</v>
      </c>
      <c r="Q775" t="s">
        <v>266</v>
      </c>
      <c r="R775" t="s">
        <v>271</v>
      </c>
      <c r="S775" t="s">
        <v>260</v>
      </c>
      <c r="T775" t="s">
        <v>261</v>
      </c>
      <c r="U775">
        <v>22</v>
      </c>
      <c r="V775" t="s">
        <v>262</v>
      </c>
      <c r="W775" t="s">
        <v>263</v>
      </c>
      <c r="X775" t="s">
        <v>461</v>
      </c>
    </row>
    <row r="776" spans="1:24" x14ac:dyDescent="0.2">
      <c r="A776" t="s">
        <v>172</v>
      </c>
      <c r="B776">
        <v>135066</v>
      </c>
      <c r="C776">
        <v>2</v>
      </c>
      <c r="D776">
        <v>1</v>
      </c>
      <c r="E776">
        <v>1</v>
      </c>
      <c r="F776" t="s">
        <v>59</v>
      </c>
      <c r="G776" t="s">
        <v>409</v>
      </c>
      <c r="H776" t="s">
        <v>255</v>
      </c>
      <c r="I776" t="s">
        <v>255</v>
      </c>
      <c r="J776" t="s">
        <v>325</v>
      </c>
      <c r="K776" t="s">
        <v>270</v>
      </c>
      <c r="L776" t="s">
        <v>280</v>
      </c>
      <c r="M776" t="s">
        <v>257</v>
      </c>
      <c r="N776" t="s">
        <v>255</v>
      </c>
      <c r="O776" t="s">
        <v>255</v>
      </c>
      <c r="P776" t="s">
        <v>452</v>
      </c>
      <c r="Q776" t="s">
        <v>258</v>
      </c>
      <c r="R776" t="s">
        <v>452</v>
      </c>
      <c r="S776" t="s">
        <v>452</v>
      </c>
      <c r="T776" t="s">
        <v>452</v>
      </c>
      <c r="U776">
        <v>82</v>
      </c>
      <c r="V776" t="s">
        <v>452</v>
      </c>
      <c r="W776" t="s">
        <v>452</v>
      </c>
      <c r="X776" t="s">
        <v>460</v>
      </c>
    </row>
    <row r="777" spans="1:24" x14ac:dyDescent="0.2">
      <c r="A777" t="s">
        <v>172</v>
      </c>
      <c r="B777">
        <v>135065</v>
      </c>
      <c r="C777">
        <v>2</v>
      </c>
      <c r="D777">
        <v>2</v>
      </c>
      <c r="E777">
        <v>2</v>
      </c>
      <c r="F777" t="s">
        <v>59</v>
      </c>
      <c r="G777" t="s">
        <v>408</v>
      </c>
      <c r="H777" t="s">
        <v>255</v>
      </c>
      <c r="I777" t="s">
        <v>255</v>
      </c>
      <c r="J777" t="s">
        <v>325</v>
      </c>
      <c r="K777" t="s">
        <v>270</v>
      </c>
      <c r="L777" t="s">
        <v>280</v>
      </c>
      <c r="M777" t="s">
        <v>257</v>
      </c>
      <c r="N777" t="s">
        <v>255</v>
      </c>
      <c r="O777" t="s">
        <v>255</v>
      </c>
      <c r="P777" t="s">
        <v>452</v>
      </c>
      <c r="Q777" t="s">
        <v>258</v>
      </c>
      <c r="R777" t="s">
        <v>452</v>
      </c>
      <c r="S777" t="s">
        <v>452</v>
      </c>
      <c r="T777" t="s">
        <v>452</v>
      </c>
      <c r="U777">
        <v>82</v>
      </c>
      <c r="V777" t="s">
        <v>452</v>
      </c>
      <c r="W777" t="s">
        <v>452</v>
      </c>
      <c r="X777" t="s">
        <v>460</v>
      </c>
    </row>
    <row r="778" spans="1:24" x14ac:dyDescent="0.2">
      <c r="A778" t="s">
        <v>172</v>
      </c>
      <c r="B778">
        <v>132872</v>
      </c>
      <c r="C778">
        <v>2</v>
      </c>
      <c r="D778">
        <v>2</v>
      </c>
      <c r="E778">
        <v>2</v>
      </c>
      <c r="F778" t="s">
        <v>59</v>
      </c>
      <c r="G778" t="s">
        <v>345</v>
      </c>
      <c r="H778" t="s">
        <v>255</v>
      </c>
      <c r="I778" t="s">
        <v>255</v>
      </c>
      <c r="J778" t="s">
        <v>293</v>
      </c>
      <c r="K778" t="s">
        <v>257</v>
      </c>
      <c r="L778" t="s">
        <v>263</v>
      </c>
      <c r="M778" t="s">
        <v>257</v>
      </c>
      <c r="N778" t="s">
        <v>255</v>
      </c>
      <c r="O778" t="s">
        <v>255</v>
      </c>
      <c r="P778" t="s">
        <v>452</v>
      </c>
      <c r="Q778" t="s">
        <v>258</v>
      </c>
      <c r="R778" t="s">
        <v>452</v>
      </c>
      <c r="S778" t="s">
        <v>452</v>
      </c>
      <c r="T778" t="s">
        <v>452</v>
      </c>
      <c r="U778">
        <v>82</v>
      </c>
      <c r="V778" t="s">
        <v>452</v>
      </c>
      <c r="W778" t="s">
        <v>452</v>
      </c>
      <c r="X778" t="s">
        <v>460</v>
      </c>
    </row>
    <row r="779" spans="1:24" x14ac:dyDescent="0.2">
      <c r="A779" t="s">
        <v>172</v>
      </c>
      <c r="B779">
        <v>135058</v>
      </c>
      <c r="C779">
        <v>2</v>
      </c>
      <c r="D779">
        <v>0</v>
      </c>
      <c r="E779">
        <v>2</v>
      </c>
      <c r="F779" t="s">
        <v>59</v>
      </c>
      <c r="G779" t="s">
        <v>402</v>
      </c>
      <c r="H779" t="s">
        <v>255</v>
      </c>
      <c r="I779" t="s">
        <v>255</v>
      </c>
      <c r="J779" t="s">
        <v>293</v>
      </c>
      <c r="K779" t="s">
        <v>257</v>
      </c>
      <c r="L779" t="s">
        <v>263</v>
      </c>
      <c r="M779" t="s">
        <v>270</v>
      </c>
      <c r="N779" t="s">
        <v>255</v>
      </c>
      <c r="O779" t="s">
        <v>255</v>
      </c>
      <c r="P779" t="s">
        <v>452</v>
      </c>
      <c r="Q779" t="s">
        <v>258</v>
      </c>
      <c r="R779" t="s">
        <v>452</v>
      </c>
      <c r="S779" t="s">
        <v>452</v>
      </c>
      <c r="T779" t="s">
        <v>452</v>
      </c>
      <c r="U779">
        <v>82</v>
      </c>
      <c r="V779" t="s">
        <v>452</v>
      </c>
      <c r="W779" t="s">
        <v>452</v>
      </c>
      <c r="X779" t="s">
        <v>460</v>
      </c>
    </row>
    <row r="780" spans="1:24" x14ac:dyDescent="0.2">
      <c r="A780" t="s">
        <v>172</v>
      </c>
      <c r="B780">
        <v>132834</v>
      </c>
      <c r="C780">
        <v>2</v>
      </c>
      <c r="D780">
        <v>1</v>
      </c>
      <c r="E780">
        <v>1</v>
      </c>
      <c r="F780" t="s">
        <v>59</v>
      </c>
      <c r="G780" t="s">
        <v>331</v>
      </c>
      <c r="H780" t="s">
        <v>255</v>
      </c>
      <c r="I780" t="s">
        <v>255</v>
      </c>
      <c r="J780" t="s">
        <v>293</v>
      </c>
      <c r="K780" t="s">
        <v>257</v>
      </c>
      <c r="L780" t="s">
        <v>265</v>
      </c>
      <c r="M780" t="s">
        <v>257</v>
      </c>
      <c r="N780" t="s">
        <v>255</v>
      </c>
      <c r="O780" t="s">
        <v>255</v>
      </c>
      <c r="P780" t="s">
        <v>452</v>
      </c>
      <c r="Q780" t="s">
        <v>258</v>
      </c>
      <c r="R780" t="s">
        <v>452</v>
      </c>
      <c r="S780" t="s">
        <v>452</v>
      </c>
      <c r="T780" t="s">
        <v>452</v>
      </c>
      <c r="U780">
        <v>82</v>
      </c>
      <c r="V780" t="s">
        <v>452</v>
      </c>
      <c r="W780" t="s">
        <v>452</v>
      </c>
      <c r="X780" t="s">
        <v>460</v>
      </c>
    </row>
    <row r="781" spans="1:24" x14ac:dyDescent="0.2">
      <c r="A781" t="s">
        <v>172</v>
      </c>
      <c r="B781">
        <v>132754</v>
      </c>
      <c r="C781">
        <v>2</v>
      </c>
      <c r="D781">
        <v>1</v>
      </c>
      <c r="E781">
        <v>2</v>
      </c>
      <c r="F781" t="s">
        <v>59</v>
      </c>
      <c r="G781" t="s">
        <v>322</v>
      </c>
      <c r="H781" t="s">
        <v>255</v>
      </c>
      <c r="I781" t="s">
        <v>255</v>
      </c>
      <c r="J781" t="s">
        <v>293</v>
      </c>
      <c r="K781" t="s">
        <v>257</v>
      </c>
      <c r="L781" t="s">
        <v>263</v>
      </c>
      <c r="M781" t="s">
        <v>257</v>
      </c>
      <c r="N781" t="s">
        <v>255</v>
      </c>
      <c r="O781" t="s">
        <v>255</v>
      </c>
      <c r="P781" t="s">
        <v>452</v>
      </c>
      <c r="Q781" t="s">
        <v>258</v>
      </c>
      <c r="R781" t="s">
        <v>452</v>
      </c>
      <c r="S781" t="s">
        <v>452</v>
      </c>
      <c r="T781" t="s">
        <v>452</v>
      </c>
      <c r="U781">
        <v>82</v>
      </c>
      <c r="V781" t="s">
        <v>452</v>
      </c>
      <c r="W781" t="s">
        <v>452</v>
      </c>
      <c r="X781" t="s">
        <v>460</v>
      </c>
    </row>
    <row r="782" spans="1:24" x14ac:dyDescent="0.2">
      <c r="A782" t="s">
        <v>172</v>
      </c>
      <c r="B782">
        <v>135079</v>
      </c>
      <c r="C782">
        <v>2</v>
      </c>
      <c r="D782">
        <v>2</v>
      </c>
      <c r="E782">
        <v>2</v>
      </c>
      <c r="F782" t="s">
        <v>59</v>
      </c>
      <c r="G782" t="s">
        <v>418</v>
      </c>
      <c r="H782" t="s">
        <v>255</v>
      </c>
      <c r="I782" t="s">
        <v>255</v>
      </c>
      <c r="J782" t="s">
        <v>293</v>
      </c>
      <c r="K782" t="s">
        <v>257</v>
      </c>
      <c r="L782" t="s">
        <v>280</v>
      </c>
      <c r="M782" t="s">
        <v>257</v>
      </c>
      <c r="N782" t="s">
        <v>255</v>
      </c>
      <c r="O782" t="s">
        <v>255</v>
      </c>
      <c r="P782" t="s">
        <v>452</v>
      </c>
      <c r="Q782" t="s">
        <v>258</v>
      </c>
      <c r="R782" t="s">
        <v>452</v>
      </c>
      <c r="S782" t="s">
        <v>452</v>
      </c>
      <c r="T782" t="s">
        <v>452</v>
      </c>
      <c r="U782">
        <v>82</v>
      </c>
      <c r="V782" t="s">
        <v>452</v>
      </c>
      <c r="W782" t="s">
        <v>452</v>
      </c>
      <c r="X782" t="s">
        <v>460</v>
      </c>
    </row>
    <row r="783" spans="1:24" x14ac:dyDescent="0.2">
      <c r="A783" t="s">
        <v>172</v>
      </c>
      <c r="B783">
        <v>135038</v>
      </c>
      <c r="C783">
        <v>2</v>
      </c>
      <c r="D783">
        <v>2</v>
      </c>
      <c r="E783">
        <v>2</v>
      </c>
      <c r="F783" t="s">
        <v>59</v>
      </c>
      <c r="G783" t="s">
        <v>383</v>
      </c>
      <c r="H783" t="s">
        <v>255</v>
      </c>
      <c r="I783" t="s">
        <v>255</v>
      </c>
      <c r="J783" t="s">
        <v>293</v>
      </c>
      <c r="K783" t="s">
        <v>270</v>
      </c>
      <c r="L783" t="s">
        <v>263</v>
      </c>
      <c r="M783" t="s">
        <v>257</v>
      </c>
      <c r="N783" t="s">
        <v>255</v>
      </c>
      <c r="O783" t="s">
        <v>255</v>
      </c>
      <c r="P783" t="s">
        <v>452</v>
      </c>
      <c r="Q783" t="s">
        <v>258</v>
      </c>
      <c r="R783" t="s">
        <v>452</v>
      </c>
      <c r="S783" t="s">
        <v>452</v>
      </c>
      <c r="T783" t="s">
        <v>452</v>
      </c>
      <c r="U783">
        <v>82</v>
      </c>
      <c r="V783" t="s">
        <v>452</v>
      </c>
      <c r="W783" t="s">
        <v>452</v>
      </c>
      <c r="X783" t="s">
        <v>460</v>
      </c>
    </row>
    <row r="784" spans="1:24" x14ac:dyDescent="0.2">
      <c r="A784" t="s">
        <v>172</v>
      </c>
      <c r="B784">
        <v>135085</v>
      </c>
      <c r="C784">
        <v>2</v>
      </c>
      <c r="D784">
        <v>2</v>
      </c>
      <c r="E784">
        <v>1</v>
      </c>
      <c r="F784" t="s">
        <v>59</v>
      </c>
      <c r="G784" t="s">
        <v>421</v>
      </c>
      <c r="H784" t="s">
        <v>255</v>
      </c>
      <c r="I784" t="s">
        <v>255</v>
      </c>
      <c r="J784" t="s">
        <v>293</v>
      </c>
      <c r="K784" t="s">
        <v>257</v>
      </c>
      <c r="L784" t="s">
        <v>263</v>
      </c>
      <c r="M784" t="s">
        <v>257</v>
      </c>
      <c r="N784" t="s">
        <v>255</v>
      </c>
      <c r="O784" t="s">
        <v>255</v>
      </c>
      <c r="P784" t="s">
        <v>452</v>
      </c>
      <c r="Q784" t="s">
        <v>258</v>
      </c>
      <c r="R784" t="s">
        <v>452</v>
      </c>
      <c r="S784" t="s">
        <v>452</v>
      </c>
      <c r="T784" t="s">
        <v>452</v>
      </c>
      <c r="U784">
        <v>82</v>
      </c>
      <c r="V784" t="s">
        <v>452</v>
      </c>
      <c r="W784" t="s">
        <v>452</v>
      </c>
      <c r="X784" t="s">
        <v>460</v>
      </c>
    </row>
    <row r="785" spans="1:24" x14ac:dyDescent="0.2">
      <c r="A785" t="s">
        <v>172</v>
      </c>
      <c r="B785">
        <v>135030</v>
      </c>
      <c r="C785">
        <v>2</v>
      </c>
      <c r="D785">
        <v>1</v>
      </c>
      <c r="E785">
        <v>1</v>
      </c>
      <c r="F785" t="s">
        <v>59</v>
      </c>
      <c r="G785" t="s">
        <v>378</v>
      </c>
      <c r="H785" t="s">
        <v>255</v>
      </c>
      <c r="I785" t="s">
        <v>255</v>
      </c>
      <c r="J785" t="s">
        <v>293</v>
      </c>
      <c r="K785" t="s">
        <v>257</v>
      </c>
      <c r="L785" t="s">
        <v>263</v>
      </c>
      <c r="M785" t="s">
        <v>257</v>
      </c>
      <c r="N785" t="s">
        <v>255</v>
      </c>
      <c r="O785" t="s">
        <v>255</v>
      </c>
      <c r="P785" t="s">
        <v>452</v>
      </c>
      <c r="Q785" t="s">
        <v>258</v>
      </c>
      <c r="R785" t="s">
        <v>452</v>
      </c>
      <c r="S785" t="s">
        <v>452</v>
      </c>
      <c r="T785" t="s">
        <v>452</v>
      </c>
      <c r="U785">
        <v>82</v>
      </c>
      <c r="V785" t="s">
        <v>452</v>
      </c>
      <c r="W785" t="s">
        <v>452</v>
      </c>
      <c r="X785" t="s">
        <v>460</v>
      </c>
    </row>
    <row r="786" spans="1:24" x14ac:dyDescent="0.2">
      <c r="A786" t="s">
        <v>172</v>
      </c>
      <c r="B786">
        <v>135064</v>
      </c>
      <c r="C786">
        <v>1</v>
      </c>
      <c r="D786">
        <v>1</v>
      </c>
      <c r="E786">
        <v>1</v>
      </c>
      <c r="F786" t="s">
        <v>59</v>
      </c>
      <c r="G786" t="s">
        <v>407</v>
      </c>
      <c r="H786" t="s">
        <v>255</v>
      </c>
      <c r="I786" t="s">
        <v>255</v>
      </c>
      <c r="J786" t="s">
        <v>293</v>
      </c>
      <c r="K786" t="s">
        <v>257</v>
      </c>
      <c r="L786" t="s">
        <v>280</v>
      </c>
      <c r="M786" t="s">
        <v>257</v>
      </c>
      <c r="N786" t="s">
        <v>255</v>
      </c>
      <c r="O786" t="s">
        <v>255</v>
      </c>
      <c r="P786" t="s">
        <v>452</v>
      </c>
      <c r="Q786" t="s">
        <v>258</v>
      </c>
      <c r="R786" t="s">
        <v>452</v>
      </c>
      <c r="S786" t="s">
        <v>452</v>
      </c>
      <c r="T786" t="s">
        <v>452</v>
      </c>
      <c r="U786">
        <v>82</v>
      </c>
      <c r="V786" t="s">
        <v>452</v>
      </c>
      <c r="W786" t="s">
        <v>452</v>
      </c>
      <c r="X786" t="s">
        <v>461</v>
      </c>
    </row>
    <row r="787" spans="1:24" x14ac:dyDescent="0.2">
      <c r="A787" t="s">
        <v>172</v>
      </c>
      <c r="B787">
        <v>135053</v>
      </c>
      <c r="C787">
        <v>2</v>
      </c>
      <c r="D787">
        <v>2</v>
      </c>
      <c r="E787">
        <v>2</v>
      </c>
      <c r="F787" t="s">
        <v>59</v>
      </c>
      <c r="G787" t="s">
        <v>398</v>
      </c>
      <c r="H787" t="s">
        <v>255</v>
      </c>
      <c r="I787" t="s">
        <v>255</v>
      </c>
      <c r="J787" t="s">
        <v>293</v>
      </c>
      <c r="K787" t="s">
        <v>270</v>
      </c>
      <c r="L787" t="s">
        <v>280</v>
      </c>
      <c r="M787" t="s">
        <v>257</v>
      </c>
      <c r="N787" t="s">
        <v>255</v>
      </c>
      <c r="O787" t="s">
        <v>255</v>
      </c>
      <c r="P787" t="s">
        <v>452</v>
      </c>
      <c r="Q787" t="s">
        <v>258</v>
      </c>
      <c r="R787" t="s">
        <v>452</v>
      </c>
      <c r="S787" t="s">
        <v>452</v>
      </c>
      <c r="T787" t="s">
        <v>452</v>
      </c>
      <c r="U787">
        <v>82</v>
      </c>
      <c r="V787" t="s">
        <v>452</v>
      </c>
      <c r="W787" t="s">
        <v>452</v>
      </c>
      <c r="X787" t="s">
        <v>460</v>
      </c>
    </row>
    <row r="788" spans="1:24" x14ac:dyDescent="0.2">
      <c r="A788" t="s">
        <v>240</v>
      </c>
      <c r="B788">
        <v>132921</v>
      </c>
      <c r="C788">
        <v>2</v>
      </c>
      <c r="D788">
        <v>2</v>
      </c>
      <c r="E788">
        <v>1</v>
      </c>
      <c r="F788" t="s">
        <v>54</v>
      </c>
      <c r="G788" t="s">
        <v>350</v>
      </c>
      <c r="H788" t="s">
        <v>255</v>
      </c>
      <c r="I788" t="s">
        <v>255</v>
      </c>
      <c r="J788" t="s">
        <v>325</v>
      </c>
      <c r="K788" t="s">
        <v>270</v>
      </c>
      <c r="L788" t="s">
        <v>265</v>
      </c>
      <c r="M788" t="s">
        <v>257</v>
      </c>
      <c r="N788" t="s">
        <v>255</v>
      </c>
      <c r="O788" t="s">
        <v>255</v>
      </c>
      <c r="P788" t="s">
        <v>257</v>
      </c>
      <c r="Q788" t="s">
        <v>266</v>
      </c>
      <c r="R788" t="s">
        <v>264</v>
      </c>
      <c r="S788" t="s">
        <v>260</v>
      </c>
      <c r="T788" t="s">
        <v>261</v>
      </c>
      <c r="U788">
        <v>21</v>
      </c>
      <c r="V788" t="s">
        <v>262</v>
      </c>
      <c r="W788" t="s">
        <v>263</v>
      </c>
      <c r="X788" t="s">
        <v>460</v>
      </c>
    </row>
    <row r="789" spans="1:24" x14ac:dyDescent="0.2">
      <c r="A789" t="s">
        <v>240</v>
      </c>
      <c r="B789">
        <v>132922</v>
      </c>
      <c r="C789">
        <v>2</v>
      </c>
      <c r="D789">
        <v>2</v>
      </c>
      <c r="E789">
        <v>2</v>
      </c>
      <c r="F789" t="s">
        <v>54</v>
      </c>
      <c r="G789" t="s">
        <v>351</v>
      </c>
      <c r="H789" t="s">
        <v>255</v>
      </c>
      <c r="I789" t="s">
        <v>255</v>
      </c>
      <c r="J789" t="s">
        <v>293</v>
      </c>
      <c r="K789" t="s">
        <v>270</v>
      </c>
      <c r="L789" t="s">
        <v>263</v>
      </c>
      <c r="M789" t="s">
        <v>257</v>
      </c>
      <c r="N789" t="s">
        <v>255</v>
      </c>
      <c r="O789" t="s">
        <v>255</v>
      </c>
      <c r="P789" t="s">
        <v>257</v>
      </c>
      <c r="Q789" t="s">
        <v>266</v>
      </c>
      <c r="R789" t="s">
        <v>264</v>
      </c>
      <c r="S789" t="s">
        <v>260</v>
      </c>
      <c r="T789" t="s">
        <v>261</v>
      </c>
      <c r="U789">
        <v>21</v>
      </c>
      <c r="V789" t="s">
        <v>262</v>
      </c>
      <c r="W789" t="s">
        <v>263</v>
      </c>
      <c r="X789" t="s">
        <v>460</v>
      </c>
    </row>
    <row r="790" spans="1:24" x14ac:dyDescent="0.2">
      <c r="A790" t="s">
        <v>240</v>
      </c>
      <c r="B790">
        <v>132925</v>
      </c>
      <c r="C790">
        <v>1</v>
      </c>
      <c r="D790">
        <v>2</v>
      </c>
      <c r="E790">
        <v>1</v>
      </c>
      <c r="F790" t="s">
        <v>54</v>
      </c>
      <c r="G790" t="s">
        <v>352</v>
      </c>
      <c r="H790" t="s">
        <v>255</v>
      </c>
      <c r="I790" t="s">
        <v>255</v>
      </c>
      <c r="J790" t="s">
        <v>325</v>
      </c>
      <c r="K790" t="s">
        <v>257</v>
      </c>
      <c r="L790" t="s">
        <v>263</v>
      </c>
      <c r="M790" t="s">
        <v>257</v>
      </c>
      <c r="N790" t="s">
        <v>255</v>
      </c>
      <c r="O790" t="s">
        <v>255</v>
      </c>
      <c r="P790" t="s">
        <v>257</v>
      </c>
      <c r="Q790" t="s">
        <v>266</v>
      </c>
      <c r="R790" t="s">
        <v>264</v>
      </c>
      <c r="S790" t="s">
        <v>260</v>
      </c>
      <c r="T790" t="s">
        <v>261</v>
      </c>
      <c r="U790">
        <v>21</v>
      </c>
      <c r="V790" t="s">
        <v>262</v>
      </c>
      <c r="W790" t="s">
        <v>263</v>
      </c>
      <c r="X790" t="s">
        <v>461</v>
      </c>
    </row>
    <row r="791" spans="1:24" x14ac:dyDescent="0.2">
      <c r="A791" t="s">
        <v>34</v>
      </c>
      <c r="B791">
        <v>132921</v>
      </c>
      <c r="C791">
        <v>2</v>
      </c>
      <c r="D791">
        <v>2</v>
      </c>
      <c r="E791">
        <v>1</v>
      </c>
      <c r="F791" t="s">
        <v>10</v>
      </c>
      <c r="G791" t="s">
        <v>350</v>
      </c>
      <c r="H791" t="s">
        <v>255</v>
      </c>
      <c r="I791" t="s">
        <v>255</v>
      </c>
      <c r="J791" t="s">
        <v>325</v>
      </c>
      <c r="K791" t="s">
        <v>270</v>
      </c>
      <c r="L791" t="s">
        <v>265</v>
      </c>
      <c r="M791" t="s">
        <v>257</v>
      </c>
      <c r="N791" t="s">
        <v>255</v>
      </c>
      <c r="O791" t="s">
        <v>255</v>
      </c>
      <c r="P791" t="s">
        <v>257</v>
      </c>
      <c r="Q791" t="s">
        <v>258</v>
      </c>
      <c r="R791" t="s">
        <v>264</v>
      </c>
      <c r="S791" t="s">
        <v>260</v>
      </c>
      <c r="T791" t="s">
        <v>261</v>
      </c>
      <c r="U791">
        <v>30</v>
      </c>
      <c r="V791" t="s">
        <v>269</v>
      </c>
      <c r="W791" t="s">
        <v>263</v>
      </c>
      <c r="X791" t="s">
        <v>460</v>
      </c>
    </row>
    <row r="792" spans="1:24" x14ac:dyDescent="0.2">
      <c r="A792" t="s">
        <v>142</v>
      </c>
      <c r="B792">
        <v>135085</v>
      </c>
      <c r="C792">
        <v>1</v>
      </c>
      <c r="D792">
        <v>2</v>
      </c>
      <c r="E792">
        <v>1</v>
      </c>
      <c r="F792" t="s">
        <v>5</v>
      </c>
      <c r="G792" t="s">
        <v>421</v>
      </c>
      <c r="H792" t="s">
        <v>255</v>
      </c>
      <c r="I792" t="s">
        <v>255</v>
      </c>
      <c r="J792" t="s">
        <v>293</v>
      </c>
      <c r="K792" t="s">
        <v>257</v>
      </c>
      <c r="L792" t="s">
        <v>263</v>
      </c>
      <c r="M792" t="s">
        <v>257</v>
      </c>
      <c r="N792" t="s">
        <v>255</v>
      </c>
      <c r="O792" t="s">
        <v>255</v>
      </c>
      <c r="P792" t="s">
        <v>257</v>
      </c>
      <c r="Q792" t="s">
        <v>266</v>
      </c>
      <c r="R792" t="s">
        <v>264</v>
      </c>
      <c r="S792" t="s">
        <v>260</v>
      </c>
      <c r="T792" t="s">
        <v>261</v>
      </c>
      <c r="U792">
        <v>21</v>
      </c>
      <c r="V792" t="s">
        <v>262</v>
      </c>
      <c r="W792" t="s">
        <v>263</v>
      </c>
      <c r="X792" t="s">
        <v>461</v>
      </c>
    </row>
    <row r="793" spans="1:24" x14ac:dyDescent="0.2">
      <c r="A793" t="s">
        <v>142</v>
      </c>
      <c r="B793">
        <v>132825</v>
      </c>
      <c r="C793">
        <v>1</v>
      </c>
      <c r="D793">
        <v>1</v>
      </c>
      <c r="E793">
        <v>1</v>
      </c>
      <c r="F793" t="s">
        <v>5</v>
      </c>
      <c r="G793" t="s">
        <v>329</v>
      </c>
      <c r="H793" t="s">
        <v>255</v>
      </c>
      <c r="I793" t="s">
        <v>255</v>
      </c>
      <c r="J793" t="s">
        <v>293</v>
      </c>
      <c r="K793" t="s">
        <v>257</v>
      </c>
      <c r="L793" t="s">
        <v>265</v>
      </c>
      <c r="M793" t="s">
        <v>257</v>
      </c>
      <c r="N793" t="s">
        <v>255</v>
      </c>
      <c r="O793" t="s">
        <v>255</v>
      </c>
      <c r="P793" t="s">
        <v>257</v>
      </c>
      <c r="Q793" t="s">
        <v>266</v>
      </c>
      <c r="R793" t="s">
        <v>264</v>
      </c>
      <c r="S793" t="s">
        <v>260</v>
      </c>
      <c r="T793" t="s">
        <v>261</v>
      </c>
      <c r="U793">
        <v>21</v>
      </c>
      <c r="V793" t="s">
        <v>262</v>
      </c>
      <c r="W793" t="s">
        <v>263</v>
      </c>
      <c r="X793" t="s">
        <v>461</v>
      </c>
    </row>
    <row r="794" spans="1:24" x14ac:dyDescent="0.2">
      <c r="A794" t="s">
        <v>142</v>
      </c>
      <c r="B794">
        <v>135079</v>
      </c>
      <c r="C794">
        <v>2</v>
      </c>
      <c r="D794">
        <v>1</v>
      </c>
      <c r="E794">
        <v>1</v>
      </c>
      <c r="F794" t="s">
        <v>5</v>
      </c>
      <c r="G794" t="s">
        <v>418</v>
      </c>
      <c r="H794" t="s">
        <v>255</v>
      </c>
      <c r="I794" t="s">
        <v>255</v>
      </c>
      <c r="J794" t="s">
        <v>293</v>
      </c>
      <c r="K794" t="s">
        <v>257</v>
      </c>
      <c r="L794" t="s">
        <v>280</v>
      </c>
      <c r="M794" t="s">
        <v>257</v>
      </c>
      <c r="N794" t="s">
        <v>255</v>
      </c>
      <c r="O794" t="s">
        <v>255</v>
      </c>
      <c r="P794" t="s">
        <v>257</v>
      </c>
      <c r="Q794" t="s">
        <v>266</v>
      </c>
      <c r="R794" t="s">
        <v>264</v>
      </c>
      <c r="S794" t="s">
        <v>260</v>
      </c>
      <c r="T794" t="s">
        <v>261</v>
      </c>
      <c r="U794">
        <v>21</v>
      </c>
      <c r="V794" t="s">
        <v>262</v>
      </c>
      <c r="W794" t="s">
        <v>263</v>
      </c>
      <c r="X794" t="s">
        <v>460</v>
      </c>
    </row>
    <row r="795" spans="1:24" x14ac:dyDescent="0.2">
      <c r="A795" t="s">
        <v>142</v>
      </c>
      <c r="B795">
        <v>135032</v>
      </c>
      <c r="C795">
        <v>2</v>
      </c>
      <c r="D795">
        <v>1</v>
      </c>
      <c r="E795">
        <v>1</v>
      </c>
      <c r="F795" t="s">
        <v>5</v>
      </c>
      <c r="G795" t="s">
        <v>379</v>
      </c>
      <c r="H795" t="s">
        <v>255</v>
      </c>
      <c r="I795" t="s">
        <v>255</v>
      </c>
      <c r="J795" t="s">
        <v>325</v>
      </c>
      <c r="K795" t="s">
        <v>270</v>
      </c>
      <c r="L795" t="s">
        <v>263</v>
      </c>
      <c r="M795" t="s">
        <v>257</v>
      </c>
      <c r="N795" t="s">
        <v>255</v>
      </c>
      <c r="O795" t="s">
        <v>255</v>
      </c>
      <c r="P795" t="s">
        <v>257</v>
      </c>
      <c r="Q795" t="s">
        <v>266</v>
      </c>
      <c r="R795" t="s">
        <v>264</v>
      </c>
      <c r="S795" t="s">
        <v>260</v>
      </c>
      <c r="T795" t="s">
        <v>261</v>
      </c>
      <c r="U795">
        <v>21</v>
      </c>
      <c r="V795" t="s">
        <v>262</v>
      </c>
      <c r="W795" t="s">
        <v>263</v>
      </c>
      <c r="X795" t="s">
        <v>460</v>
      </c>
    </row>
    <row r="796" spans="1:24" x14ac:dyDescent="0.2">
      <c r="A796" t="s">
        <v>142</v>
      </c>
      <c r="B796">
        <v>135038</v>
      </c>
      <c r="C796">
        <v>1</v>
      </c>
      <c r="D796">
        <v>1</v>
      </c>
      <c r="E796">
        <v>1</v>
      </c>
      <c r="F796" t="s">
        <v>5</v>
      </c>
      <c r="G796" t="s">
        <v>383</v>
      </c>
      <c r="H796" t="s">
        <v>255</v>
      </c>
      <c r="I796" t="s">
        <v>255</v>
      </c>
      <c r="J796" t="s">
        <v>293</v>
      </c>
      <c r="K796" t="s">
        <v>270</v>
      </c>
      <c r="L796" t="s">
        <v>263</v>
      </c>
      <c r="M796" t="s">
        <v>257</v>
      </c>
      <c r="N796" t="s">
        <v>255</v>
      </c>
      <c r="O796" t="s">
        <v>255</v>
      </c>
      <c r="P796" t="s">
        <v>257</v>
      </c>
      <c r="Q796" t="s">
        <v>266</v>
      </c>
      <c r="R796" t="s">
        <v>264</v>
      </c>
      <c r="S796" t="s">
        <v>260</v>
      </c>
      <c r="T796" t="s">
        <v>261</v>
      </c>
      <c r="U796">
        <v>21</v>
      </c>
      <c r="V796" t="s">
        <v>262</v>
      </c>
      <c r="W796" t="s">
        <v>263</v>
      </c>
      <c r="X796" t="s">
        <v>461</v>
      </c>
    </row>
    <row r="797" spans="1:24" x14ac:dyDescent="0.2">
      <c r="A797" t="s">
        <v>142</v>
      </c>
      <c r="B797">
        <v>132861</v>
      </c>
      <c r="C797">
        <v>2</v>
      </c>
      <c r="D797">
        <v>2</v>
      </c>
      <c r="E797">
        <v>1</v>
      </c>
      <c r="F797" t="s">
        <v>5</v>
      </c>
      <c r="G797" t="s">
        <v>339</v>
      </c>
      <c r="H797" t="s">
        <v>255</v>
      </c>
      <c r="I797" t="s">
        <v>255</v>
      </c>
      <c r="J797" t="s">
        <v>293</v>
      </c>
      <c r="K797" t="s">
        <v>257</v>
      </c>
      <c r="L797" t="s">
        <v>263</v>
      </c>
      <c r="M797" t="s">
        <v>270</v>
      </c>
      <c r="N797" t="s">
        <v>255</v>
      </c>
      <c r="O797" t="s">
        <v>255</v>
      </c>
      <c r="P797" t="s">
        <v>257</v>
      </c>
      <c r="Q797" t="s">
        <v>266</v>
      </c>
      <c r="R797" t="s">
        <v>264</v>
      </c>
      <c r="S797" t="s">
        <v>260</v>
      </c>
      <c r="T797" t="s">
        <v>261</v>
      </c>
      <c r="U797">
        <v>21</v>
      </c>
      <c r="V797" t="s">
        <v>262</v>
      </c>
      <c r="W797" t="s">
        <v>263</v>
      </c>
      <c r="X797" t="s">
        <v>460</v>
      </c>
    </row>
    <row r="798" spans="1:24" x14ac:dyDescent="0.2">
      <c r="A798" t="s">
        <v>142</v>
      </c>
      <c r="B798">
        <v>135046</v>
      </c>
      <c r="C798">
        <v>1</v>
      </c>
      <c r="D798">
        <v>2</v>
      </c>
      <c r="E798">
        <v>1</v>
      </c>
      <c r="F798" t="s">
        <v>5</v>
      </c>
      <c r="G798" t="s">
        <v>391</v>
      </c>
      <c r="H798" t="s">
        <v>255</v>
      </c>
      <c r="I798" t="s">
        <v>255</v>
      </c>
      <c r="J798" t="s">
        <v>293</v>
      </c>
      <c r="K798" t="s">
        <v>257</v>
      </c>
      <c r="L798" t="s">
        <v>263</v>
      </c>
      <c r="M798" t="s">
        <v>257</v>
      </c>
      <c r="N798" t="s">
        <v>255</v>
      </c>
      <c r="O798" t="s">
        <v>255</v>
      </c>
      <c r="P798" t="s">
        <v>257</v>
      </c>
      <c r="Q798" t="s">
        <v>266</v>
      </c>
      <c r="R798" t="s">
        <v>264</v>
      </c>
      <c r="S798" t="s">
        <v>260</v>
      </c>
      <c r="T798" t="s">
        <v>261</v>
      </c>
      <c r="U798">
        <v>21</v>
      </c>
      <c r="V798" t="s">
        <v>262</v>
      </c>
      <c r="W798" t="s">
        <v>263</v>
      </c>
      <c r="X798" t="s">
        <v>461</v>
      </c>
    </row>
    <row r="799" spans="1:24" x14ac:dyDescent="0.2">
      <c r="A799" t="s">
        <v>142</v>
      </c>
      <c r="B799">
        <v>132862</v>
      </c>
      <c r="C799">
        <v>1</v>
      </c>
      <c r="D799">
        <v>2</v>
      </c>
      <c r="E799">
        <v>2</v>
      </c>
      <c r="F799" t="s">
        <v>5</v>
      </c>
      <c r="G799" t="s">
        <v>340</v>
      </c>
      <c r="H799" t="s">
        <v>255</v>
      </c>
      <c r="I799" t="s">
        <v>255</v>
      </c>
      <c r="J799" t="s">
        <v>325</v>
      </c>
      <c r="K799" t="s">
        <v>257</v>
      </c>
      <c r="L799" t="s">
        <v>280</v>
      </c>
      <c r="M799" t="s">
        <v>257</v>
      </c>
      <c r="N799" t="s">
        <v>255</v>
      </c>
      <c r="O799" t="s">
        <v>255</v>
      </c>
      <c r="P799" t="s">
        <v>257</v>
      </c>
      <c r="Q799" t="s">
        <v>266</v>
      </c>
      <c r="R799" t="s">
        <v>264</v>
      </c>
      <c r="S799" t="s">
        <v>260</v>
      </c>
      <c r="T799" t="s">
        <v>261</v>
      </c>
      <c r="U799">
        <v>21</v>
      </c>
      <c r="V799" t="s">
        <v>262</v>
      </c>
      <c r="W799" t="s">
        <v>263</v>
      </c>
      <c r="X799" t="s">
        <v>461</v>
      </c>
    </row>
    <row r="800" spans="1:24" x14ac:dyDescent="0.2">
      <c r="A800" t="s">
        <v>142</v>
      </c>
      <c r="B800">
        <v>132921</v>
      </c>
      <c r="C800">
        <v>1</v>
      </c>
      <c r="D800">
        <v>2</v>
      </c>
      <c r="E800">
        <v>1</v>
      </c>
      <c r="F800" t="s">
        <v>5</v>
      </c>
      <c r="G800" t="s">
        <v>350</v>
      </c>
      <c r="H800" t="s">
        <v>255</v>
      </c>
      <c r="I800" t="s">
        <v>255</v>
      </c>
      <c r="J800" t="s">
        <v>325</v>
      </c>
      <c r="K800" t="s">
        <v>270</v>
      </c>
      <c r="L800" t="s">
        <v>265</v>
      </c>
      <c r="M800" t="s">
        <v>257</v>
      </c>
      <c r="N800" t="s">
        <v>255</v>
      </c>
      <c r="O800" t="s">
        <v>255</v>
      </c>
      <c r="P800" t="s">
        <v>257</v>
      </c>
      <c r="Q800" t="s">
        <v>266</v>
      </c>
      <c r="R800" t="s">
        <v>264</v>
      </c>
      <c r="S800" t="s">
        <v>260</v>
      </c>
      <c r="T800" t="s">
        <v>261</v>
      </c>
      <c r="U800">
        <v>21</v>
      </c>
      <c r="V800" t="s">
        <v>262</v>
      </c>
      <c r="W800" t="s">
        <v>263</v>
      </c>
      <c r="X800" t="s">
        <v>461</v>
      </c>
    </row>
    <row r="801" spans="1:24" x14ac:dyDescent="0.2">
      <c r="A801" t="s">
        <v>69</v>
      </c>
      <c r="B801">
        <v>132884</v>
      </c>
      <c r="C801">
        <v>0</v>
      </c>
      <c r="D801">
        <v>0</v>
      </c>
      <c r="E801">
        <v>0</v>
      </c>
      <c r="F801" t="s">
        <v>5</v>
      </c>
      <c r="G801" t="s">
        <v>348</v>
      </c>
      <c r="H801" t="s">
        <v>255</v>
      </c>
      <c r="I801" t="s">
        <v>255</v>
      </c>
      <c r="J801" t="s">
        <v>293</v>
      </c>
      <c r="K801" t="s">
        <v>257</v>
      </c>
      <c r="L801" t="s">
        <v>265</v>
      </c>
      <c r="M801" t="s">
        <v>257</v>
      </c>
      <c r="N801" t="s">
        <v>255</v>
      </c>
      <c r="O801" t="s">
        <v>255</v>
      </c>
      <c r="P801" t="s">
        <v>257</v>
      </c>
      <c r="Q801" t="s">
        <v>272</v>
      </c>
      <c r="R801" t="s">
        <v>264</v>
      </c>
      <c r="S801" t="s">
        <v>260</v>
      </c>
      <c r="T801" t="s">
        <v>261</v>
      </c>
      <c r="U801">
        <v>22</v>
      </c>
      <c r="V801" t="s">
        <v>262</v>
      </c>
      <c r="W801" t="s">
        <v>263</v>
      </c>
      <c r="X801" t="s">
        <v>462</v>
      </c>
    </row>
    <row r="802" spans="1:24" x14ac:dyDescent="0.2">
      <c r="A802" t="s">
        <v>69</v>
      </c>
      <c r="B802">
        <v>135055</v>
      </c>
      <c r="C802">
        <v>0</v>
      </c>
      <c r="D802">
        <v>0</v>
      </c>
      <c r="E802">
        <v>0</v>
      </c>
      <c r="F802" t="s">
        <v>5</v>
      </c>
      <c r="G802" t="s">
        <v>400</v>
      </c>
      <c r="H802" t="s">
        <v>255</v>
      </c>
      <c r="I802" t="s">
        <v>255</v>
      </c>
      <c r="J802" t="s">
        <v>293</v>
      </c>
      <c r="K802" t="s">
        <v>270</v>
      </c>
      <c r="L802" t="s">
        <v>280</v>
      </c>
      <c r="M802" t="s">
        <v>257</v>
      </c>
      <c r="N802" t="s">
        <v>255</v>
      </c>
      <c r="O802" t="s">
        <v>255</v>
      </c>
      <c r="P802" t="s">
        <v>257</v>
      </c>
      <c r="Q802" t="s">
        <v>272</v>
      </c>
      <c r="R802" t="s">
        <v>264</v>
      </c>
      <c r="S802" t="s">
        <v>260</v>
      </c>
      <c r="T802" t="s">
        <v>261</v>
      </c>
      <c r="U802">
        <v>22</v>
      </c>
      <c r="V802" t="s">
        <v>262</v>
      </c>
      <c r="W802" t="s">
        <v>263</v>
      </c>
      <c r="X802" t="s">
        <v>462</v>
      </c>
    </row>
    <row r="803" spans="1:24" x14ac:dyDescent="0.2">
      <c r="A803" t="s">
        <v>69</v>
      </c>
      <c r="B803">
        <v>135035</v>
      </c>
      <c r="C803">
        <v>1</v>
      </c>
      <c r="D803">
        <v>1</v>
      </c>
      <c r="E803">
        <v>1</v>
      </c>
      <c r="F803" t="s">
        <v>5</v>
      </c>
      <c r="G803" t="s">
        <v>382</v>
      </c>
      <c r="H803" t="s">
        <v>255</v>
      </c>
      <c r="I803" t="s">
        <v>255</v>
      </c>
      <c r="J803" t="s">
        <v>293</v>
      </c>
      <c r="K803" t="s">
        <v>270</v>
      </c>
      <c r="L803" t="s">
        <v>280</v>
      </c>
      <c r="M803" t="s">
        <v>257</v>
      </c>
      <c r="N803" t="s">
        <v>255</v>
      </c>
      <c r="O803" t="s">
        <v>255</v>
      </c>
      <c r="P803" t="s">
        <v>257</v>
      </c>
      <c r="Q803" t="s">
        <v>272</v>
      </c>
      <c r="R803" t="s">
        <v>264</v>
      </c>
      <c r="S803" t="s">
        <v>260</v>
      </c>
      <c r="T803" t="s">
        <v>261</v>
      </c>
      <c r="U803">
        <v>22</v>
      </c>
      <c r="V803" t="s">
        <v>262</v>
      </c>
      <c r="W803" t="s">
        <v>263</v>
      </c>
      <c r="X803" t="s">
        <v>461</v>
      </c>
    </row>
    <row r="804" spans="1:24" x14ac:dyDescent="0.2">
      <c r="A804" t="s">
        <v>68</v>
      </c>
      <c r="B804">
        <v>135065</v>
      </c>
      <c r="C804">
        <v>1</v>
      </c>
      <c r="D804">
        <v>1</v>
      </c>
      <c r="E804">
        <v>1</v>
      </c>
      <c r="F804" t="s">
        <v>5</v>
      </c>
      <c r="G804" t="s">
        <v>408</v>
      </c>
      <c r="H804" t="s">
        <v>255</v>
      </c>
      <c r="I804" t="s">
        <v>255</v>
      </c>
      <c r="J804" t="s">
        <v>325</v>
      </c>
      <c r="K804" t="s">
        <v>270</v>
      </c>
      <c r="L804" t="s">
        <v>280</v>
      </c>
      <c r="M804" t="s">
        <v>257</v>
      </c>
      <c r="N804" t="s">
        <v>255</v>
      </c>
      <c r="O804" t="s">
        <v>255</v>
      </c>
      <c r="P804" t="s">
        <v>257</v>
      </c>
      <c r="Q804" t="s">
        <v>266</v>
      </c>
      <c r="R804" t="s">
        <v>259</v>
      </c>
      <c r="S804" t="s">
        <v>260</v>
      </c>
      <c r="T804" t="s">
        <v>452</v>
      </c>
      <c r="U804">
        <v>21</v>
      </c>
      <c r="V804" t="s">
        <v>262</v>
      </c>
      <c r="W804" t="s">
        <v>265</v>
      </c>
      <c r="X804" t="s">
        <v>461</v>
      </c>
    </row>
    <row r="805" spans="1:24" x14ac:dyDescent="0.2">
      <c r="A805" t="s">
        <v>68</v>
      </c>
      <c r="B805">
        <v>135028</v>
      </c>
      <c r="C805">
        <v>2</v>
      </c>
      <c r="D805">
        <v>1</v>
      </c>
      <c r="E805">
        <v>1</v>
      </c>
      <c r="F805" t="s">
        <v>5</v>
      </c>
      <c r="G805" t="s">
        <v>377</v>
      </c>
      <c r="H805" t="s">
        <v>255</v>
      </c>
      <c r="I805" t="s">
        <v>255</v>
      </c>
      <c r="J805" t="s">
        <v>325</v>
      </c>
      <c r="K805" t="s">
        <v>257</v>
      </c>
      <c r="L805" t="s">
        <v>263</v>
      </c>
      <c r="M805" t="s">
        <v>257</v>
      </c>
      <c r="N805" t="s">
        <v>255</v>
      </c>
      <c r="O805" t="s">
        <v>255</v>
      </c>
      <c r="P805" t="s">
        <v>257</v>
      </c>
      <c r="Q805" t="s">
        <v>266</v>
      </c>
      <c r="R805" t="s">
        <v>259</v>
      </c>
      <c r="S805" t="s">
        <v>260</v>
      </c>
      <c r="T805" t="s">
        <v>452</v>
      </c>
      <c r="U805">
        <v>21</v>
      </c>
      <c r="V805" t="s">
        <v>262</v>
      </c>
      <c r="W805" t="s">
        <v>265</v>
      </c>
      <c r="X805" t="s">
        <v>460</v>
      </c>
    </row>
    <row r="806" spans="1:24" x14ac:dyDescent="0.2">
      <c r="A806" t="s">
        <v>68</v>
      </c>
      <c r="B806">
        <v>135085</v>
      </c>
      <c r="C806">
        <v>2</v>
      </c>
      <c r="D806">
        <v>2</v>
      </c>
      <c r="E806">
        <v>2</v>
      </c>
      <c r="F806" t="s">
        <v>5</v>
      </c>
      <c r="G806" t="s">
        <v>421</v>
      </c>
      <c r="H806" t="s">
        <v>255</v>
      </c>
      <c r="I806" t="s">
        <v>255</v>
      </c>
      <c r="J806" t="s">
        <v>293</v>
      </c>
      <c r="K806" t="s">
        <v>257</v>
      </c>
      <c r="L806" t="s">
        <v>263</v>
      </c>
      <c r="M806" t="s">
        <v>257</v>
      </c>
      <c r="N806" t="s">
        <v>255</v>
      </c>
      <c r="O806" t="s">
        <v>255</v>
      </c>
      <c r="P806" t="s">
        <v>257</v>
      </c>
      <c r="Q806" t="s">
        <v>266</v>
      </c>
      <c r="R806" t="s">
        <v>259</v>
      </c>
      <c r="S806" t="s">
        <v>260</v>
      </c>
      <c r="T806" t="s">
        <v>452</v>
      </c>
      <c r="U806">
        <v>21</v>
      </c>
      <c r="V806" t="s">
        <v>262</v>
      </c>
      <c r="W806" t="s">
        <v>265</v>
      </c>
      <c r="X806" t="s">
        <v>460</v>
      </c>
    </row>
    <row r="807" spans="1:24" x14ac:dyDescent="0.2">
      <c r="A807" t="s">
        <v>68</v>
      </c>
      <c r="B807">
        <v>135046</v>
      </c>
      <c r="C807">
        <v>2</v>
      </c>
      <c r="D807">
        <v>1</v>
      </c>
      <c r="E807">
        <v>1</v>
      </c>
      <c r="F807" t="s">
        <v>5</v>
      </c>
      <c r="G807" t="s">
        <v>391</v>
      </c>
      <c r="H807" t="s">
        <v>255</v>
      </c>
      <c r="I807" t="s">
        <v>255</v>
      </c>
      <c r="J807" t="s">
        <v>293</v>
      </c>
      <c r="K807" t="s">
        <v>257</v>
      </c>
      <c r="L807" t="s">
        <v>263</v>
      </c>
      <c r="M807" t="s">
        <v>257</v>
      </c>
      <c r="N807" t="s">
        <v>255</v>
      </c>
      <c r="O807" t="s">
        <v>255</v>
      </c>
      <c r="P807" t="s">
        <v>257</v>
      </c>
      <c r="Q807" t="s">
        <v>266</v>
      </c>
      <c r="R807" t="s">
        <v>259</v>
      </c>
      <c r="S807" t="s">
        <v>260</v>
      </c>
      <c r="T807" t="s">
        <v>452</v>
      </c>
      <c r="U807">
        <v>21</v>
      </c>
      <c r="V807" t="s">
        <v>262</v>
      </c>
      <c r="W807" t="s">
        <v>265</v>
      </c>
      <c r="X807" t="s">
        <v>460</v>
      </c>
    </row>
    <row r="808" spans="1:24" x14ac:dyDescent="0.2">
      <c r="A808" t="s">
        <v>68</v>
      </c>
      <c r="B808">
        <v>135045</v>
      </c>
      <c r="C808">
        <v>2</v>
      </c>
      <c r="D808">
        <v>1</v>
      </c>
      <c r="E808">
        <v>2</v>
      </c>
      <c r="F808" t="s">
        <v>5</v>
      </c>
      <c r="G808" t="s">
        <v>390</v>
      </c>
      <c r="H808" t="s">
        <v>255</v>
      </c>
      <c r="I808" t="s">
        <v>255</v>
      </c>
      <c r="J808" t="s">
        <v>325</v>
      </c>
      <c r="K808" t="s">
        <v>257</v>
      </c>
      <c r="L808" t="s">
        <v>280</v>
      </c>
      <c r="M808" t="s">
        <v>257</v>
      </c>
      <c r="N808" t="s">
        <v>255</v>
      </c>
      <c r="O808" t="s">
        <v>255</v>
      </c>
      <c r="P808" t="s">
        <v>257</v>
      </c>
      <c r="Q808" t="s">
        <v>266</v>
      </c>
      <c r="R808" t="s">
        <v>259</v>
      </c>
      <c r="S808" t="s">
        <v>260</v>
      </c>
      <c r="T808" t="s">
        <v>452</v>
      </c>
      <c r="U808">
        <v>21</v>
      </c>
      <c r="V808" t="s">
        <v>262</v>
      </c>
      <c r="W808" t="s">
        <v>265</v>
      </c>
      <c r="X808" t="s">
        <v>460</v>
      </c>
    </row>
    <row r="809" spans="1:24" x14ac:dyDescent="0.2">
      <c r="A809" t="s">
        <v>68</v>
      </c>
      <c r="B809">
        <v>132951</v>
      </c>
      <c r="C809">
        <v>2</v>
      </c>
      <c r="D809">
        <v>1</v>
      </c>
      <c r="E809">
        <v>0</v>
      </c>
      <c r="F809" t="s">
        <v>5</v>
      </c>
      <c r="G809" t="s">
        <v>354</v>
      </c>
      <c r="H809" t="s">
        <v>255</v>
      </c>
      <c r="I809" t="s">
        <v>255</v>
      </c>
      <c r="J809" t="s">
        <v>293</v>
      </c>
      <c r="K809" t="s">
        <v>257</v>
      </c>
      <c r="L809" t="s">
        <v>265</v>
      </c>
      <c r="M809" t="s">
        <v>257</v>
      </c>
      <c r="N809" t="s">
        <v>255</v>
      </c>
      <c r="O809" t="s">
        <v>255</v>
      </c>
      <c r="P809" t="s">
        <v>257</v>
      </c>
      <c r="Q809" t="s">
        <v>266</v>
      </c>
      <c r="R809" t="s">
        <v>259</v>
      </c>
      <c r="S809" t="s">
        <v>260</v>
      </c>
      <c r="T809" t="s">
        <v>452</v>
      </c>
      <c r="U809">
        <v>21</v>
      </c>
      <c r="V809" t="s">
        <v>262</v>
      </c>
      <c r="W809" t="s">
        <v>265</v>
      </c>
      <c r="X809" t="s">
        <v>460</v>
      </c>
    </row>
    <row r="810" spans="1:24" x14ac:dyDescent="0.2">
      <c r="A810" t="s">
        <v>68</v>
      </c>
      <c r="B810">
        <v>132572</v>
      </c>
      <c r="C810">
        <v>1</v>
      </c>
      <c r="D810">
        <v>0</v>
      </c>
      <c r="E810">
        <v>0</v>
      </c>
      <c r="F810" t="s">
        <v>5</v>
      </c>
      <c r="G810" t="s">
        <v>298</v>
      </c>
      <c r="H810" t="s">
        <v>255</v>
      </c>
      <c r="I810" t="s">
        <v>255</v>
      </c>
      <c r="J810" t="s">
        <v>293</v>
      </c>
      <c r="K810" t="s">
        <v>257</v>
      </c>
      <c r="L810" t="s">
        <v>265</v>
      </c>
      <c r="M810" t="s">
        <v>257</v>
      </c>
      <c r="N810" t="s">
        <v>255</v>
      </c>
      <c r="O810" t="s">
        <v>255</v>
      </c>
      <c r="P810" t="s">
        <v>257</v>
      </c>
      <c r="Q810" t="s">
        <v>266</v>
      </c>
      <c r="R810" t="s">
        <v>259</v>
      </c>
      <c r="S810" t="s">
        <v>260</v>
      </c>
      <c r="T810" t="s">
        <v>452</v>
      </c>
      <c r="U810">
        <v>21</v>
      </c>
      <c r="V810" t="s">
        <v>262</v>
      </c>
      <c r="W810" t="s">
        <v>265</v>
      </c>
      <c r="X810" t="s">
        <v>461</v>
      </c>
    </row>
    <row r="811" spans="1:24" x14ac:dyDescent="0.2">
      <c r="A811" t="s">
        <v>68</v>
      </c>
      <c r="B811">
        <v>132921</v>
      </c>
      <c r="C811">
        <v>2</v>
      </c>
      <c r="D811">
        <v>1</v>
      </c>
      <c r="E811">
        <v>1</v>
      </c>
      <c r="F811" t="s">
        <v>5</v>
      </c>
      <c r="G811" t="s">
        <v>350</v>
      </c>
      <c r="H811" t="s">
        <v>255</v>
      </c>
      <c r="I811" t="s">
        <v>255</v>
      </c>
      <c r="J811" t="s">
        <v>325</v>
      </c>
      <c r="K811" t="s">
        <v>270</v>
      </c>
      <c r="L811" t="s">
        <v>265</v>
      </c>
      <c r="M811" t="s">
        <v>257</v>
      </c>
      <c r="N811" t="s">
        <v>255</v>
      </c>
      <c r="O811" t="s">
        <v>255</v>
      </c>
      <c r="P811" t="s">
        <v>257</v>
      </c>
      <c r="Q811" t="s">
        <v>266</v>
      </c>
      <c r="R811" t="s">
        <v>259</v>
      </c>
      <c r="S811" t="s">
        <v>260</v>
      </c>
      <c r="T811" t="s">
        <v>452</v>
      </c>
      <c r="U811">
        <v>21</v>
      </c>
      <c r="V811" t="s">
        <v>262</v>
      </c>
      <c r="W811" t="s">
        <v>265</v>
      </c>
      <c r="X811" t="s">
        <v>460</v>
      </c>
    </row>
    <row r="812" spans="1:24" x14ac:dyDescent="0.2">
      <c r="A812" t="s">
        <v>68</v>
      </c>
      <c r="B812">
        <v>135075</v>
      </c>
      <c r="C812">
        <v>2</v>
      </c>
      <c r="D812">
        <v>1</v>
      </c>
      <c r="E812">
        <v>0</v>
      </c>
      <c r="F812" t="s">
        <v>5</v>
      </c>
      <c r="G812" t="s">
        <v>416</v>
      </c>
      <c r="H812" t="s">
        <v>255</v>
      </c>
      <c r="I812" t="s">
        <v>255</v>
      </c>
      <c r="J812" t="s">
        <v>293</v>
      </c>
      <c r="K812" t="s">
        <v>257</v>
      </c>
      <c r="L812" t="s">
        <v>263</v>
      </c>
      <c r="M812" t="s">
        <v>257</v>
      </c>
      <c r="N812" t="s">
        <v>255</v>
      </c>
      <c r="O812" t="s">
        <v>255</v>
      </c>
      <c r="P812" t="s">
        <v>257</v>
      </c>
      <c r="Q812" t="s">
        <v>266</v>
      </c>
      <c r="R812" t="s">
        <v>259</v>
      </c>
      <c r="S812" t="s">
        <v>260</v>
      </c>
      <c r="T812" t="s">
        <v>452</v>
      </c>
      <c r="U812">
        <v>21</v>
      </c>
      <c r="V812" t="s">
        <v>262</v>
      </c>
      <c r="W812" t="s">
        <v>265</v>
      </c>
      <c r="X812" t="s">
        <v>460</v>
      </c>
    </row>
    <row r="813" spans="1:24" x14ac:dyDescent="0.2">
      <c r="A813" t="s">
        <v>68</v>
      </c>
      <c r="B813">
        <v>135038</v>
      </c>
      <c r="C813">
        <v>1</v>
      </c>
      <c r="D813">
        <v>1</v>
      </c>
      <c r="E813">
        <v>1</v>
      </c>
      <c r="F813" t="s">
        <v>5</v>
      </c>
      <c r="G813" t="s">
        <v>383</v>
      </c>
      <c r="H813" t="s">
        <v>255</v>
      </c>
      <c r="I813" t="s">
        <v>255</v>
      </c>
      <c r="J813" t="s">
        <v>293</v>
      </c>
      <c r="K813" t="s">
        <v>270</v>
      </c>
      <c r="L813" t="s">
        <v>263</v>
      </c>
      <c r="M813" t="s">
        <v>257</v>
      </c>
      <c r="N813" t="s">
        <v>255</v>
      </c>
      <c r="O813" t="s">
        <v>255</v>
      </c>
      <c r="P813" t="s">
        <v>257</v>
      </c>
      <c r="Q813" t="s">
        <v>266</v>
      </c>
      <c r="R813" t="s">
        <v>259</v>
      </c>
      <c r="S813" t="s">
        <v>260</v>
      </c>
      <c r="T813" t="s">
        <v>452</v>
      </c>
      <c r="U813">
        <v>21</v>
      </c>
      <c r="V813" t="s">
        <v>262</v>
      </c>
      <c r="W813" t="s">
        <v>265</v>
      </c>
      <c r="X813" t="s">
        <v>461</v>
      </c>
    </row>
    <row r="814" spans="1:24" x14ac:dyDescent="0.2">
      <c r="A814" t="s">
        <v>68</v>
      </c>
      <c r="B814">
        <v>135030</v>
      </c>
      <c r="C814">
        <v>2</v>
      </c>
      <c r="D814">
        <v>1</v>
      </c>
      <c r="E814">
        <v>1</v>
      </c>
      <c r="F814" t="s">
        <v>5</v>
      </c>
      <c r="G814" t="s">
        <v>378</v>
      </c>
      <c r="H814" t="s">
        <v>255</v>
      </c>
      <c r="I814" t="s">
        <v>255</v>
      </c>
      <c r="J814" t="s">
        <v>293</v>
      </c>
      <c r="K814" t="s">
        <v>257</v>
      </c>
      <c r="L814" t="s">
        <v>263</v>
      </c>
      <c r="M814" t="s">
        <v>257</v>
      </c>
      <c r="N814" t="s">
        <v>255</v>
      </c>
      <c r="O814" t="s">
        <v>255</v>
      </c>
      <c r="P814" t="s">
        <v>257</v>
      </c>
      <c r="Q814" t="s">
        <v>266</v>
      </c>
      <c r="R814" t="s">
        <v>259</v>
      </c>
      <c r="S814" t="s">
        <v>260</v>
      </c>
      <c r="T814" t="s">
        <v>452</v>
      </c>
      <c r="U814">
        <v>21</v>
      </c>
      <c r="V814" t="s">
        <v>262</v>
      </c>
      <c r="W814" t="s">
        <v>265</v>
      </c>
      <c r="X814" t="s">
        <v>460</v>
      </c>
    </row>
    <row r="815" spans="1:24" x14ac:dyDescent="0.2">
      <c r="A815" t="s">
        <v>132</v>
      </c>
      <c r="B815">
        <v>135058</v>
      </c>
      <c r="C815">
        <v>1</v>
      </c>
      <c r="D815">
        <v>1</v>
      </c>
      <c r="E815">
        <v>1</v>
      </c>
      <c r="F815" t="s">
        <v>5</v>
      </c>
      <c r="G815" t="s">
        <v>402</v>
      </c>
      <c r="H815" t="s">
        <v>255</v>
      </c>
      <c r="I815" t="s">
        <v>255</v>
      </c>
      <c r="J815" t="s">
        <v>293</v>
      </c>
      <c r="K815" t="s">
        <v>257</v>
      </c>
      <c r="L815" t="s">
        <v>263</v>
      </c>
      <c r="M815" t="s">
        <v>270</v>
      </c>
      <c r="N815" t="s">
        <v>255</v>
      </c>
      <c r="O815" t="s">
        <v>255</v>
      </c>
      <c r="P815" t="s">
        <v>270</v>
      </c>
      <c r="Q815" t="s">
        <v>272</v>
      </c>
      <c r="R815" t="s">
        <v>264</v>
      </c>
      <c r="S815" t="s">
        <v>260</v>
      </c>
      <c r="T815" t="s">
        <v>261</v>
      </c>
      <c r="U815">
        <v>22</v>
      </c>
      <c r="V815" t="s">
        <v>262</v>
      </c>
      <c r="W815" t="s">
        <v>265</v>
      </c>
      <c r="X815" t="s">
        <v>461</v>
      </c>
    </row>
    <row r="816" spans="1:24" x14ac:dyDescent="0.2">
      <c r="A816" t="s">
        <v>132</v>
      </c>
      <c r="B816">
        <v>135064</v>
      </c>
      <c r="C816">
        <v>1</v>
      </c>
      <c r="D816">
        <v>1</v>
      </c>
      <c r="E816">
        <v>1</v>
      </c>
      <c r="F816" t="s">
        <v>5</v>
      </c>
      <c r="G816" t="s">
        <v>407</v>
      </c>
      <c r="H816" t="s">
        <v>255</v>
      </c>
      <c r="I816" t="s">
        <v>255</v>
      </c>
      <c r="J816" t="s">
        <v>293</v>
      </c>
      <c r="K816" t="s">
        <v>257</v>
      </c>
      <c r="L816" t="s">
        <v>280</v>
      </c>
      <c r="M816" t="s">
        <v>257</v>
      </c>
      <c r="N816" t="s">
        <v>255</v>
      </c>
      <c r="O816" t="s">
        <v>255</v>
      </c>
      <c r="P816" t="s">
        <v>270</v>
      </c>
      <c r="Q816" t="s">
        <v>272</v>
      </c>
      <c r="R816" t="s">
        <v>264</v>
      </c>
      <c r="S816" t="s">
        <v>260</v>
      </c>
      <c r="T816" t="s">
        <v>261</v>
      </c>
      <c r="U816">
        <v>22</v>
      </c>
      <c r="V816" t="s">
        <v>262</v>
      </c>
      <c r="W816" t="s">
        <v>265</v>
      </c>
      <c r="X816" t="s">
        <v>461</v>
      </c>
    </row>
    <row r="817" spans="1:24" x14ac:dyDescent="0.2">
      <c r="A817" t="s">
        <v>132</v>
      </c>
      <c r="B817">
        <v>135028</v>
      </c>
      <c r="C817">
        <v>1</v>
      </c>
      <c r="D817">
        <v>1</v>
      </c>
      <c r="E817">
        <v>1</v>
      </c>
      <c r="F817" t="s">
        <v>5</v>
      </c>
      <c r="G817" t="s">
        <v>377</v>
      </c>
      <c r="H817" t="s">
        <v>255</v>
      </c>
      <c r="I817" t="s">
        <v>255</v>
      </c>
      <c r="J817" t="s">
        <v>325</v>
      </c>
      <c r="K817" t="s">
        <v>257</v>
      </c>
      <c r="L817" t="s">
        <v>263</v>
      </c>
      <c r="M817" t="s">
        <v>257</v>
      </c>
      <c r="N817" t="s">
        <v>255</v>
      </c>
      <c r="O817" t="s">
        <v>255</v>
      </c>
      <c r="P817" t="s">
        <v>270</v>
      </c>
      <c r="Q817" t="s">
        <v>272</v>
      </c>
      <c r="R817" t="s">
        <v>264</v>
      </c>
      <c r="S817" t="s">
        <v>260</v>
      </c>
      <c r="T817" t="s">
        <v>261</v>
      </c>
      <c r="U817">
        <v>22</v>
      </c>
      <c r="V817" t="s">
        <v>262</v>
      </c>
      <c r="W817" t="s">
        <v>265</v>
      </c>
      <c r="X817" t="s">
        <v>461</v>
      </c>
    </row>
    <row r="818" spans="1:24" x14ac:dyDescent="0.2">
      <c r="A818" t="s">
        <v>132</v>
      </c>
      <c r="B818">
        <v>132951</v>
      </c>
      <c r="C818">
        <v>1</v>
      </c>
      <c r="D818">
        <v>1</v>
      </c>
      <c r="E818">
        <v>1</v>
      </c>
      <c r="F818" t="s">
        <v>5</v>
      </c>
      <c r="G818" t="s">
        <v>354</v>
      </c>
      <c r="H818" t="s">
        <v>255</v>
      </c>
      <c r="I818" t="s">
        <v>255</v>
      </c>
      <c r="J818" t="s">
        <v>293</v>
      </c>
      <c r="K818" t="s">
        <v>257</v>
      </c>
      <c r="L818" t="s">
        <v>265</v>
      </c>
      <c r="M818" t="s">
        <v>257</v>
      </c>
      <c r="N818" t="s">
        <v>255</v>
      </c>
      <c r="O818" t="s">
        <v>255</v>
      </c>
      <c r="P818" t="s">
        <v>270</v>
      </c>
      <c r="Q818" t="s">
        <v>272</v>
      </c>
      <c r="R818" t="s">
        <v>264</v>
      </c>
      <c r="S818" t="s">
        <v>260</v>
      </c>
      <c r="T818" t="s">
        <v>261</v>
      </c>
      <c r="U818">
        <v>22</v>
      </c>
      <c r="V818" t="s">
        <v>262</v>
      </c>
      <c r="W818" t="s">
        <v>265</v>
      </c>
      <c r="X818" t="s">
        <v>461</v>
      </c>
    </row>
    <row r="819" spans="1:24" x14ac:dyDescent="0.2">
      <c r="A819" t="s">
        <v>6</v>
      </c>
      <c r="B819">
        <v>135064</v>
      </c>
      <c r="C819">
        <v>0</v>
      </c>
      <c r="D819">
        <v>0</v>
      </c>
      <c r="E819">
        <v>0</v>
      </c>
      <c r="F819" t="s">
        <v>5</v>
      </c>
      <c r="G819" t="s">
        <v>407</v>
      </c>
      <c r="H819" t="s">
        <v>255</v>
      </c>
      <c r="I819" t="s">
        <v>255</v>
      </c>
      <c r="J819" t="s">
        <v>293</v>
      </c>
      <c r="K819" t="s">
        <v>257</v>
      </c>
      <c r="L819" t="s">
        <v>280</v>
      </c>
      <c r="M819" t="s">
        <v>257</v>
      </c>
      <c r="N819" t="s">
        <v>255</v>
      </c>
      <c r="O819" t="s">
        <v>255</v>
      </c>
      <c r="P819" t="s">
        <v>257</v>
      </c>
      <c r="Q819" t="s">
        <v>266</v>
      </c>
      <c r="R819" t="s">
        <v>264</v>
      </c>
      <c r="S819" t="s">
        <v>260</v>
      </c>
      <c r="T819" t="s">
        <v>261</v>
      </c>
      <c r="U819">
        <v>23</v>
      </c>
      <c r="V819" t="s">
        <v>262</v>
      </c>
      <c r="W819" t="s">
        <v>265</v>
      </c>
      <c r="X819" t="s">
        <v>462</v>
      </c>
    </row>
    <row r="820" spans="1:24" x14ac:dyDescent="0.2">
      <c r="A820" t="s">
        <v>132</v>
      </c>
      <c r="B820">
        <v>132921</v>
      </c>
      <c r="C820">
        <v>1</v>
      </c>
      <c r="D820">
        <v>1</v>
      </c>
      <c r="E820">
        <v>1</v>
      </c>
      <c r="F820" t="s">
        <v>5</v>
      </c>
      <c r="G820" t="s">
        <v>350</v>
      </c>
      <c r="H820" t="s">
        <v>255</v>
      </c>
      <c r="I820" t="s">
        <v>255</v>
      </c>
      <c r="J820" t="s">
        <v>325</v>
      </c>
      <c r="K820" t="s">
        <v>270</v>
      </c>
      <c r="L820" t="s">
        <v>265</v>
      </c>
      <c r="M820" t="s">
        <v>257</v>
      </c>
      <c r="N820" t="s">
        <v>255</v>
      </c>
      <c r="O820" t="s">
        <v>255</v>
      </c>
      <c r="P820" t="s">
        <v>270</v>
      </c>
      <c r="Q820" t="s">
        <v>272</v>
      </c>
      <c r="R820" t="s">
        <v>264</v>
      </c>
      <c r="S820" t="s">
        <v>260</v>
      </c>
      <c r="T820" t="s">
        <v>261</v>
      </c>
      <c r="U820">
        <v>22</v>
      </c>
      <c r="V820" t="s">
        <v>262</v>
      </c>
      <c r="W820" t="s">
        <v>265</v>
      </c>
      <c r="X820" t="s">
        <v>461</v>
      </c>
    </row>
    <row r="821" spans="1:24" x14ac:dyDescent="0.2">
      <c r="A821" t="s">
        <v>6</v>
      </c>
      <c r="B821">
        <v>132825</v>
      </c>
      <c r="C821">
        <v>2</v>
      </c>
      <c r="D821">
        <v>2</v>
      </c>
      <c r="E821">
        <v>1</v>
      </c>
      <c r="F821" t="s">
        <v>5</v>
      </c>
      <c r="G821" t="s">
        <v>329</v>
      </c>
      <c r="H821" t="s">
        <v>255</v>
      </c>
      <c r="I821" t="s">
        <v>255</v>
      </c>
      <c r="J821" t="s">
        <v>293</v>
      </c>
      <c r="K821" t="s">
        <v>257</v>
      </c>
      <c r="L821" t="s">
        <v>265</v>
      </c>
      <c r="M821" t="s">
        <v>257</v>
      </c>
      <c r="N821" t="s">
        <v>255</v>
      </c>
      <c r="O821" t="s">
        <v>255</v>
      </c>
      <c r="P821" t="s">
        <v>257</v>
      </c>
      <c r="Q821" t="s">
        <v>266</v>
      </c>
      <c r="R821" t="s">
        <v>264</v>
      </c>
      <c r="S821" t="s">
        <v>260</v>
      </c>
      <c r="T821" t="s">
        <v>261</v>
      </c>
      <c r="U821">
        <v>23</v>
      </c>
      <c r="V821" t="s">
        <v>262</v>
      </c>
      <c r="W821" t="s">
        <v>265</v>
      </c>
      <c r="X821" t="s">
        <v>460</v>
      </c>
    </row>
    <row r="822" spans="1:24" x14ac:dyDescent="0.2">
      <c r="A822" t="s">
        <v>132</v>
      </c>
      <c r="B822">
        <v>132754</v>
      </c>
      <c r="C822">
        <v>1</v>
      </c>
      <c r="D822">
        <v>1</v>
      </c>
      <c r="E822">
        <v>1</v>
      </c>
      <c r="F822" t="s">
        <v>5</v>
      </c>
      <c r="G822" t="s">
        <v>322</v>
      </c>
      <c r="H822" t="s">
        <v>255</v>
      </c>
      <c r="I822" t="s">
        <v>255</v>
      </c>
      <c r="J822" t="s">
        <v>293</v>
      </c>
      <c r="K822" t="s">
        <v>257</v>
      </c>
      <c r="L822" t="s">
        <v>263</v>
      </c>
      <c r="M822" t="s">
        <v>257</v>
      </c>
      <c r="N822" t="s">
        <v>255</v>
      </c>
      <c r="O822" t="s">
        <v>255</v>
      </c>
      <c r="P822" t="s">
        <v>270</v>
      </c>
      <c r="Q822" t="s">
        <v>272</v>
      </c>
      <c r="R822" t="s">
        <v>264</v>
      </c>
      <c r="S822" t="s">
        <v>260</v>
      </c>
      <c r="T822" t="s">
        <v>261</v>
      </c>
      <c r="U822">
        <v>22</v>
      </c>
      <c r="V822" t="s">
        <v>262</v>
      </c>
      <c r="W822" t="s">
        <v>265</v>
      </c>
      <c r="X822" t="s">
        <v>461</v>
      </c>
    </row>
    <row r="823" spans="1:24" x14ac:dyDescent="0.2">
      <c r="A823" t="s">
        <v>6</v>
      </c>
      <c r="B823">
        <v>135075</v>
      </c>
      <c r="C823">
        <v>2</v>
      </c>
      <c r="D823">
        <v>2</v>
      </c>
      <c r="E823">
        <v>2</v>
      </c>
      <c r="F823" t="s">
        <v>5</v>
      </c>
      <c r="G823" t="s">
        <v>416</v>
      </c>
      <c r="H823" t="s">
        <v>255</v>
      </c>
      <c r="I823" t="s">
        <v>255</v>
      </c>
      <c r="J823" t="s">
        <v>293</v>
      </c>
      <c r="K823" t="s">
        <v>257</v>
      </c>
      <c r="L823" t="s">
        <v>263</v>
      </c>
      <c r="M823" t="s">
        <v>257</v>
      </c>
      <c r="N823" t="s">
        <v>255</v>
      </c>
      <c r="O823" t="s">
        <v>255</v>
      </c>
      <c r="P823" t="s">
        <v>257</v>
      </c>
      <c r="Q823" t="s">
        <v>266</v>
      </c>
      <c r="R823" t="s">
        <v>264</v>
      </c>
      <c r="S823" t="s">
        <v>260</v>
      </c>
      <c r="T823" t="s">
        <v>261</v>
      </c>
      <c r="U823">
        <v>23</v>
      </c>
      <c r="V823" t="s">
        <v>262</v>
      </c>
      <c r="W823" t="s">
        <v>265</v>
      </c>
      <c r="X823" t="s">
        <v>460</v>
      </c>
    </row>
    <row r="824" spans="1:24" x14ac:dyDescent="0.2">
      <c r="A824" t="s">
        <v>132</v>
      </c>
      <c r="B824">
        <v>135026</v>
      </c>
      <c r="C824">
        <v>1</v>
      </c>
      <c r="D824">
        <v>1</v>
      </c>
      <c r="E824">
        <v>1</v>
      </c>
      <c r="F824" t="s">
        <v>5</v>
      </c>
      <c r="G824" t="s">
        <v>375</v>
      </c>
      <c r="H824" t="s">
        <v>255</v>
      </c>
      <c r="I824" t="s">
        <v>255</v>
      </c>
      <c r="J824" t="s">
        <v>317</v>
      </c>
      <c r="K824" t="s">
        <v>257</v>
      </c>
      <c r="L824" t="s">
        <v>280</v>
      </c>
      <c r="M824" t="s">
        <v>257</v>
      </c>
      <c r="N824" t="s">
        <v>255</v>
      </c>
      <c r="O824" t="s">
        <v>255</v>
      </c>
      <c r="P824" t="s">
        <v>270</v>
      </c>
      <c r="Q824" t="s">
        <v>272</v>
      </c>
      <c r="R824" t="s">
        <v>264</v>
      </c>
      <c r="S824" t="s">
        <v>260</v>
      </c>
      <c r="T824" t="s">
        <v>261</v>
      </c>
      <c r="U824">
        <v>22</v>
      </c>
      <c r="V824" t="s">
        <v>262</v>
      </c>
      <c r="W824" t="s">
        <v>265</v>
      </c>
      <c r="X824" t="s">
        <v>461</v>
      </c>
    </row>
    <row r="825" spans="1:24" x14ac:dyDescent="0.2">
      <c r="A825" t="s">
        <v>6</v>
      </c>
      <c r="B825">
        <v>132862</v>
      </c>
      <c r="C825">
        <v>1</v>
      </c>
      <c r="D825">
        <v>2</v>
      </c>
      <c r="E825">
        <v>2</v>
      </c>
      <c r="F825" t="s">
        <v>5</v>
      </c>
      <c r="G825" t="s">
        <v>340</v>
      </c>
      <c r="H825" t="s">
        <v>255</v>
      </c>
      <c r="I825" t="s">
        <v>255</v>
      </c>
      <c r="J825" t="s">
        <v>325</v>
      </c>
      <c r="K825" t="s">
        <v>257</v>
      </c>
      <c r="L825" t="s">
        <v>280</v>
      </c>
      <c r="M825" t="s">
        <v>257</v>
      </c>
      <c r="N825" t="s">
        <v>255</v>
      </c>
      <c r="O825" t="s">
        <v>255</v>
      </c>
      <c r="P825" t="s">
        <v>257</v>
      </c>
      <c r="Q825" t="s">
        <v>266</v>
      </c>
      <c r="R825" t="s">
        <v>264</v>
      </c>
      <c r="S825" t="s">
        <v>260</v>
      </c>
      <c r="T825" t="s">
        <v>261</v>
      </c>
      <c r="U825">
        <v>23</v>
      </c>
      <c r="V825" t="s">
        <v>262</v>
      </c>
      <c r="W825" t="s">
        <v>265</v>
      </c>
      <c r="X825" t="s">
        <v>461</v>
      </c>
    </row>
    <row r="826" spans="1:24" x14ac:dyDescent="0.2">
      <c r="A826" t="s">
        <v>132</v>
      </c>
      <c r="B826">
        <v>132872</v>
      </c>
      <c r="C826">
        <v>1</v>
      </c>
      <c r="D826">
        <v>1</v>
      </c>
      <c r="E826">
        <v>1</v>
      </c>
      <c r="F826" t="s">
        <v>5</v>
      </c>
      <c r="G826" t="s">
        <v>345</v>
      </c>
      <c r="H826" t="s">
        <v>255</v>
      </c>
      <c r="I826" t="s">
        <v>255</v>
      </c>
      <c r="J826" t="s">
        <v>293</v>
      </c>
      <c r="K826" t="s">
        <v>257</v>
      </c>
      <c r="L826" t="s">
        <v>263</v>
      </c>
      <c r="M826" t="s">
        <v>257</v>
      </c>
      <c r="N826" t="s">
        <v>255</v>
      </c>
      <c r="O826" t="s">
        <v>255</v>
      </c>
      <c r="P826" t="s">
        <v>270</v>
      </c>
      <c r="Q826" t="s">
        <v>272</v>
      </c>
      <c r="R826" t="s">
        <v>264</v>
      </c>
      <c r="S826" t="s">
        <v>260</v>
      </c>
      <c r="T826" t="s">
        <v>261</v>
      </c>
      <c r="U826">
        <v>22</v>
      </c>
      <c r="V826" t="s">
        <v>262</v>
      </c>
      <c r="W826" t="s">
        <v>265</v>
      </c>
      <c r="X826" t="s">
        <v>461</v>
      </c>
    </row>
    <row r="827" spans="1:24" x14ac:dyDescent="0.2">
      <c r="A827" t="s">
        <v>132</v>
      </c>
      <c r="B827">
        <v>135085</v>
      </c>
      <c r="C827">
        <v>1</v>
      </c>
      <c r="D827">
        <v>1</v>
      </c>
      <c r="E827">
        <v>1</v>
      </c>
      <c r="F827" t="s">
        <v>5</v>
      </c>
      <c r="G827" t="s">
        <v>421</v>
      </c>
      <c r="H827" t="s">
        <v>255</v>
      </c>
      <c r="I827" t="s">
        <v>255</v>
      </c>
      <c r="J827" t="s">
        <v>293</v>
      </c>
      <c r="K827" t="s">
        <v>257</v>
      </c>
      <c r="L827" t="s">
        <v>263</v>
      </c>
      <c r="M827" t="s">
        <v>257</v>
      </c>
      <c r="N827" t="s">
        <v>255</v>
      </c>
      <c r="O827" t="s">
        <v>255</v>
      </c>
      <c r="P827" t="s">
        <v>270</v>
      </c>
      <c r="Q827" t="s">
        <v>272</v>
      </c>
      <c r="R827" t="s">
        <v>264</v>
      </c>
      <c r="S827" t="s">
        <v>260</v>
      </c>
      <c r="T827" t="s">
        <v>261</v>
      </c>
      <c r="U827">
        <v>22</v>
      </c>
      <c r="V827" t="s">
        <v>262</v>
      </c>
      <c r="W827" t="s">
        <v>265</v>
      </c>
      <c r="X827" t="s">
        <v>461</v>
      </c>
    </row>
    <row r="828" spans="1:24" x14ac:dyDescent="0.2">
      <c r="A828" t="s">
        <v>6</v>
      </c>
      <c r="B828">
        <v>135041</v>
      </c>
      <c r="C828">
        <v>0</v>
      </c>
      <c r="D828">
        <v>1</v>
      </c>
      <c r="E828">
        <v>1</v>
      </c>
      <c r="F828" t="s">
        <v>5</v>
      </c>
      <c r="G828" t="s">
        <v>386</v>
      </c>
      <c r="H828" t="s">
        <v>255</v>
      </c>
      <c r="I828" t="s">
        <v>255</v>
      </c>
      <c r="J828" t="s">
        <v>325</v>
      </c>
      <c r="K828" t="s">
        <v>257</v>
      </c>
      <c r="L828" t="s">
        <v>263</v>
      </c>
      <c r="M828" t="s">
        <v>257</v>
      </c>
      <c r="N828" t="s">
        <v>255</v>
      </c>
      <c r="O828" t="s">
        <v>255</v>
      </c>
      <c r="P828" t="s">
        <v>257</v>
      </c>
      <c r="Q828" t="s">
        <v>266</v>
      </c>
      <c r="R828" t="s">
        <v>264</v>
      </c>
      <c r="S828" t="s">
        <v>260</v>
      </c>
      <c r="T828" t="s">
        <v>261</v>
      </c>
      <c r="U828">
        <v>23</v>
      </c>
      <c r="V828" t="s">
        <v>262</v>
      </c>
      <c r="W828" t="s">
        <v>265</v>
      </c>
      <c r="X828" t="s">
        <v>462</v>
      </c>
    </row>
    <row r="829" spans="1:24" x14ac:dyDescent="0.2">
      <c r="A829" t="s">
        <v>132</v>
      </c>
      <c r="B829">
        <v>135072</v>
      </c>
      <c r="C829">
        <v>1</v>
      </c>
      <c r="D829">
        <v>1</v>
      </c>
      <c r="E829">
        <v>1</v>
      </c>
      <c r="F829" t="s">
        <v>5</v>
      </c>
      <c r="G829" t="s">
        <v>413</v>
      </c>
      <c r="H829" t="s">
        <v>255</v>
      </c>
      <c r="I829" t="s">
        <v>255</v>
      </c>
      <c r="J829" t="s">
        <v>293</v>
      </c>
      <c r="K829" t="s">
        <v>257</v>
      </c>
      <c r="L829" t="s">
        <v>263</v>
      </c>
      <c r="M829" t="s">
        <v>257</v>
      </c>
      <c r="N829" t="s">
        <v>255</v>
      </c>
      <c r="O829" t="s">
        <v>255</v>
      </c>
      <c r="P829" t="s">
        <v>270</v>
      </c>
      <c r="Q829" t="s">
        <v>272</v>
      </c>
      <c r="R829" t="s">
        <v>264</v>
      </c>
      <c r="S829" t="s">
        <v>260</v>
      </c>
      <c r="T829" t="s">
        <v>261</v>
      </c>
      <c r="U829">
        <v>22</v>
      </c>
      <c r="V829" t="s">
        <v>262</v>
      </c>
      <c r="W829" t="s">
        <v>265</v>
      </c>
      <c r="X829" t="s">
        <v>461</v>
      </c>
    </row>
    <row r="830" spans="1:24" x14ac:dyDescent="0.2">
      <c r="A830" t="s">
        <v>132</v>
      </c>
      <c r="B830">
        <v>132834</v>
      </c>
      <c r="C830">
        <v>1</v>
      </c>
      <c r="D830">
        <v>1</v>
      </c>
      <c r="E830">
        <v>1</v>
      </c>
      <c r="F830" t="s">
        <v>5</v>
      </c>
      <c r="G830" t="s">
        <v>331</v>
      </c>
      <c r="H830" t="s">
        <v>255</v>
      </c>
      <c r="I830" t="s">
        <v>255</v>
      </c>
      <c r="J830" t="s">
        <v>293</v>
      </c>
      <c r="K830" t="s">
        <v>257</v>
      </c>
      <c r="L830" t="s">
        <v>265</v>
      </c>
      <c r="M830" t="s">
        <v>257</v>
      </c>
      <c r="N830" t="s">
        <v>255</v>
      </c>
      <c r="O830" t="s">
        <v>255</v>
      </c>
      <c r="P830" t="s">
        <v>270</v>
      </c>
      <c r="Q830" t="s">
        <v>272</v>
      </c>
      <c r="R830" t="s">
        <v>264</v>
      </c>
      <c r="S830" t="s">
        <v>260</v>
      </c>
      <c r="T830" t="s">
        <v>261</v>
      </c>
      <c r="U830">
        <v>22</v>
      </c>
      <c r="V830" t="s">
        <v>262</v>
      </c>
      <c r="W830" t="s">
        <v>265</v>
      </c>
      <c r="X830" t="s">
        <v>461</v>
      </c>
    </row>
    <row r="831" spans="1:24" x14ac:dyDescent="0.2">
      <c r="A831" t="s">
        <v>6</v>
      </c>
      <c r="B831">
        <v>132937</v>
      </c>
      <c r="C831">
        <v>2</v>
      </c>
      <c r="D831">
        <v>2</v>
      </c>
      <c r="E831">
        <v>1</v>
      </c>
      <c r="F831" t="s">
        <v>5</v>
      </c>
      <c r="G831" t="s">
        <v>353</v>
      </c>
      <c r="H831" t="s">
        <v>255</v>
      </c>
      <c r="I831" t="s">
        <v>255</v>
      </c>
      <c r="J831" t="s">
        <v>317</v>
      </c>
      <c r="K831" t="s">
        <v>270</v>
      </c>
      <c r="L831" t="s">
        <v>265</v>
      </c>
      <c r="M831" t="s">
        <v>257</v>
      </c>
      <c r="N831" t="s">
        <v>255</v>
      </c>
      <c r="O831" t="s">
        <v>255</v>
      </c>
      <c r="P831" t="s">
        <v>257</v>
      </c>
      <c r="Q831" t="s">
        <v>266</v>
      </c>
      <c r="R831" t="s">
        <v>264</v>
      </c>
      <c r="S831" t="s">
        <v>260</v>
      </c>
      <c r="T831" t="s">
        <v>261</v>
      </c>
      <c r="U831">
        <v>23</v>
      </c>
      <c r="V831" t="s">
        <v>262</v>
      </c>
      <c r="W831" t="s">
        <v>265</v>
      </c>
      <c r="X831" t="s">
        <v>460</v>
      </c>
    </row>
    <row r="832" spans="1:24" x14ac:dyDescent="0.2">
      <c r="A832" t="s">
        <v>132</v>
      </c>
      <c r="B832">
        <v>132875</v>
      </c>
      <c r="C832">
        <v>1</v>
      </c>
      <c r="D832">
        <v>1</v>
      </c>
      <c r="E832">
        <v>1</v>
      </c>
      <c r="F832" t="s">
        <v>5</v>
      </c>
      <c r="G832" t="s">
        <v>346</v>
      </c>
      <c r="H832" t="s">
        <v>255</v>
      </c>
      <c r="I832" t="s">
        <v>255</v>
      </c>
      <c r="J832" t="s">
        <v>325</v>
      </c>
      <c r="K832" t="s">
        <v>270</v>
      </c>
      <c r="L832" t="s">
        <v>280</v>
      </c>
      <c r="M832" t="s">
        <v>270</v>
      </c>
      <c r="N832" t="s">
        <v>255</v>
      </c>
      <c r="O832" t="s">
        <v>255</v>
      </c>
      <c r="P832" t="s">
        <v>270</v>
      </c>
      <c r="Q832" t="s">
        <v>272</v>
      </c>
      <c r="R832" t="s">
        <v>264</v>
      </c>
      <c r="S832" t="s">
        <v>260</v>
      </c>
      <c r="T832" t="s">
        <v>261</v>
      </c>
      <c r="U832">
        <v>22</v>
      </c>
      <c r="V832" t="s">
        <v>262</v>
      </c>
      <c r="W832" t="s">
        <v>265</v>
      </c>
      <c r="X832" t="s">
        <v>461</v>
      </c>
    </row>
    <row r="833" spans="1:24" x14ac:dyDescent="0.2">
      <c r="A833" t="s">
        <v>132</v>
      </c>
      <c r="B833">
        <v>135038</v>
      </c>
      <c r="C833">
        <v>0</v>
      </c>
      <c r="D833">
        <v>0</v>
      </c>
      <c r="E833">
        <v>0</v>
      </c>
      <c r="F833" t="s">
        <v>5</v>
      </c>
      <c r="G833" t="s">
        <v>383</v>
      </c>
      <c r="H833" t="s">
        <v>255</v>
      </c>
      <c r="I833" t="s">
        <v>255</v>
      </c>
      <c r="J833" t="s">
        <v>293</v>
      </c>
      <c r="K833" t="s">
        <v>270</v>
      </c>
      <c r="L833" t="s">
        <v>263</v>
      </c>
      <c r="M833" t="s">
        <v>257</v>
      </c>
      <c r="N833" t="s">
        <v>255</v>
      </c>
      <c r="O833" t="s">
        <v>255</v>
      </c>
      <c r="P833" t="s">
        <v>270</v>
      </c>
      <c r="Q833" t="s">
        <v>272</v>
      </c>
      <c r="R833" t="s">
        <v>264</v>
      </c>
      <c r="S833" t="s">
        <v>260</v>
      </c>
      <c r="T833" t="s">
        <v>261</v>
      </c>
      <c r="U833">
        <v>22</v>
      </c>
      <c r="V833" t="s">
        <v>262</v>
      </c>
      <c r="W833" t="s">
        <v>265</v>
      </c>
      <c r="X833" t="s">
        <v>462</v>
      </c>
    </row>
    <row r="834" spans="1:24" x14ac:dyDescent="0.2">
      <c r="A834" t="s">
        <v>6</v>
      </c>
      <c r="B834">
        <v>132922</v>
      </c>
      <c r="C834">
        <v>2</v>
      </c>
      <c r="D834">
        <v>2</v>
      </c>
      <c r="E834">
        <v>2</v>
      </c>
      <c r="F834" t="s">
        <v>5</v>
      </c>
      <c r="G834" t="s">
        <v>351</v>
      </c>
      <c r="H834" t="s">
        <v>255</v>
      </c>
      <c r="I834" t="s">
        <v>255</v>
      </c>
      <c r="J834" t="s">
        <v>293</v>
      </c>
      <c r="K834" t="s">
        <v>270</v>
      </c>
      <c r="L834" t="s">
        <v>263</v>
      </c>
      <c r="M834" t="s">
        <v>257</v>
      </c>
      <c r="N834" t="s">
        <v>255</v>
      </c>
      <c r="O834" t="s">
        <v>255</v>
      </c>
      <c r="P834" t="s">
        <v>257</v>
      </c>
      <c r="Q834" t="s">
        <v>266</v>
      </c>
      <c r="R834" t="s">
        <v>264</v>
      </c>
      <c r="S834" t="s">
        <v>260</v>
      </c>
      <c r="T834" t="s">
        <v>261</v>
      </c>
      <c r="U834">
        <v>23</v>
      </c>
      <c r="V834" t="s">
        <v>262</v>
      </c>
      <c r="W834" t="s">
        <v>265</v>
      </c>
      <c r="X834" t="s">
        <v>460</v>
      </c>
    </row>
    <row r="835" spans="1:24" x14ac:dyDescent="0.2">
      <c r="A835" t="s">
        <v>134</v>
      </c>
      <c r="B835">
        <v>132825</v>
      </c>
      <c r="C835">
        <v>0</v>
      </c>
      <c r="D835">
        <v>1</v>
      </c>
      <c r="E835">
        <v>1</v>
      </c>
      <c r="F835" t="s">
        <v>3</v>
      </c>
      <c r="G835" t="s">
        <v>329</v>
      </c>
      <c r="H835" t="s">
        <v>255</v>
      </c>
      <c r="I835" t="s">
        <v>255</v>
      </c>
      <c r="J835" t="s">
        <v>293</v>
      </c>
      <c r="K835" t="s">
        <v>257</v>
      </c>
      <c r="L835" t="s">
        <v>265</v>
      </c>
      <c r="M835" t="s">
        <v>257</v>
      </c>
      <c r="N835" t="s">
        <v>255</v>
      </c>
      <c r="O835" t="s">
        <v>255</v>
      </c>
      <c r="P835" t="s">
        <v>257</v>
      </c>
      <c r="Q835" t="s">
        <v>272</v>
      </c>
      <c r="R835" t="s">
        <v>271</v>
      </c>
      <c r="S835" t="s">
        <v>260</v>
      </c>
      <c r="T835" t="s">
        <v>261</v>
      </c>
      <c r="U835">
        <v>23</v>
      </c>
      <c r="V835" t="s">
        <v>262</v>
      </c>
      <c r="W835" t="s">
        <v>265</v>
      </c>
      <c r="X835" t="s">
        <v>462</v>
      </c>
    </row>
    <row r="836" spans="1:24" x14ac:dyDescent="0.2">
      <c r="A836" t="s">
        <v>134</v>
      </c>
      <c r="B836">
        <v>135075</v>
      </c>
      <c r="C836">
        <v>2</v>
      </c>
      <c r="D836">
        <v>2</v>
      </c>
      <c r="E836">
        <v>2</v>
      </c>
      <c r="F836" t="s">
        <v>3</v>
      </c>
      <c r="G836" t="s">
        <v>416</v>
      </c>
      <c r="H836" t="s">
        <v>255</v>
      </c>
      <c r="I836" t="s">
        <v>255</v>
      </c>
      <c r="J836" t="s">
        <v>293</v>
      </c>
      <c r="K836" t="s">
        <v>257</v>
      </c>
      <c r="L836" t="s">
        <v>263</v>
      </c>
      <c r="M836" t="s">
        <v>257</v>
      </c>
      <c r="N836" t="s">
        <v>255</v>
      </c>
      <c r="O836" t="s">
        <v>255</v>
      </c>
      <c r="P836" t="s">
        <v>257</v>
      </c>
      <c r="Q836" t="s">
        <v>272</v>
      </c>
      <c r="R836" t="s">
        <v>271</v>
      </c>
      <c r="S836" t="s">
        <v>260</v>
      </c>
      <c r="T836" t="s">
        <v>261</v>
      </c>
      <c r="U836">
        <v>23</v>
      </c>
      <c r="V836" t="s">
        <v>262</v>
      </c>
      <c r="W836" t="s">
        <v>265</v>
      </c>
      <c r="X836" t="s">
        <v>460</v>
      </c>
    </row>
    <row r="837" spans="1:24" x14ac:dyDescent="0.2">
      <c r="A837" t="s">
        <v>132</v>
      </c>
      <c r="B837">
        <v>135079</v>
      </c>
      <c r="C837">
        <v>0</v>
      </c>
      <c r="D837">
        <v>0</v>
      </c>
      <c r="E837">
        <v>0</v>
      </c>
      <c r="F837" t="s">
        <v>5</v>
      </c>
      <c r="G837" t="s">
        <v>418</v>
      </c>
      <c r="H837" t="s">
        <v>255</v>
      </c>
      <c r="I837" t="s">
        <v>255</v>
      </c>
      <c r="J837" t="s">
        <v>293</v>
      </c>
      <c r="K837" t="s">
        <v>257</v>
      </c>
      <c r="L837" t="s">
        <v>280</v>
      </c>
      <c r="M837" t="s">
        <v>257</v>
      </c>
      <c r="N837" t="s">
        <v>255</v>
      </c>
      <c r="O837" t="s">
        <v>255</v>
      </c>
      <c r="P837" t="s">
        <v>270</v>
      </c>
      <c r="Q837" t="s">
        <v>272</v>
      </c>
      <c r="R837" t="s">
        <v>264</v>
      </c>
      <c r="S837" t="s">
        <v>260</v>
      </c>
      <c r="T837" t="s">
        <v>261</v>
      </c>
      <c r="U837">
        <v>22</v>
      </c>
      <c r="V837" t="s">
        <v>262</v>
      </c>
      <c r="W837" t="s">
        <v>265</v>
      </c>
      <c r="X837" t="s">
        <v>462</v>
      </c>
    </row>
    <row r="838" spans="1:24" x14ac:dyDescent="0.2">
      <c r="A838" t="s">
        <v>6</v>
      </c>
      <c r="B838">
        <v>132723</v>
      </c>
      <c r="C838">
        <v>2</v>
      </c>
      <c r="D838">
        <v>2</v>
      </c>
      <c r="E838">
        <v>1</v>
      </c>
      <c r="F838" t="s">
        <v>5</v>
      </c>
      <c r="G838" t="s">
        <v>316</v>
      </c>
      <c r="H838" t="s">
        <v>255</v>
      </c>
      <c r="I838" t="s">
        <v>255</v>
      </c>
      <c r="J838" t="s">
        <v>317</v>
      </c>
      <c r="K838" t="s">
        <v>270</v>
      </c>
      <c r="L838" t="s">
        <v>263</v>
      </c>
      <c r="M838" t="s">
        <v>257</v>
      </c>
      <c r="N838" t="s">
        <v>255</v>
      </c>
      <c r="O838" t="s">
        <v>255</v>
      </c>
      <c r="P838" t="s">
        <v>257</v>
      </c>
      <c r="Q838" t="s">
        <v>266</v>
      </c>
      <c r="R838" t="s">
        <v>264</v>
      </c>
      <c r="S838" t="s">
        <v>260</v>
      </c>
      <c r="T838" t="s">
        <v>261</v>
      </c>
      <c r="U838">
        <v>23</v>
      </c>
      <c r="V838" t="s">
        <v>262</v>
      </c>
      <c r="W838" t="s">
        <v>265</v>
      </c>
      <c r="X838" t="s">
        <v>460</v>
      </c>
    </row>
    <row r="839" spans="1:24" x14ac:dyDescent="0.2">
      <c r="A839" t="s">
        <v>134</v>
      </c>
      <c r="B839">
        <v>132861</v>
      </c>
      <c r="C839">
        <v>1</v>
      </c>
      <c r="D839">
        <v>1</v>
      </c>
      <c r="E839">
        <v>1</v>
      </c>
      <c r="F839" t="s">
        <v>3</v>
      </c>
      <c r="G839" t="s">
        <v>339</v>
      </c>
      <c r="H839" t="s">
        <v>255</v>
      </c>
      <c r="I839" t="s">
        <v>255</v>
      </c>
      <c r="J839" t="s">
        <v>293</v>
      </c>
      <c r="K839" t="s">
        <v>257</v>
      </c>
      <c r="L839" t="s">
        <v>263</v>
      </c>
      <c r="M839" t="s">
        <v>270</v>
      </c>
      <c r="N839" t="s">
        <v>255</v>
      </c>
      <c r="O839" t="s">
        <v>255</v>
      </c>
      <c r="P839" t="s">
        <v>257</v>
      </c>
      <c r="Q839" t="s">
        <v>272</v>
      </c>
      <c r="R839" t="s">
        <v>271</v>
      </c>
      <c r="S839" t="s">
        <v>260</v>
      </c>
      <c r="T839" t="s">
        <v>261</v>
      </c>
      <c r="U839">
        <v>23</v>
      </c>
      <c r="V839" t="s">
        <v>262</v>
      </c>
      <c r="W839" t="s">
        <v>265</v>
      </c>
      <c r="X839" t="s">
        <v>461</v>
      </c>
    </row>
    <row r="840" spans="1:24" x14ac:dyDescent="0.2">
      <c r="A840" t="s">
        <v>6</v>
      </c>
      <c r="B840">
        <v>132755</v>
      </c>
      <c r="C840">
        <v>2</v>
      </c>
      <c r="D840">
        <v>2</v>
      </c>
      <c r="E840">
        <v>1</v>
      </c>
      <c r="F840" t="s">
        <v>5</v>
      </c>
      <c r="G840" t="s">
        <v>323</v>
      </c>
      <c r="H840" t="s">
        <v>255</v>
      </c>
      <c r="I840" t="s">
        <v>255</v>
      </c>
      <c r="J840" t="s">
        <v>293</v>
      </c>
      <c r="K840" t="s">
        <v>257</v>
      </c>
      <c r="L840" t="s">
        <v>263</v>
      </c>
      <c r="M840" t="s">
        <v>257</v>
      </c>
      <c r="N840" t="s">
        <v>255</v>
      </c>
      <c r="O840" t="s">
        <v>255</v>
      </c>
      <c r="P840" t="s">
        <v>257</v>
      </c>
      <c r="Q840" t="s">
        <v>266</v>
      </c>
      <c r="R840" t="s">
        <v>264</v>
      </c>
      <c r="S840" t="s">
        <v>260</v>
      </c>
      <c r="T840" t="s">
        <v>261</v>
      </c>
      <c r="U840">
        <v>23</v>
      </c>
      <c r="V840" t="s">
        <v>262</v>
      </c>
      <c r="W840" t="s">
        <v>265</v>
      </c>
      <c r="X840" t="s">
        <v>460</v>
      </c>
    </row>
    <row r="841" spans="1:24" x14ac:dyDescent="0.2">
      <c r="A841" t="s">
        <v>134</v>
      </c>
      <c r="B841">
        <v>132875</v>
      </c>
      <c r="C841">
        <v>1</v>
      </c>
      <c r="D841">
        <v>2</v>
      </c>
      <c r="E841">
        <v>2</v>
      </c>
      <c r="F841" t="s">
        <v>3</v>
      </c>
      <c r="G841" t="s">
        <v>346</v>
      </c>
      <c r="H841" t="s">
        <v>255</v>
      </c>
      <c r="I841" t="s">
        <v>255</v>
      </c>
      <c r="J841" t="s">
        <v>325</v>
      </c>
      <c r="K841" t="s">
        <v>270</v>
      </c>
      <c r="L841" t="s">
        <v>280</v>
      </c>
      <c r="M841" t="s">
        <v>270</v>
      </c>
      <c r="N841" t="s">
        <v>255</v>
      </c>
      <c r="O841" t="s">
        <v>255</v>
      </c>
      <c r="P841" t="s">
        <v>257</v>
      </c>
      <c r="Q841" t="s">
        <v>272</v>
      </c>
      <c r="R841" t="s">
        <v>271</v>
      </c>
      <c r="S841" t="s">
        <v>260</v>
      </c>
      <c r="T841" t="s">
        <v>261</v>
      </c>
      <c r="U841">
        <v>23</v>
      </c>
      <c r="V841" t="s">
        <v>262</v>
      </c>
      <c r="W841" t="s">
        <v>265</v>
      </c>
      <c r="X841" t="s">
        <v>461</v>
      </c>
    </row>
    <row r="842" spans="1:24" x14ac:dyDescent="0.2">
      <c r="A842" t="s">
        <v>6</v>
      </c>
      <c r="B842">
        <v>135080</v>
      </c>
      <c r="C842">
        <v>2</v>
      </c>
      <c r="D842">
        <v>1</v>
      </c>
      <c r="E842">
        <v>2</v>
      </c>
      <c r="F842" t="s">
        <v>5</v>
      </c>
      <c r="G842" t="s">
        <v>419</v>
      </c>
      <c r="H842" t="s">
        <v>255</v>
      </c>
      <c r="I842" t="s">
        <v>255</v>
      </c>
      <c r="J842" t="s">
        <v>293</v>
      </c>
      <c r="K842" t="s">
        <v>270</v>
      </c>
      <c r="L842" t="s">
        <v>280</v>
      </c>
      <c r="M842" t="s">
        <v>257</v>
      </c>
      <c r="N842" t="s">
        <v>255</v>
      </c>
      <c r="O842" t="s">
        <v>255</v>
      </c>
      <c r="P842" t="s">
        <v>257</v>
      </c>
      <c r="Q842" t="s">
        <v>266</v>
      </c>
      <c r="R842" t="s">
        <v>264</v>
      </c>
      <c r="S842" t="s">
        <v>260</v>
      </c>
      <c r="T842" t="s">
        <v>261</v>
      </c>
      <c r="U842">
        <v>23</v>
      </c>
      <c r="V842" t="s">
        <v>262</v>
      </c>
      <c r="W842" t="s">
        <v>265</v>
      </c>
      <c r="X842" t="s">
        <v>460</v>
      </c>
    </row>
    <row r="843" spans="1:24" x14ac:dyDescent="0.2">
      <c r="A843" t="s">
        <v>134</v>
      </c>
      <c r="B843">
        <v>135086</v>
      </c>
      <c r="C843">
        <v>1</v>
      </c>
      <c r="D843">
        <v>1</v>
      </c>
      <c r="E843">
        <v>1</v>
      </c>
      <c r="F843" t="s">
        <v>3</v>
      </c>
      <c r="G843" t="s">
        <v>422</v>
      </c>
      <c r="H843" t="s">
        <v>255</v>
      </c>
      <c r="I843" t="s">
        <v>255</v>
      </c>
      <c r="J843" t="s">
        <v>293</v>
      </c>
      <c r="K843" t="s">
        <v>257</v>
      </c>
      <c r="L843" t="s">
        <v>263</v>
      </c>
      <c r="M843" t="s">
        <v>270</v>
      </c>
      <c r="N843" t="s">
        <v>255</v>
      </c>
      <c r="O843" t="s">
        <v>255</v>
      </c>
      <c r="P843" t="s">
        <v>257</v>
      </c>
      <c r="Q843" t="s">
        <v>272</v>
      </c>
      <c r="R843" t="s">
        <v>271</v>
      </c>
      <c r="S843" t="s">
        <v>260</v>
      </c>
      <c r="T843" t="s">
        <v>261</v>
      </c>
      <c r="U843">
        <v>23</v>
      </c>
      <c r="V843" t="s">
        <v>262</v>
      </c>
      <c r="W843" t="s">
        <v>265</v>
      </c>
      <c r="X843" t="s">
        <v>461</v>
      </c>
    </row>
    <row r="844" spans="1:24" x14ac:dyDescent="0.2">
      <c r="A844" t="s">
        <v>6</v>
      </c>
      <c r="B844">
        <v>135079</v>
      </c>
      <c r="C844">
        <v>2</v>
      </c>
      <c r="D844">
        <v>2</v>
      </c>
      <c r="E844">
        <v>2</v>
      </c>
      <c r="F844" t="s">
        <v>5</v>
      </c>
      <c r="G844" t="s">
        <v>418</v>
      </c>
      <c r="H844" t="s">
        <v>255</v>
      </c>
      <c r="I844" t="s">
        <v>255</v>
      </c>
      <c r="J844" t="s">
        <v>293</v>
      </c>
      <c r="K844" t="s">
        <v>257</v>
      </c>
      <c r="L844" t="s">
        <v>280</v>
      </c>
      <c r="M844" t="s">
        <v>257</v>
      </c>
      <c r="N844" t="s">
        <v>255</v>
      </c>
      <c r="O844" t="s">
        <v>255</v>
      </c>
      <c r="P844" t="s">
        <v>257</v>
      </c>
      <c r="Q844" t="s">
        <v>266</v>
      </c>
      <c r="R844" t="s">
        <v>264</v>
      </c>
      <c r="S844" t="s">
        <v>260</v>
      </c>
      <c r="T844" t="s">
        <v>261</v>
      </c>
      <c r="U844">
        <v>23</v>
      </c>
      <c r="V844" t="s">
        <v>262</v>
      </c>
      <c r="W844" t="s">
        <v>265</v>
      </c>
      <c r="X844" t="s">
        <v>460</v>
      </c>
    </row>
    <row r="845" spans="1:24" x14ac:dyDescent="0.2">
      <c r="A845" t="s">
        <v>62</v>
      </c>
      <c r="B845">
        <v>135066</v>
      </c>
      <c r="C845">
        <v>0</v>
      </c>
      <c r="D845">
        <v>0</v>
      </c>
      <c r="E845">
        <v>0</v>
      </c>
      <c r="F845" t="s">
        <v>19</v>
      </c>
      <c r="G845" t="s">
        <v>409</v>
      </c>
      <c r="H845" t="s">
        <v>255</v>
      </c>
      <c r="I845" t="s">
        <v>255</v>
      </c>
      <c r="J845" t="s">
        <v>325</v>
      </c>
      <c r="K845" t="s">
        <v>270</v>
      </c>
      <c r="L845" t="s">
        <v>280</v>
      </c>
      <c r="M845" t="s">
        <v>257</v>
      </c>
      <c r="N845" t="s">
        <v>255</v>
      </c>
      <c r="O845" t="s">
        <v>255</v>
      </c>
      <c r="P845" t="s">
        <v>270</v>
      </c>
      <c r="Q845" t="s">
        <v>266</v>
      </c>
      <c r="R845" t="s">
        <v>264</v>
      </c>
      <c r="S845" t="s">
        <v>260</v>
      </c>
      <c r="T845" t="s">
        <v>261</v>
      </c>
      <c r="U845">
        <v>23</v>
      </c>
      <c r="V845" t="s">
        <v>262</v>
      </c>
      <c r="W845" t="s">
        <v>265</v>
      </c>
      <c r="X845" t="s">
        <v>462</v>
      </c>
    </row>
    <row r="846" spans="1:24" x14ac:dyDescent="0.2">
      <c r="A846" t="s">
        <v>134</v>
      </c>
      <c r="B846">
        <v>135080</v>
      </c>
      <c r="C846">
        <v>0</v>
      </c>
      <c r="D846">
        <v>1</v>
      </c>
      <c r="E846">
        <v>1</v>
      </c>
      <c r="F846" t="s">
        <v>3</v>
      </c>
      <c r="G846" t="s">
        <v>419</v>
      </c>
      <c r="H846" t="s">
        <v>255</v>
      </c>
      <c r="I846" t="s">
        <v>255</v>
      </c>
      <c r="J846" t="s">
        <v>293</v>
      </c>
      <c r="K846" t="s">
        <v>270</v>
      </c>
      <c r="L846" t="s">
        <v>280</v>
      </c>
      <c r="M846" t="s">
        <v>257</v>
      </c>
      <c r="N846" t="s">
        <v>255</v>
      </c>
      <c r="O846" t="s">
        <v>255</v>
      </c>
      <c r="P846" t="s">
        <v>257</v>
      </c>
      <c r="Q846" t="s">
        <v>272</v>
      </c>
      <c r="R846" t="s">
        <v>271</v>
      </c>
      <c r="S846" t="s">
        <v>260</v>
      </c>
      <c r="T846" t="s">
        <v>261</v>
      </c>
      <c r="U846">
        <v>23</v>
      </c>
      <c r="V846" t="s">
        <v>262</v>
      </c>
      <c r="W846" t="s">
        <v>265</v>
      </c>
      <c r="X846" t="s">
        <v>462</v>
      </c>
    </row>
    <row r="847" spans="1:24" x14ac:dyDescent="0.2">
      <c r="A847" t="s">
        <v>62</v>
      </c>
      <c r="B847">
        <v>132921</v>
      </c>
      <c r="C847">
        <v>1</v>
      </c>
      <c r="D847">
        <v>1</v>
      </c>
      <c r="E847">
        <v>1</v>
      </c>
      <c r="F847" t="s">
        <v>19</v>
      </c>
      <c r="G847" t="s">
        <v>350</v>
      </c>
      <c r="H847" t="s">
        <v>255</v>
      </c>
      <c r="I847" t="s">
        <v>255</v>
      </c>
      <c r="J847" t="s">
        <v>325</v>
      </c>
      <c r="K847" t="s">
        <v>270</v>
      </c>
      <c r="L847" t="s">
        <v>265</v>
      </c>
      <c r="M847" t="s">
        <v>257</v>
      </c>
      <c r="N847" t="s">
        <v>255</v>
      </c>
      <c r="O847" t="s">
        <v>255</v>
      </c>
      <c r="P847" t="s">
        <v>270</v>
      </c>
      <c r="Q847" t="s">
        <v>266</v>
      </c>
      <c r="R847" t="s">
        <v>264</v>
      </c>
      <c r="S847" t="s">
        <v>260</v>
      </c>
      <c r="T847" t="s">
        <v>261</v>
      </c>
      <c r="U847">
        <v>23</v>
      </c>
      <c r="V847" t="s">
        <v>262</v>
      </c>
      <c r="W847" t="s">
        <v>265</v>
      </c>
      <c r="X847" t="s">
        <v>461</v>
      </c>
    </row>
    <row r="848" spans="1:24" x14ac:dyDescent="0.2">
      <c r="A848" t="s">
        <v>134</v>
      </c>
      <c r="B848">
        <v>132572</v>
      </c>
      <c r="C848">
        <v>2</v>
      </c>
      <c r="D848">
        <v>2</v>
      </c>
      <c r="E848">
        <v>2</v>
      </c>
      <c r="F848" t="s">
        <v>3</v>
      </c>
      <c r="G848" t="s">
        <v>298</v>
      </c>
      <c r="H848" t="s">
        <v>255</v>
      </c>
      <c r="I848" t="s">
        <v>255</v>
      </c>
      <c r="J848" t="s">
        <v>293</v>
      </c>
      <c r="K848" t="s">
        <v>257</v>
      </c>
      <c r="L848" t="s">
        <v>265</v>
      </c>
      <c r="M848" t="s">
        <v>257</v>
      </c>
      <c r="N848" t="s">
        <v>255</v>
      </c>
      <c r="O848" t="s">
        <v>255</v>
      </c>
      <c r="P848" t="s">
        <v>257</v>
      </c>
      <c r="Q848" t="s">
        <v>272</v>
      </c>
      <c r="R848" t="s">
        <v>271</v>
      </c>
      <c r="S848" t="s">
        <v>260</v>
      </c>
      <c r="T848" t="s">
        <v>261</v>
      </c>
      <c r="U848">
        <v>23</v>
      </c>
      <c r="V848" t="s">
        <v>262</v>
      </c>
      <c r="W848" t="s">
        <v>265</v>
      </c>
      <c r="X848" t="s">
        <v>460</v>
      </c>
    </row>
    <row r="849" spans="1:24" x14ac:dyDescent="0.2">
      <c r="A849" t="s">
        <v>62</v>
      </c>
      <c r="B849">
        <v>135052</v>
      </c>
      <c r="C849">
        <v>1</v>
      </c>
      <c r="D849">
        <v>1</v>
      </c>
      <c r="E849">
        <v>1</v>
      </c>
      <c r="F849" t="s">
        <v>19</v>
      </c>
      <c r="G849" t="s">
        <v>397</v>
      </c>
      <c r="H849" t="s">
        <v>255</v>
      </c>
      <c r="I849" t="s">
        <v>255</v>
      </c>
      <c r="J849" t="s">
        <v>317</v>
      </c>
      <c r="K849" t="s">
        <v>257</v>
      </c>
      <c r="L849" t="s">
        <v>280</v>
      </c>
      <c r="M849" t="s">
        <v>257</v>
      </c>
      <c r="N849" t="s">
        <v>255</v>
      </c>
      <c r="O849" t="s">
        <v>255</v>
      </c>
      <c r="P849" t="s">
        <v>270</v>
      </c>
      <c r="Q849" t="s">
        <v>266</v>
      </c>
      <c r="R849" t="s">
        <v>264</v>
      </c>
      <c r="S849" t="s">
        <v>260</v>
      </c>
      <c r="T849" t="s">
        <v>261</v>
      </c>
      <c r="U849">
        <v>23</v>
      </c>
      <c r="V849" t="s">
        <v>262</v>
      </c>
      <c r="W849" t="s">
        <v>265</v>
      </c>
      <c r="X849" t="s">
        <v>461</v>
      </c>
    </row>
    <row r="850" spans="1:24" x14ac:dyDescent="0.2">
      <c r="A850" t="s">
        <v>134</v>
      </c>
      <c r="B850">
        <v>132884</v>
      </c>
      <c r="C850">
        <v>2</v>
      </c>
      <c r="D850">
        <v>2</v>
      </c>
      <c r="E850">
        <v>2</v>
      </c>
      <c r="F850" t="s">
        <v>3</v>
      </c>
      <c r="G850" t="s">
        <v>348</v>
      </c>
      <c r="H850" t="s">
        <v>255</v>
      </c>
      <c r="I850" t="s">
        <v>255</v>
      </c>
      <c r="J850" t="s">
        <v>293</v>
      </c>
      <c r="K850" t="s">
        <v>257</v>
      </c>
      <c r="L850" t="s">
        <v>265</v>
      </c>
      <c r="M850" t="s">
        <v>257</v>
      </c>
      <c r="N850" t="s">
        <v>255</v>
      </c>
      <c r="O850" t="s">
        <v>255</v>
      </c>
      <c r="P850" t="s">
        <v>257</v>
      </c>
      <c r="Q850" t="s">
        <v>272</v>
      </c>
      <c r="R850" t="s">
        <v>271</v>
      </c>
      <c r="S850" t="s">
        <v>260</v>
      </c>
      <c r="T850" t="s">
        <v>261</v>
      </c>
      <c r="U850">
        <v>23</v>
      </c>
      <c r="V850" t="s">
        <v>262</v>
      </c>
      <c r="W850" t="s">
        <v>265</v>
      </c>
      <c r="X850" t="s">
        <v>460</v>
      </c>
    </row>
    <row r="851" spans="1:24" x14ac:dyDescent="0.2">
      <c r="A851" t="s">
        <v>134</v>
      </c>
      <c r="B851">
        <v>135035</v>
      </c>
      <c r="C851">
        <v>1</v>
      </c>
      <c r="D851">
        <v>1</v>
      </c>
      <c r="E851">
        <v>1</v>
      </c>
      <c r="F851" t="s">
        <v>3</v>
      </c>
      <c r="G851" t="s">
        <v>382</v>
      </c>
      <c r="H851" t="s">
        <v>255</v>
      </c>
      <c r="I851" t="s">
        <v>255</v>
      </c>
      <c r="J851" t="s">
        <v>293</v>
      </c>
      <c r="K851" t="s">
        <v>270</v>
      </c>
      <c r="L851" t="s">
        <v>280</v>
      </c>
      <c r="M851" t="s">
        <v>257</v>
      </c>
      <c r="N851" t="s">
        <v>255</v>
      </c>
      <c r="O851" t="s">
        <v>255</v>
      </c>
      <c r="P851" t="s">
        <v>257</v>
      </c>
      <c r="Q851" t="s">
        <v>272</v>
      </c>
      <c r="R851" t="s">
        <v>271</v>
      </c>
      <c r="S851" t="s">
        <v>260</v>
      </c>
      <c r="T851" t="s">
        <v>261</v>
      </c>
      <c r="U851">
        <v>23</v>
      </c>
      <c r="V851" t="s">
        <v>262</v>
      </c>
      <c r="W851" t="s">
        <v>265</v>
      </c>
      <c r="X851" t="s">
        <v>461</v>
      </c>
    </row>
    <row r="852" spans="1:24" x14ac:dyDescent="0.2">
      <c r="A852" t="s">
        <v>62</v>
      </c>
      <c r="B852">
        <v>132937</v>
      </c>
      <c r="C852">
        <v>1</v>
      </c>
      <c r="D852">
        <v>1</v>
      </c>
      <c r="E852">
        <v>1</v>
      </c>
      <c r="F852" t="s">
        <v>19</v>
      </c>
      <c r="G852" t="s">
        <v>353</v>
      </c>
      <c r="H852" t="s">
        <v>255</v>
      </c>
      <c r="I852" t="s">
        <v>255</v>
      </c>
      <c r="J852" t="s">
        <v>317</v>
      </c>
      <c r="K852" t="s">
        <v>270</v>
      </c>
      <c r="L852" t="s">
        <v>265</v>
      </c>
      <c r="M852" t="s">
        <v>257</v>
      </c>
      <c r="N852" t="s">
        <v>255</v>
      </c>
      <c r="O852" t="s">
        <v>255</v>
      </c>
      <c r="P852" t="s">
        <v>270</v>
      </c>
      <c r="Q852" t="s">
        <v>266</v>
      </c>
      <c r="R852" t="s">
        <v>264</v>
      </c>
      <c r="S852" t="s">
        <v>260</v>
      </c>
      <c r="T852" t="s">
        <v>261</v>
      </c>
      <c r="U852">
        <v>23</v>
      </c>
      <c r="V852" t="s">
        <v>262</v>
      </c>
      <c r="W852" t="s">
        <v>265</v>
      </c>
      <c r="X852" t="s">
        <v>461</v>
      </c>
    </row>
    <row r="853" spans="1:24" x14ac:dyDescent="0.2">
      <c r="A853" t="s">
        <v>62</v>
      </c>
      <c r="B853">
        <v>132951</v>
      </c>
      <c r="C853">
        <v>1</v>
      </c>
      <c r="D853">
        <v>1</v>
      </c>
      <c r="E853">
        <v>1</v>
      </c>
      <c r="F853" t="s">
        <v>19</v>
      </c>
      <c r="G853" t="s">
        <v>354</v>
      </c>
      <c r="H853" t="s">
        <v>255</v>
      </c>
      <c r="I853" t="s">
        <v>255</v>
      </c>
      <c r="J853" t="s">
        <v>293</v>
      </c>
      <c r="K853" t="s">
        <v>257</v>
      </c>
      <c r="L853" t="s">
        <v>265</v>
      </c>
      <c r="M853" t="s">
        <v>257</v>
      </c>
      <c r="N853" t="s">
        <v>255</v>
      </c>
      <c r="O853" t="s">
        <v>255</v>
      </c>
      <c r="P853" t="s">
        <v>270</v>
      </c>
      <c r="Q853" t="s">
        <v>266</v>
      </c>
      <c r="R853" t="s">
        <v>264</v>
      </c>
      <c r="S853" t="s">
        <v>260</v>
      </c>
      <c r="T853" t="s">
        <v>261</v>
      </c>
      <c r="U853">
        <v>23</v>
      </c>
      <c r="V853" t="s">
        <v>262</v>
      </c>
      <c r="W853" t="s">
        <v>265</v>
      </c>
      <c r="X853" t="s">
        <v>461</v>
      </c>
    </row>
    <row r="854" spans="1:24" x14ac:dyDescent="0.2">
      <c r="A854" t="s">
        <v>62</v>
      </c>
      <c r="B854">
        <v>132925</v>
      </c>
      <c r="C854">
        <v>1</v>
      </c>
      <c r="D854">
        <v>1</v>
      </c>
      <c r="E854">
        <v>1</v>
      </c>
      <c r="F854" t="s">
        <v>19</v>
      </c>
      <c r="G854" t="s">
        <v>352</v>
      </c>
      <c r="H854" t="s">
        <v>255</v>
      </c>
      <c r="I854" t="s">
        <v>255</v>
      </c>
      <c r="J854" t="s">
        <v>325</v>
      </c>
      <c r="K854" t="s">
        <v>257</v>
      </c>
      <c r="L854" t="s">
        <v>263</v>
      </c>
      <c r="M854" t="s">
        <v>257</v>
      </c>
      <c r="N854" t="s">
        <v>255</v>
      </c>
      <c r="O854" t="s">
        <v>255</v>
      </c>
      <c r="P854" t="s">
        <v>270</v>
      </c>
      <c r="Q854" t="s">
        <v>266</v>
      </c>
      <c r="R854" t="s">
        <v>264</v>
      </c>
      <c r="S854" t="s">
        <v>260</v>
      </c>
      <c r="T854" t="s">
        <v>261</v>
      </c>
      <c r="U854">
        <v>23</v>
      </c>
      <c r="V854" t="s">
        <v>262</v>
      </c>
      <c r="W854" t="s">
        <v>265</v>
      </c>
      <c r="X854" t="s">
        <v>461</v>
      </c>
    </row>
    <row r="855" spans="1:24" x14ac:dyDescent="0.2">
      <c r="A855" t="s">
        <v>62</v>
      </c>
      <c r="B855">
        <v>132872</v>
      </c>
      <c r="C855">
        <v>1</v>
      </c>
      <c r="D855">
        <v>1</v>
      </c>
      <c r="E855">
        <v>1</v>
      </c>
      <c r="F855" t="s">
        <v>19</v>
      </c>
      <c r="G855" t="s">
        <v>345</v>
      </c>
      <c r="H855" t="s">
        <v>255</v>
      </c>
      <c r="I855" t="s">
        <v>255</v>
      </c>
      <c r="J855" t="s">
        <v>293</v>
      </c>
      <c r="K855" t="s">
        <v>257</v>
      </c>
      <c r="L855" t="s">
        <v>263</v>
      </c>
      <c r="M855" t="s">
        <v>257</v>
      </c>
      <c r="N855" t="s">
        <v>255</v>
      </c>
      <c r="O855" t="s">
        <v>255</v>
      </c>
      <c r="P855" t="s">
        <v>270</v>
      </c>
      <c r="Q855" t="s">
        <v>266</v>
      </c>
      <c r="R855" t="s">
        <v>264</v>
      </c>
      <c r="S855" t="s">
        <v>260</v>
      </c>
      <c r="T855" t="s">
        <v>261</v>
      </c>
      <c r="U855">
        <v>23</v>
      </c>
      <c r="V855" t="s">
        <v>262</v>
      </c>
      <c r="W855" t="s">
        <v>265</v>
      </c>
      <c r="X855" t="s">
        <v>461</v>
      </c>
    </row>
    <row r="856" spans="1:24" x14ac:dyDescent="0.2">
      <c r="A856" t="s">
        <v>62</v>
      </c>
      <c r="B856">
        <v>132875</v>
      </c>
      <c r="C856">
        <v>1</v>
      </c>
      <c r="D856">
        <v>1</v>
      </c>
      <c r="E856">
        <v>1</v>
      </c>
      <c r="F856" t="s">
        <v>19</v>
      </c>
      <c r="G856" t="s">
        <v>346</v>
      </c>
      <c r="H856" t="s">
        <v>255</v>
      </c>
      <c r="I856" t="s">
        <v>255</v>
      </c>
      <c r="J856" t="s">
        <v>325</v>
      </c>
      <c r="K856" t="s">
        <v>270</v>
      </c>
      <c r="L856" t="s">
        <v>280</v>
      </c>
      <c r="M856" t="s">
        <v>270</v>
      </c>
      <c r="N856" t="s">
        <v>255</v>
      </c>
      <c r="O856" t="s">
        <v>255</v>
      </c>
      <c r="P856" t="s">
        <v>270</v>
      </c>
      <c r="Q856" t="s">
        <v>266</v>
      </c>
      <c r="R856" t="s">
        <v>264</v>
      </c>
      <c r="S856" t="s">
        <v>260</v>
      </c>
      <c r="T856" t="s">
        <v>261</v>
      </c>
      <c r="U856">
        <v>23</v>
      </c>
      <c r="V856" t="s">
        <v>262</v>
      </c>
      <c r="W856" t="s">
        <v>265</v>
      </c>
      <c r="X856" t="s">
        <v>461</v>
      </c>
    </row>
    <row r="857" spans="1:24" x14ac:dyDescent="0.2">
      <c r="A857" t="s">
        <v>62</v>
      </c>
      <c r="B857">
        <v>135085</v>
      </c>
      <c r="C857">
        <v>1</v>
      </c>
      <c r="D857">
        <v>1</v>
      </c>
      <c r="E857">
        <v>1</v>
      </c>
      <c r="F857" t="s">
        <v>19</v>
      </c>
      <c r="G857" t="s">
        <v>421</v>
      </c>
      <c r="H857" t="s">
        <v>255</v>
      </c>
      <c r="I857" t="s">
        <v>255</v>
      </c>
      <c r="J857" t="s">
        <v>293</v>
      </c>
      <c r="K857" t="s">
        <v>257</v>
      </c>
      <c r="L857" t="s">
        <v>263</v>
      </c>
      <c r="M857" t="s">
        <v>257</v>
      </c>
      <c r="N857" t="s">
        <v>255</v>
      </c>
      <c r="O857" t="s">
        <v>255</v>
      </c>
      <c r="P857" t="s">
        <v>270</v>
      </c>
      <c r="Q857" t="s">
        <v>266</v>
      </c>
      <c r="R857" t="s">
        <v>264</v>
      </c>
      <c r="S857" t="s">
        <v>260</v>
      </c>
      <c r="T857" t="s">
        <v>261</v>
      </c>
      <c r="U857">
        <v>23</v>
      </c>
      <c r="V857" t="s">
        <v>262</v>
      </c>
      <c r="W857" t="s">
        <v>265</v>
      </c>
      <c r="X857" t="s">
        <v>461</v>
      </c>
    </row>
    <row r="858" spans="1:24" x14ac:dyDescent="0.2">
      <c r="A858" t="s">
        <v>62</v>
      </c>
      <c r="B858">
        <v>135042</v>
      </c>
      <c r="C858">
        <v>1</v>
      </c>
      <c r="D858">
        <v>1</v>
      </c>
      <c r="E858">
        <v>1</v>
      </c>
      <c r="F858" t="s">
        <v>19</v>
      </c>
      <c r="G858" t="s">
        <v>387</v>
      </c>
      <c r="H858" t="s">
        <v>255</v>
      </c>
      <c r="I858" t="s">
        <v>255</v>
      </c>
      <c r="J858" t="s">
        <v>293</v>
      </c>
      <c r="K858" t="s">
        <v>257</v>
      </c>
      <c r="L858" t="s">
        <v>263</v>
      </c>
      <c r="M858" t="s">
        <v>257</v>
      </c>
      <c r="N858" t="s">
        <v>255</v>
      </c>
      <c r="O858" t="s">
        <v>255</v>
      </c>
      <c r="P858" t="s">
        <v>270</v>
      </c>
      <c r="Q858" t="s">
        <v>266</v>
      </c>
      <c r="R858" t="s">
        <v>264</v>
      </c>
      <c r="S858" t="s">
        <v>260</v>
      </c>
      <c r="T858" t="s">
        <v>261</v>
      </c>
      <c r="U858">
        <v>23</v>
      </c>
      <c r="V858" t="s">
        <v>262</v>
      </c>
      <c r="W858" t="s">
        <v>265</v>
      </c>
      <c r="X858" t="s">
        <v>461</v>
      </c>
    </row>
    <row r="859" spans="1:24" x14ac:dyDescent="0.2">
      <c r="A859" t="s">
        <v>62</v>
      </c>
      <c r="B859">
        <v>135062</v>
      </c>
      <c r="C859">
        <v>1</v>
      </c>
      <c r="D859">
        <v>1</v>
      </c>
      <c r="E859">
        <v>1</v>
      </c>
      <c r="F859" t="s">
        <v>19</v>
      </c>
      <c r="G859" t="s">
        <v>405</v>
      </c>
      <c r="H859" t="s">
        <v>255</v>
      </c>
      <c r="I859" t="s">
        <v>255</v>
      </c>
      <c r="J859" t="s">
        <v>293</v>
      </c>
      <c r="K859" t="s">
        <v>257</v>
      </c>
      <c r="L859" t="s">
        <v>263</v>
      </c>
      <c r="M859" t="s">
        <v>257</v>
      </c>
      <c r="N859" t="s">
        <v>255</v>
      </c>
      <c r="O859" t="s">
        <v>255</v>
      </c>
      <c r="P859" t="s">
        <v>270</v>
      </c>
      <c r="Q859" t="s">
        <v>266</v>
      </c>
      <c r="R859" t="s">
        <v>264</v>
      </c>
      <c r="S859" t="s">
        <v>260</v>
      </c>
      <c r="T859" t="s">
        <v>261</v>
      </c>
      <c r="U859">
        <v>23</v>
      </c>
      <c r="V859" t="s">
        <v>262</v>
      </c>
      <c r="W859" t="s">
        <v>265</v>
      </c>
      <c r="X859" t="s">
        <v>461</v>
      </c>
    </row>
    <row r="860" spans="1:24" x14ac:dyDescent="0.2">
      <c r="A860" t="s">
        <v>64</v>
      </c>
      <c r="B860">
        <v>135047</v>
      </c>
      <c r="C860">
        <v>1</v>
      </c>
      <c r="D860">
        <v>1</v>
      </c>
      <c r="E860">
        <v>1</v>
      </c>
      <c r="F860" t="s">
        <v>5</v>
      </c>
      <c r="G860" t="s">
        <v>392</v>
      </c>
      <c r="H860" t="s">
        <v>255</v>
      </c>
      <c r="I860" t="s">
        <v>255</v>
      </c>
      <c r="J860" t="s">
        <v>325</v>
      </c>
      <c r="K860" t="s">
        <v>270</v>
      </c>
      <c r="L860" t="s">
        <v>280</v>
      </c>
      <c r="M860" t="s">
        <v>257</v>
      </c>
      <c r="N860" t="s">
        <v>255</v>
      </c>
      <c r="O860" t="s">
        <v>255</v>
      </c>
      <c r="P860" t="s">
        <v>270</v>
      </c>
      <c r="Q860" t="s">
        <v>272</v>
      </c>
      <c r="R860" t="s">
        <v>264</v>
      </c>
      <c r="S860" t="s">
        <v>260</v>
      </c>
      <c r="T860" t="s">
        <v>261</v>
      </c>
      <c r="U860">
        <v>22</v>
      </c>
      <c r="V860" t="s">
        <v>262</v>
      </c>
      <c r="W860" t="s">
        <v>265</v>
      </c>
      <c r="X860" t="s">
        <v>461</v>
      </c>
    </row>
    <row r="861" spans="1:24" x14ac:dyDescent="0.2">
      <c r="A861" t="s">
        <v>64</v>
      </c>
      <c r="B861">
        <v>135059</v>
      </c>
      <c r="C861">
        <v>2</v>
      </c>
      <c r="D861">
        <v>1</v>
      </c>
      <c r="E861">
        <v>1</v>
      </c>
      <c r="F861" t="s">
        <v>5</v>
      </c>
      <c r="G861" t="s">
        <v>403</v>
      </c>
      <c r="H861" t="s">
        <v>255</v>
      </c>
      <c r="I861" t="s">
        <v>255</v>
      </c>
      <c r="J861" t="s">
        <v>325</v>
      </c>
      <c r="K861" t="s">
        <v>270</v>
      </c>
      <c r="L861" t="s">
        <v>263</v>
      </c>
      <c r="M861" t="s">
        <v>257</v>
      </c>
      <c r="N861" t="s">
        <v>255</v>
      </c>
      <c r="O861" t="s">
        <v>255</v>
      </c>
      <c r="P861" t="s">
        <v>270</v>
      </c>
      <c r="Q861" t="s">
        <v>272</v>
      </c>
      <c r="R861" t="s">
        <v>264</v>
      </c>
      <c r="S861" t="s">
        <v>260</v>
      </c>
      <c r="T861" t="s">
        <v>261</v>
      </c>
      <c r="U861">
        <v>22</v>
      </c>
      <c r="V861" t="s">
        <v>262</v>
      </c>
      <c r="W861" t="s">
        <v>265</v>
      </c>
      <c r="X861" t="s">
        <v>460</v>
      </c>
    </row>
    <row r="862" spans="1:24" x14ac:dyDescent="0.2">
      <c r="A862" t="s">
        <v>64</v>
      </c>
      <c r="B862">
        <v>132937</v>
      </c>
      <c r="C862">
        <v>1</v>
      </c>
      <c r="D862">
        <v>1</v>
      </c>
      <c r="E862">
        <v>1</v>
      </c>
      <c r="F862" t="s">
        <v>5</v>
      </c>
      <c r="G862" t="s">
        <v>353</v>
      </c>
      <c r="H862" t="s">
        <v>255</v>
      </c>
      <c r="I862" t="s">
        <v>255</v>
      </c>
      <c r="J862" t="s">
        <v>317</v>
      </c>
      <c r="K862" t="s">
        <v>270</v>
      </c>
      <c r="L862" t="s">
        <v>265</v>
      </c>
      <c r="M862" t="s">
        <v>257</v>
      </c>
      <c r="N862" t="s">
        <v>255</v>
      </c>
      <c r="O862" t="s">
        <v>255</v>
      </c>
      <c r="P862" t="s">
        <v>270</v>
      </c>
      <c r="Q862" t="s">
        <v>272</v>
      </c>
      <c r="R862" t="s">
        <v>264</v>
      </c>
      <c r="S862" t="s">
        <v>260</v>
      </c>
      <c r="T862" t="s">
        <v>261</v>
      </c>
      <c r="U862">
        <v>22</v>
      </c>
      <c r="V862" t="s">
        <v>262</v>
      </c>
      <c r="W862" t="s">
        <v>265</v>
      </c>
      <c r="X862" t="s">
        <v>461</v>
      </c>
    </row>
    <row r="863" spans="1:24" x14ac:dyDescent="0.2">
      <c r="A863" t="s">
        <v>64</v>
      </c>
      <c r="B863">
        <v>135085</v>
      </c>
      <c r="C863">
        <v>1</v>
      </c>
      <c r="D863">
        <v>1</v>
      </c>
      <c r="E863">
        <v>1</v>
      </c>
      <c r="F863" t="s">
        <v>5</v>
      </c>
      <c r="G863" t="s">
        <v>421</v>
      </c>
      <c r="H863" t="s">
        <v>255</v>
      </c>
      <c r="I863" t="s">
        <v>255</v>
      </c>
      <c r="J863" t="s">
        <v>293</v>
      </c>
      <c r="K863" t="s">
        <v>257</v>
      </c>
      <c r="L863" t="s">
        <v>263</v>
      </c>
      <c r="M863" t="s">
        <v>257</v>
      </c>
      <c r="N863" t="s">
        <v>255</v>
      </c>
      <c r="O863" t="s">
        <v>255</v>
      </c>
      <c r="P863" t="s">
        <v>270</v>
      </c>
      <c r="Q863" t="s">
        <v>272</v>
      </c>
      <c r="R863" t="s">
        <v>264</v>
      </c>
      <c r="S863" t="s">
        <v>260</v>
      </c>
      <c r="T863" t="s">
        <v>261</v>
      </c>
      <c r="U863">
        <v>22</v>
      </c>
      <c r="V863" t="s">
        <v>262</v>
      </c>
      <c r="W863" t="s">
        <v>265</v>
      </c>
      <c r="X863" t="s">
        <v>461</v>
      </c>
    </row>
    <row r="864" spans="1:24" x14ac:dyDescent="0.2">
      <c r="A864" t="s">
        <v>64</v>
      </c>
      <c r="B864">
        <v>132834</v>
      </c>
      <c r="C864">
        <v>0</v>
      </c>
      <c r="D864">
        <v>1</v>
      </c>
      <c r="E864">
        <v>0</v>
      </c>
      <c r="F864" t="s">
        <v>5</v>
      </c>
      <c r="G864" t="s">
        <v>331</v>
      </c>
      <c r="H864" t="s">
        <v>255</v>
      </c>
      <c r="I864" t="s">
        <v>255</v>
      </c>
      <c r="J864" t="s">
        <v>293</v>
      </c>
      <c r="K864" t="s">
        <v>257</v>
      </c>
      <c r="L864" t="s">
        <v>265</v>
      </c>
      <c r="M864" t="s">
        <v>257</v>
      </c>
      <c r="N864" t="s">
        <v>255</v>
      </c>
      <c r="O864" t="s">
        <v>255</v>
      </c>
      <c r="P864" t="s">
        <v>270</v>
      </c>
      <c r="Q864" t="s">
        <v>272</v>
      </c>
      <c r="R864" t="s">
        <v>264</v>
      </c>
      <c r="S864" t="s">
        <v>260</v>
      </c>
      <c r="T864" t="s">
        <v>261</v>
      </c>
      <c r="U864">
        <v>22</v>
      </c>
      <c r="V864" t="s">
        <v>262</v>
      </c>
      <c r="W864" t="s">
        <v>265</v>
      </c>
      <c r="X864" t="s">
        <v>462</v>
      </c>
    </row>
    <row r="865" spans="1:24" x14ac:dyDescent="0.2">
      <c r="A865" t="s">
        <v>64</v>
      </c>
      <c r="B865">
        <v>132754</v>
      </c>
      <c r="C865">
        <v>0</v>
      </c>
      <c r="D865">
        <v>0</v>
      </c>
      <c r="E865">
        <v>0</v>
      </c>
      <c r="F865" t="s">
        <v>5</v>
      </c>
      <c r="G865" t="s">
        <v>322</v>
      </c>
      <c r="H865" t="s">
        <v>255</v>
      </c>
      <c r="I865" t="s">
        <v>255</v>
      </c>
      <c r="J865" t="s">
        <v>293</v>
      </c>
      <c r="K865" t="s">
        <v>257</v>
      </c>
      <c r="L865" t="s">
        <v>263</v>
      </c>
      <c r="M865" t="s">
        <v>257</v>
      </c>
      <c r="N865" t="s">
        <v>255</v>
      </c>
      <c r="O865" t="s">
        <v>255</v>
      </c>
      <c r="P865" t="s">
        <v>270</v>
      </c>
      <c r="Q865" t="s">
        <v>272</v>
      </c>
      <c r="R865" t="s">
        <v>264</v>
      </c>
      <c r="S865" t="s">
        <v>260</v>
      </c>
      <c r="T865" t="s">
        <v>261</v>
      </c>
      <c r="U865">
        <v>22</v>
      </c>
      <c r="V865" t="s">
        <v>262</v>
      </c>
      <c r="W865" t="s">
        <v>265</v>
      </c>
      <c r="X865" t="s">
        <v>462</v>
      </c>
    </row>
    <row r="866" spans="1:24" x14ac:dyDescent="0.2">
      <c r="A866" t="s">
        <v>64</v>
      </c>
      <c r="B866">
        <v>132825</v>
      </c>
      <c r="C866">
        <v>1</v>
      </c>
      <c r="D866">
        <v>1</v>
      </c>
      <c r="E866">
        <v>0</v>
      </c>
      <c r="F866" t="s">
        <v>5</v>
      </c>
      <c r="G866" t="s">
        <v>329</v>
      </c>
      <c r="H866" t="s">
        <v>255</v>
      </c>
      <c r="I866" t="s">
        <v>255</v>
      </c>
      <c r="J866" t="s">
        <v>293</v>
      </c>
      <c r="K866" t="s">
        <v>257</v>
      </c>
      <c r="L866" t="s">
        <v>265</v>
      </c>
      <c r="M866" t="s">
        <v>257</v>
      </c>
      <c r="N866" t="s">
        <v>255</v>
      </c>
      <c r="O866" t="s">
        <v>255</v>
      </c>
      <c r="P866" t="s">
        <v>270</v>
      </c>
      <c r="Q866" t="s">
        <v>272</v>
      </c>
      <c r="R866" t="s">
        <v>264</v>
      </c>
      <c r="S866" t="s">
        <v>260</v>
      </c>
      <c r="T866" t="s">
        <v>261</v>
      </c>
      <c r="U866">
        <v>22</v>
      </c>
      <c r="V866" t="s">
        <v>262</v>
      </c>
      <c r="W866" t="s">
        <v>265</v>
      </c>
      <c r="X866" t="s">
        <v>461</v>
      </c>
    </row>
    <row r="867" spans="1:24" x14ac:dyDescent="0.2">
      <c r="A867" t="s">
        <v>64</v>
      </c>
      <c r="B867">
        <v>132921</v>
      </c>
      <c r="C867">
        <v>1</v>
      </c>
      <c r="D867">
        <v>1</v>
      </c>
      <c r="E867">
        <v>1</v>
      </c>
      <c r="F867" t="s">
        <v>5</v>
      </c>
      <c r="G867" t="s">
        <v>350</v>
      </c>
      <c r="H867" t="s">
        <v>255</v>
      </c>
      <c r="I867" t="s">
        <v>255</v>
      </c>
      <c r="J867" t="s">
        <v>325</v>
      </c>
      <c r="K867" t="s">
        <v>270</v>
      </c>
      <c r="L867" t="s">
        <v>265</v>
      </c>
      <c r="M867" t="s">
        <v>257</v>
      </c>
      <c r="N867" t="s">
        <v>255</v>
      </c>
      <c r="O867" t="s">
        <v>255</v>
      </c>
      <c r="P867" t="s">
        <v>270</v>
      </c>
      <c r="Q867" t="s">
        <v>272</v>
      </c>
      <c r="R867" t="s">
        <v>264</v>
      </c>
      <c r="S867" t="s">
        <v>260</v>
      </c>
      <c r="T867" t="s">
        <v>261</v>
      </c>
      <c r="U867">
        <v>22</v>
      </c>
      <c r="V867" t="s">
        <v>262</v>
      </c>
      <c r="W867" t="s">
        <v>265</v>
      </c>
      <c r="X867" t="s">
        <v>461</v>
      </c>
    </row>
    <row r="868" spans="1:24" x14ac:dyDescent="0.2">
      <c r="A868" t="s">
        <v>64</v>
      </c>
      <c r="B868">
        <v>132862</v>
      </c>
      <c r="C868">
        <v>1</v>
      </c>
      <c r="D868">
        <v>1</v>
      </c>
      <c r="E868">
        <v>1</v>
      </c>
      <c r="F868" t="s">
        <v>5</v>
      </c>
      <c r="G868" t="s">
        <v>340</v>
      </c>
      <c r="H868" t="s">
        <v>255</v>
      </c>
      <c r="I868" t="s">
        <v>255</v>
      </c>
      <c r="J868" t="s">
        <v>325</v>
      </c>
      <c r="K868" t="s">
        <v>257</v>
      </c>
      <c r="L868" t="s">
        <v>280</v>
      </c>
      <c r="M868" t="s">
        <v>257</v>
      </c>
      <c r="N868" t="s">
        <v>255</v>
      </c>
      <c r="O868" t="s">
        <v>255</v>
      </c>
      <c r="P868" t="s">
        <v>270</v>
      </c>
      <c r="Q868" t="s">
        <v>272</v>
      </c>
      <c r="R868" t="s">
        <v>264</v>
      </c>
      <c r="S868" t="s">
        <v>260</v>
      </c>
      <c r="T868" t="s">
        <v>261</v>
      </c>
      <c r="U868">
        <v>22</v>
      </c>
      <c r="V868" t="s">
        <v>262</v>
      </c>
      <c r="W868" t="s">
        <v>265</v>
      </c>
      <c r="X868" t="s">
        <v>461</v>
      </c>
    </row>
    <row r="869" spans="1:24" x14ac:dyDescent="0.2">
      <c r="A869" t="s">
        <v>64</v>
      </c>
      <c r="B869">
        <v>132922</v>
      </c>
      <c r="C869">
        <v>1</v>
      </c>
      <c r="D869">
        <v>1</v>
      </c>
      <c r="E869">
        <v>1</v>
      </c>
      <c r="F869" t="s">
        <v>5</v>
      </c>
      <c r="G869" t="s">
        <v>351</v>
      </c>
      <c r="H869" t="s">
        <v>255</v>
      </c>
      <c r="I869" t="s">
        <v>255</v>
      </c>
      <c r="J869" t="s">
        <v>293</v>
      </c>
      <c r="K869" t="s">
        <v>270</v>
      </c>
      <c r="L869" t="s">
        <v>263</v>
      </c>
      <c r="M869" t="s">
        <v>257</v>
      </c>
      <c r="N869" t="s">
        <v>255</v>
      </c>
      <c r="O869" t="s">
        <v>255</v>
      </c>
      <c r="P869" t="s">
        <v>270</v>
      </c>
      <c r="Q869" t="s">
        <v>272</v>
      </c>
      <c r="R869" t="s">
        <v>264</v>
      </c>
      <c r="S869" t="s">
        <v>260</v>
      </c>
      <c r="T869" t="s">
        <v>261</v>
      </c>
      <c r="U869">
        <v>22</v>
      </c>
      <c r="V869" t="s">
        <v>262</v>
      </c>
      <c r="W869" t="s">
        <v>265</v>
      </c>
      <c r="X869" t="s">
        <v>461</v>
      </c>
    </row>
    <row r="870" spans="1:24" x14ac:dyDescent="0.2">
      <c r="A870" t="s">
        <v>129</v>
      </c>
      <c r="B870">
        <v>135063</v>
      </c>
      <c r="C870">
        <v>1</v>
      </c>
      <c r="D870">
        <v>1</v>
      </c>
      <c r="E870">
        <v>1</v>
      </c>
      <c r="F870" t="s">
        <v>26</v>
      </c>
      <c r="G870" t="s">
        <v>406</v>
      </c>
      <c r="H870" t="s">
        <v>255</v>
      </c>
      <c r="I870" t="s">
        <v>255</v>
      </c>
      <c r="J870" t="s">
        <v>293</v>
      </c>
      <c r="K870" t="s">
        <v>257</v>
      </c>
      <c r="L870" t="s">
        <v>263</v>
      </c>
      <c r="M870" t="s">
        <v>257</v>
      </c>
      <c r="N870" t="s">
        <v>255</v>
      </c>
      <c r="O870" t="s">
        <v>255</v>
      </c>
      <c r="P870" t="s">
        <v>257</v>
      </c>
      <c r="Q870" t="s">
        <v>266</v>
      </c>
      <c r="R870" t="s">
        <v>271</v>
      </c>
      <c r="S870" t="s">
        <v>260</v>
      </c>
      <c r="T870" t="s">
        <v>261</v>
      </c>
      <c r="U870">
        <v>21</v>
      </c>
      <c r="V870" t="s">
        <v>262</v>
      </c>
      <c r="W870" t="s">
        <v>263</v>
      </c>
      <c r="X870" t="s">
        <v>461</v>
      </c>
    </row>
    <row r="871" spans="1:24" x14ac:dyDescent="0.2">
      <c r="A871" t="s">
        <v>129</v>
      </c>
      <c r="B871">
        <v>132921</v>
      </c>
      <c r="C871">
        <v>1</v>
      </c>
      <c r="D871">
        <v>1</v>
      </c>
      <c r="E871">
        <v>1</v>
      </c>
      <c r="F871" t="s">
        <v>26</v>
      </c>
      <c r="G871" t="s">
        <v>350</v>
      </c>
      <c r="H871" t="s">
        <v>255</v>
      </c>
      <c r="I871" t="s">
        <v>255</v>
      </c>
      <c r="J871" t="s">
        <v>325</v>
      </c>
      <c r="K871" t="s">
        <v>270</v>
      </c>
      <c r="L871" t="s">
        <v>265</v>
      </c>
      <c r="M871" t="s">
        <v>257</v>
      </c>
      <c r="N871" t="s">
        <v>255</v>
      </c>
      <c r="O871" t="s">
        <v>255</v>
      </c>
      <c r="P871" t="s">
        <v>257</v>
      </c>
      <c r="Q871" t="s">
        <v>266</v>
      </c>
      <c r="R871" t="s">
        <v>271</v>
      </c>
      <c r="S871" t="s">
        <v>260</v>
      </c>
      <c r="T871" t="s">
        <v>261</v>
      </c>
      <c r="U871">
        <v>21</v>
      </c>
      <c r="V871" t="s">
        <v>262</v>
      </c>
      <c r="W871" t="s">
        <v>263</v>
      </c>
      <c r="X871" t="s">
        <v>461</v>
      </c>
    </row>
    <row r="872" spans="1:24" x14ac:dyDescent="0.2">
      <c r="A872" t="s">
        <v>129</v>
      </c>
      <c r="B872">
        <v>135085</v>
      </c>
      <c r="C872">
        <v>2</v>
      </c>
      <c r="D872">
        <v>1</v>
      </c>
      <c r="E872">
        <v>1</v>
      </c>
      <c r="F872" t="s">
        <v>26</v>
      </c>
      <c r="G872" t="s">
        <v>421</v>
      </c>
      <c r="H872" t="s">
        <v>255</v>
      </c>
      <c r="I872" t="s">
        <v>255</v>
      </c>
      <c r="J872" t="s">
        <v>293</v>
      </c>
      <c r="K872" t="s">
        <v>257</v>
      </c>
      <c r="L872" t="s">
        <v>263</v>
      </c>
      <c r="M872" t="s">
        <v>257</v>
      </c>
      <c r="N872" t="s">
        <v>255</v>
      </c>
      <c r="O872" t="s">
        <v>255</v>
      </c>
      <c r="P872" t="s">
        <v>257</v>
      </c>
      <c r="Q872" t="s">
        <v>266</v>
      </c>
      <c r="R872" t="s">
        <v>271</v>
      </c>
      <c r="S872" t="s">
        <v>260</v>
      </c>
      <c r="T872" t="s">
        <v>261</v>
      </c>
      <c r="U872">
        <v>21</v>
      </c>
      <c r="V872" t="s">
        <v>262</v>
      </c>
      <c r="W872" t="s">
        <v>263</v>
      </c>
      <c r="X872" t="s">
        <v>460</v>
      </c>
    </row>
    <row r="873" spans="1:24" x14ac:dyDescent="0.2">
      <c r="A873" t="s">
        <v>129</v>
      </c>
      <c r="B873">
        <v>132922</v>
      </c>
      <c r="C873">
        <v>2</v>
      </c>
      <c r="D873">
        <v>1</v>
      </c>
      <c r="E873">
        <v>2</v>
      </c>
      <c r="F873" t="s">
        <v>26</v>
      </c>
      <c r="G873" t="s">
        <v>351</v>
      </c>
      <c r="H873" t="s">
        <v>255</v>
      </c>
      <c r="I873" t="s">
        <v>255</v>
      </c>
      <c r="J873" t="s">
        <v>293</v>
      </c>
      <c r="K873" t="s">
        <v>270</v>
      </c>
      <c r="L873" t="s">
        <v>263</v>
      </c>
      <c r="M873" t="s">
        <v>257</v>
      </c>
      <c r="N873" t="s">
        <v>255</v>
      </c>
      <c r="O873" t="s">
        <v>255</v>
      </c>
      <c r="P873" t="s">
        <v>257</v>
      </c>
      <c r="Q873" t="s">
        <v>266</v>
      </c>
      <c r="R873" t="s">
        <v>271</v>
      </c>
      <c r="S873" t="s">
        <v>260</v>
      </c>
      <c r="T873" t="s">
        <v>261</v>
      </c>
      <c r="U873">
        <v>21</v>
      </c>
      <c r="V873" t="s">
        <v>262</v>
      </c>
      <c r="W873" t="s">
        <v>263</v>
      </c>
      <c r="X873" t="s">
        <v>460</v>
      </c>
    </row>
    <row r="874" spans="1:24" x14ac:dyDescent="0.2">
      <c r="A874" t="s">
        <v>129</v>
      </c>
      <c r="B874">
        <v>132937</v>
      </c>
      <c r="C874">
        <v>2</v>
      </c>
      <c r="D874">
        <v>0</v>
      </c>
      <c r="E874">
        <v>1</v>
      </c>
      <c r="F874" t="s">
        <v>26</v>
      </c>
      <c r="G874" t="s">
        <v>353</v>
      </c>
      <c r="H874" t="s">
        <v>255</v>
      </c>
      <c r="I874" t="s">
        <v>255</v>
      </c>
      <c r="J874" t="s">
        <v>317</v>
      </c>
      <c r="K874" t="s">
        <v>270</v>
      </c>
      <c r="L874" t="s">
        <v>265</v>
      </c>
      <c r="M874" t="s">
        <v>257</v>
      </c>
      <c r="N874" t="s">
        <v>255</v>
      </c>
      <c r="O874" t="s">
        <v>255</v>
      </c>
      <c r="P874" t="s">
        <v>257</v>
      </c>
      <c r="Q874" t="s">
        <v>266</v>
      </c>
      <c r="R874" t="s">
        <v>271</v>
      </c>
      <c r="S874" t="s">
        <v>260</v>
      </c>
      <c r="T874" t="s">
        <v>261</v>
      </c>
      <c r="U874">
        <v>21</v>
      </c>
      <c r="V874" t="s">
        <v>262</v>
      </c>
      <c r="W874" t="s">
        <v>263</v>
      </c>
      <c r="X874" t="s">
        <v>460</v>
      </c>
    </row>
    <row r="875" spans="1:24" x14ac:dyDescent="0.2">
      <c r="A875" t="s">
        <v>129</v>
      </c>
      <c r="B875">
        <v>135045</v>
      </c>
      <c r="C875">
        <v>2</v>
      </c>
      <c r="D875">
        <v>2</v>
      </c>
      <c r="E875">
        <v>2</v>
      </c>
      <c r="F875" t="s">
        <v>26</v>
      </c>
      <c r="G875" t="s">
        <v>390</v>
      </c>
      <c r="H875" t="s">
        <v>255</v>
      </c>
      <c r="I875" t="s">
        <v>255</v>
      </c>
      <c r="J875" t="s">
        <v>325</v>
      </c>
      <c r="K875" t="s">
        <v>257</v>
      </c>
      <c r="L875" t="s">
        <v>280</v>
      </c>
      <c r="M875" t="s">
        <v>257</v>
      </c>
      <c r="N875" t="s">
        <v>255</v>
      </c>
      <c r="O875" t="s">
        <v>255</v>
      </c>
      <c r="P875" t="s">
        <v>257</v>
      </c>
      <c r="Q875" t="s">
        <v>266</v>
      </c>
      <c r="R875" t="s">
        <v>271</v>
      </c>
      <c r="S875" t="s">
        <v>260</v>
      </c>
      <c r="T875" t="s">
        <v>261</v>
      </c>
      <c r="U875">
        <v>21</v>
      </c>
      <c r="V875" t="s">
        <v>262</v>
      </c>
      <c r="W875" t="s">
        <v>263</v>
      </c>
      <c r="X875" t="s">
        <v>460</v>
      </c>
    </row>
    <row r="876" spans="1:24" x14ac:dyDescent="0.2">
      <c r="A876" t="s">
        <v>129</v>
      </c>
      <c r="B876">
        <v>135041</v>
      </c>
      <c r="C876">
        <v>2</v>
      </c>
      <c r="D876">
        <v>2</v>
      </c>
      <c r="E876">
        <v>2</v>
      </c>
      <c r="F876" t="s">
        <v>26</v>
      </c>
      <c r="G876" t="s">
        <v>386</v>
      </c>
      <c r="H876" t="s">
        <v>255</v>
      </c>
      <c r="I876" t="s">
        <v>255</v>
      </c>
      <c r="J876" t="s">
        <v>325</v>
      </c>
      <c r="K876" t="s">
        <v>257</v>
      </c>
      <c r="L876" t="s">
        <v>263</v>
      </c>
      <c r="M876" t="s">
        <v>257</v>
      </c>
      <c r="N876" t="s">
        <v>255</v>
      </c>
      <c r="O876" t="s">
        <v>255</v>
      </c>
      <c r="P876" t="s">
        <v>257</v>
      </c>
      <c r="Q876" t="s">
        <v>266</v>
      </c>
      <c r="R876" t="s">
        <v>271</v>
      </c>
      <c r="S876" t="s">
        <v>260</v>
      </c>
      <c r="T876" t="s">
        <v>261</v>
      </c>
      <c r="U876">
        <v>21</v>
      </c>
      <c r="V876" t="s">
        <v>262</v>
      </c>
      <c r="W876" t="s">
        <v>263</v>
      </c>
      <c r="X876" t="s">
        <v>460</v>
      </c>
    </row>
    <row r="877" spans="1:24" x14ac:dyDescent="0.2">
      <c r="A877" t="s">
        <v>129</v>
      </c>
      <c r="B877">
        <v>135060</v>
      </c>
      <c r="C877">
        <v>1</v>
      </c>
      <c r="D877">
        <v>1</v>
      </c>
      <c r="E877">
        <v>1</v>
      </c>
      <c r="F877" t="s">
        <v>26</v>
      </c>
      <c r="G877" t="s">
        <v>404</v>
      </c>
      <c r="H877" t="s">
        <v>255</v>
      </c>
      <c r="I877" t="s">
        <v>255</v>
      </c>
      <c r="J877" t="s">
        <v>293</v>
      </c>
      <c r="K877" t="s">
        <v>257</v>
      </c>
      <c r="L877" t="s">
        <v>263</v>
      </c>
      <c r="M877" t="s">
        <v>257</v>
      </c>
      <c r="N877" t="s">
        <v>255</v>
      </c>
      <c r="O877" t="s">
        <v>255</v>
      </c>
      <c r="P877" t="s">
        <v>257</v>
      </c>
      <c r="Q877" t="s">
        <v>266</v>
      </c>
      <c r="R877" t="s">
        <v>271</v>
      </c>
      <c r="S877" t="s">
        <v>260</v>
      </c>
      <c r="T877" t="s">
        <v>261</v>
      </c>
      <c r="U877">
        <v>21</v>
      </c>
      <c r="V877" t="s">
        <v>262</v>
      </c>
      <c r="W877" t="s">
        <v>263</v>
      </c>
      <c r="X877" t="s">
        <v>461</v>
      </c>
    </row>
    <row r="878" spans="1:24" x14ac:dyDescent="0.2">
      <c r="A878" t="s">
        <v>129</v>
      </c>
      <c r="B878">
        <v>132951</v>
      </c>
      <c r="C878">
        <v>1</v>
      </c>
      <c r="D878">
        <v>1</v>
      </c>
      <c r="E878">
        <v>1</v>
      </c>
      <c r="F878" t="s">
        <v>26</v>
      </c>
      <c r="G878" t="s">
        <v>354</v>
      </c>
      <c r="H878" t="s">
        <v>255</v>
      </c>
      <c r="I878" t="s">
        <v>255</v>
      </c>
      <c r="J878" t="s">
        <v>293</v>
      </c>
      <c r="K878" t="s">
        <v>257</v>
      </c>
      <c r="L878" t="s">
        <v>265</v>
      </c>
      <c r="M878" t="s">
        <v>257</v>
      </c>
      <c r="N878" t="s">
        <v>255</v>
      </c>
      <c r="O878" t="s">
        <v>255</v>
      </c>
      <c r="P878" t="s">
        <v>257</v>
      </c>
      <c r="Q878" t="s">
        <v>266</v>
      </c>
      <c r="R878" t="s">
        <v>271</v>
      </c>
      <c r="S878" t="s">
        <v>260</v>
      </c>
      <c r="T878" t="s">
        <v>261</v>
      </c>
      <c r="U878">
        <v>21</v>
      </c>
      <c r="V878" t="s">
        <v>262</v>
      </c>
      <c r="W878" t="s">
        <v>263</v>
      </c>
      <c r="X878" t="s">
        <v>461</v>
      </c>
    </row>
    <row r="879" spans="1:24" x14ac:dyDescent="0.2">
      <c r="A879" t="s">
        <v>51</v>
      </c>
      <c r="B879">
        <v>132921</v>
      </c>
      <c r="C879">
        <v>0</v>
      </c>
      <c r="D879">
        <v>0</v>
      </c>
      <c r="E879">
        <v>0</v>
      </c>
      <c r="F879" t="s">
        <v>19</v>
      </c>
      <c r="G879" t="s">
        <v>350</v>
      </c>
      <c r="H879" t="s">
        <v>255</v>
      </c>
      <c r="I879" t="s">
        <v>255</v>
      </c>
      <c r="J879" t="s">
        <v>325</v>
      </c>
      <c r="K879" t="s">
        <v>270</v>
      </c>
      <c r="L879" t="s">
        <v>265</v>
      </c>
      <c r="M879" t="s">
        <v>257</v>
      </c>
      <c r="N879" t="s">
        <v>255</v>
      </c>
      <c r="O879" t="s">
        <v>255</v>
      </c>
      <c r="P879" t="s">
        <v>257</v>
      </c>
      <c r="Q879" t="s">
        <v>272</v>
      </c>
      <c r="R879" t="s">
        <v>264</v>
      </c>
      <c r="S879" t="s">
        <v>260</v>
      </c>
      <c r="T879" t="s">
        <v>261</v>
      </c>
      <c r="U879">
        <v>23</v>
      </c>
      <c r="V879" t="s">
        <v>262</v>
      </c>
      <c r="W879" t="s">
        <v>263</v>
      </c>
      <c r="X879" t="s">
        <v>462</v>
      </c>
    </row>
    <row r="880" spans="1:24" x14ac:dyDescent="0.2">
      <c r="A880" t="s">
        <v>51</v>
      </c>
      <c r="B880">
        <v>132834</v>
      </c>
      <c r="C880">
        <v>0</v>
      </c>
      <c r="D880">
        <v>0</v>
      </c>
      <c r="E880">
        <v>0</v>
      </c>
      <c r="F880" t="s">
        <v>19</v>
      </c>
      <c r="G880" t="s">
        <v>331</v>
      </c>
      <c r="H880" t="s">
        <v>255</v>
      </c>
      <c r="I880" t="s">
        <v>255</v>
      </c>
      <c r="J880" t="s">
        <v>293</v>
      </c>
      <c r="K880" t="s">
        <v>257</v>
      </c>
      <c r="L880" t="s">
        <v>265</v>
      </c>
      <c r="M880" t="s">
        <v>257</v>
      </c>
      <c r="N880" t="s">
        <v>255</v>
      </c>
      <c r="O880" t="s">
        <v>255</v>
      </c>
      <c r="P880" t="s">
        <v>257</v>
      </c>
      <c r="Q880" t="s">
        <v>272</v>
      </c>
      <c r="R880" t="s">
        <v>264</v>
      </c>
      <c r="S880" t="s">
        <v>260</v>
      </c>
      <c r="T880" t="s">
        <v>261</v>
      </c>
      <c r="U880">
        <v>23</v>
      </c>
      <c r="V880" t="s">
        <v>262</v>
      </c>
      <c r="W880" t="s">
        <v>263</v>
      </c>
      <c r="X880" t="s">
        <v>462</v>
      </c>
    </row>
    <row r="881" spans="1:24" x14ac:dyDescent="0.2">
      <c r="A881" t="s">
        <v>239</v>
      </c>
      <c r="B881">
        <v>132951</v>
      </c>
      <c r="C881">
        <v>2</v>
      </c>
      <c r="D881">
        <v>2</v>
      </c>
      <c r="E881">
        <v>2</v>
      </c>
      <c r="F881" t="s">
        <v>5</v>
      </c>
      <c r="G881" t="s">
        <v>354</v>
      </c>
      <c r="H881" t="s">
        <v>255</v>
      </c>
      <c r="I881" t="s">
        <v>255</v>
      </c>
      <c r="J881" t="s">
        <v>293</v>
      </c>
      <c r="K881" t="s">
        <v>257</v>
      </c>
      <c r="L881" t="s">
        <v>265</v>
      </c>
      <c r="M881" t="s">
        <v>257</v>
      </c>
      <c r="N881" t="s">
        <v>255</v>
      </c>
      <c r="O881" t="s">
        <v>255</v>
      </c>
      <c r="P881" t="s">
        <v>257</v>
      </c>
      <c r="Q881" t="s">
        <v>266</v>
      </c>
      <c r="R881" t="s">
        <v>264</v>
      </c>
      <c r="S881" t="s">
        <v>260</v>
      </c>
      <c r="T881" t="s">
        <v>261</v>
      </c>
      <c r="U881">
        <v>23</v>
      </c>
      <c r="V881" t="s">
        <v>262</v>
      </c>
      <c r="W881" t="s">
        <v>265</v>
      </c>
      <c r="X881" t="s">
        <v>460</v>
      </c>
    </row>
    <row r="882" spans="1:24" x14ac:dyDescent="0.2">
      <c r="A882" t="s">
        <v>51</v>
      </c>
      <c r="B882">
        <v>135062</v>
      </c>
      <c r="C882">
        <v>0</v>
      </c>
      <c r="D882">
        <v>0</v>
      </c>
      <c r="E882">
        <v>0</v>
      </c>
      <c r="F882" t="s">
        <v>19</v>
      </c>
      <c r="G882" t="s">
        <v>405</v>
      </c>
      <c r="H882" t="s">
        <v>255</v>
      </c>
      <c r="I882" t="s">
        <v>255</v>
      </c>
      <c r="J882" t="s">
        <v>293</v>
      </c>
      <c r="K882" t="s">
        <v>257</v>
      </c>
      <c r="L882" t="s">
        <v>263</v>
      </c>
      <c r="M882" t="s">
        <v>257</v>
      </c>
      <c r="N882" t="s">
        <v>255</v>
      </c>
      <c r="O882" t="s">
        <v>255</v>
      </c>
      <c r="P882" t="s">
        <v>257</v>
      </c>
      <c r="Q882" t="s">
        <v>272</v>
      </c>
      <c r="R882" t="s">
        <v>264</v>
      </c>
      <c r="S882" t="s">
        <v>260</v>
      </c>
      <c r="T882" t="s">
        <v>261</v>
      </c>
      <c r="U882">
        <v>23</v>
      </c>
      <c r="V882" t="s">
        <v>262</v>
      </c>
      <c r="W882" t="s">
        <v>263</v>
      </c>
      <c r="X882" t="s">
        <v>462</v>
      </c>
    </row>
    <row r="883" spans="1:24" x14ac:dyDescent="0.2">
      <c r="A883" t="s">
        <v>51</v>
      </c>
      <c r="B883">
        <v>135086</v>
      </c>
      <c r="C883">
        <v>0</v>
      </c>
      <c r="D883">
        <v>0</v>
      </c>
      <c r="E883">
        <v>0</v>
      </c>
      <c r="F883" t="s">
        <v>19</v>
      </c>
      <c r="G883" t="s">
        <v>422</v>
      </c>
      <c r="H883" t="s">
        <v>255</v>
      </c>
      <c r="I883" t="s">
        <v>255</v>
      </c>
      <c r="J883" t="s">
        <v>293</v>
      </c>
      <c r="K883" t="s">
        <v>257</v>
      </c>
      <c r="L883" t="s">
        <v>263</v>
      </c>
      <c r="M883" t="s">
        <v>270</v>
      </c>
      <c r="N883" t="s">
        <v>255</v>
      </c>
      <c r="O883" t="s">
        <v>255</v>
      </c>
      <c r="P883" t="s">
        <v>257</v>
      </c>
      <c r="Q883" t="s">
        <v>272</v>
      </c>
      <c r="R883" t="s">
        <v>264</v>
      </c>
      <c r="S883" t="s">
        <v>260</v>
      </c>
      <c r="T883" t="s">
        <v>261</v>
      </c>
      <c r="U883">
        <v>23</v>
      </c>
      <c r="V883" t="s">
        <v>262</v>
      </c>
      <c r="W883" t="s">
        <v>263</v>
      </c>
      <c r="X883" t="s">
        <v>462</v>
      </c>
    </row>
    <row r="884" spans="1:24" x14ac:dyDescent="0.2">
      <c r="A884" t="s">
        <v>239</v>
      </c>
      <c r="B884">
        <v>135085</v>
      </c>
      <c r="C884">
        <v>2</v>
      </c>
      <c r="D884">
        <v>1</v>
      </c>
      <c r="E884">
        <v>2</v>
      </c>
      <c r="F884" t="s">
        <v>5</v>
      </c>
      <c r="G884" t="s">
        <v>421</v>
      </c>
      <c r="H884" t="s">
        <v>255</v>
      </c>
      <c r="I884" t="s">
        <v>255</v>
      </c>
      <c r="J884" t="s">
        <v>293</v>
      </c>
      <c r="K884" t="s">
        <v>257</v>
      </c>
      <c r="L884" t="s">
        <v>263</v>
      </c>
      <c r="M884" t="s">
        <v>257</v>
      </c>
      <c r="N884" t="s">
        <v>255</v>
      </c>
      <c r="O884" t="s">
        <v>255</v>
      </c>
      <c r="P884" t="s">
        <v>257</v>
      </c>
      <c r="Q884" t="s">
        <v>266</v>
      </c>
      <c r="R884" t="s">
        <v>264</v>
      </c>
      <c r="S884" t="s">
        <v>260</v>
      </c>
      <c r="T884" t="s">
        <v>261</v>
      </c>
      <c r="U884">
        <v>23</v>
      </c>
      <c r="V884" t="s">
        <v>262</v>
      </c>
      <c r="W884" t="s">
        <v>265</v>
      </c>
      <c r="X884" t="s">
        <v>460</v>
      </c>
    </row>
    <row r="885" spans="1:24" x14ac:dyDescent="0.2">
      <c r="A885" t="s">
        <v>239</v>
      </c>
      <c r="B885">
        <v>132834</v>
      </c>
      <c r="C885">
        <v>2</v>
      </c>
      <c r="D885">
        <v>2</v>
      </c>
      <c r="E885">
        <v>2</v>
      </c>
      <c r="F885" t="s">
        <v>5</v>
      </c>
      <c r="G885" t="s">
        <v>331</v>
      </c>
      <c r="H885" t="s">
        <v>255</v>
      </c>
      <c r="I885" t="s">
        <v>255</v>
      </c>
      <c r="J885" t="s">
        <v>293</v>
      </c>
      <c r="K885" t="s">
        <v>257</v>
      </c>
      <c r="L885" t="s">
        <v>265</v>
      </c>
      <c r="M885" t="s">
        <v>257</v>
      </c>
      <c r="N885" t="s">
        <v>255</v>
      </c>
      <c r="O885" t="s">
        <v>255</v>
      </c>
      <c r="P885" t="s">
        <v>257</v>
      </c>
      <c r="Q885" t="s">
        <v>266</v>
      </c>
      <c r="R885" t="s">
        <v>264</v>
      </c>
      <c r="S885" t="s">
        <v>260</v>
      </c>
      <c r="T885" t="s">
        <v>261</v>
      </c>
      <c r="U885">
        <v>23</v>
      </c>
      <c r="V885" t="s">
        <v>262</v>
      </c>
      <c r="W885" t="s">
        <v>265</v>
      </c>
      <c r="X885" t="s">
        <v>460</v>
      </c>
    </row>
    <row r="886" spans="1:24" x14ac:dyDescent="0.2">
      <c r="A886" t="s">
        <v>133</v>
      </c>
      <c r="B886">
        <v>132572</v>
      </c>
      <c r="C886">
        <v>1</v>
      </c>
      <c r="D886">
        <v>1</v>
      </c>
      <c r="E886">
        <v>2</v>
      </c>
      <c r="F886" t="s">
        <v>100</v>
      </c>
      <c r="G886" t="s">
        <v>298</v>
      </c>
      <c r="H886" t="s">
        <v>255</v>
      </c>
      <c r="I886" t="s">
        <v>255</v>
      </c>
      <c r="J886" t="s">
        <v>293</v>
      </c>
      <c r="K886" t="s">
        <v>257</v>
      </c>
      <c r="L886" t="s">
        <v>265</v>
      </c>
      <c r="M886" t="s">
        <v>257</v>
      </c>
      <c r="N886" t="s">
        <v>255</v>
      </c>
      <c r="O886" t="s">
        <v>255</v>
      </c>
      <c r="P886" t="s">
        <v>257</v>
      </c>
      <c r="Q886" t="s">
        <v>266</v>
      </c>
      <c r="R886" t="s">
        <v>271</v>
      </c>
      <c r="S886" t="s">
        <v>260</v>
      </c>
      <c r="T886" t="s">
        <v>261</v>
      </c>
      <c r="U886">
        <v>24</v>
      </c>
      <c r="V886" t="s">
        <v>262</v>
      </c>
      <c r="W886" t="s">
        <v>263</v>
      </c>
      <c r="X886" t="s">
        <v>461</v>
      </c>
    </row>
    <row r="887" spans="1:24" x14ac:dyDescent="0.2">
      <c r="A887" t="s">
        <v>239</v>
      </c>
      <c r="B887">
        <v>132862</v>
      </c>
      <c r="C887">
        <v>2</v>
      </c>
      <c r="D887">
        <v>2</v>
      </c>
      <c r="E887">
        <v>2</v>
      </c>
      <c r="F887" t="s">
        <v>5</v>
      </c>
      <c r="G887" t="s">
        <v>340</v>
      </c>
      <c r="H887" t="s">
        <v>255</v>
      </c>
      <c r="I887" t="s">
        <v>255</v>
      </c>
      <c r="J887" t="s">
        <v>325</v>
      </c>
      <c r="K887" t="s">
        <v>257</v>
      </c>
      <c r="L887" t="s">
        <v>280</v>
      </c>
      <c r="M887" t="s">
        <v>257</v>
      </c>
      <c r="N887" t="s">
        <v>255</v>
      </c>
      <c r="O887" t="s">
        <v>255</v>
      </c>
      <c r="P887" t="s">
        <v>257</v>
      </c>
      <c r="Q887" t="s">
        <v>266</v>
      </c>
      <c r="R887" t="s">
        <v>264</v>
      </c>
      <c r="S887" t="s">
        <v>260</v>
      </c>
      <c r="T887" t="s">
        <v>261</v>
      </c>
      <c r="U887">
        <v>23</v>
      </c>
      <c r="V887" t="s">
        <v>262</v>
      </c>
      <c r="W887" t="s">
        <v>265</v>
      </c>
      <c r="X887" t="s">
        <v>460</v>
      </c>
    </row>
    <row r="888" spans="1:24" x14ac:dyDescent="0.2">
      <c r="A888" t="s">
        <v>239</v>
      </c>
      <c r="B888">
        <v>135058</v>
      </c>
      <c r="C888">
        <v>0</v>
      </c>
      <c r="D888">
        <v>2</v>
      </c>
      <c r="E888">
        <v>2</v>
      </c>
      <c r="F888" t="s">
        <v>5</v>
      </c>
      <c r="G888" t="s">
        <v>402</v>
      </c>
      <c r="H888" t="s">
        <v>255</v>
      </c>
      <c r="I888" t="s">
        <v>255</v>
      </c>
      <c r="J888" t="s">
        <v>293</v>
      </c>
      <c r="K888" t="s">
        <v>257</v>
      </c>
      <c r="L888" t="s">
        <v>263</v>
      </c>
      <c r="M888" t="s">
        <v>270</v>
      </c>
      <c r="N888" t="s">
        <v>255</v>
      </c>
      <c r="O888" t="s">
        <v>255</v>
      </c>
      <c r="P888" t="s">
        <v>257</v>
      </c>
      <c r="Q888" t="s">
        <v>266</v>
      </c>
      <c r="R888" t="s">
        <v>264</v>
      </c>
      <c r="S888" t="s">
        <v>260</v>
      </c>
      <c r="T888" t="s">
        <v>261</v>
      </c>
      <c r="U888">
        <v>23</v>
      </c>
      <c r="V888" t="s">
        <v>262</v>
      </c>
      <c r="W888" t="s">
        <v>265</v>
      </c>
      <c r="X888" t="s">
        <v>462</v>
      </c>
    </row>
    <row r="889" spans="1:24" x14ac:dyDescent="0.2">
      <c r="A889" t="s">
        <v>239</v>
      </c>
      <c r="B889">
        <v>135059</v>
      </c>
      <c r="C889">
        <v>2</v>
      </c>
      <c r="D889">
        <v>0</v>
      </c>
      <c r="E889">
        <v>2</v>
      </c>
      <c r="F889" t="s">
        <v>5</v>
      </c>
      <c r="G889" t="s">
        <v>403</v>
      </c>
      <c r="H889" t="s">
        <v>255</v>
      </c>
      <c r="I889" t="s">
        <v>255</v>
      </c>
      <c r="J889" t="s">
        <v>325</v>
      </c>
      <c r="K889" t="s">
        <v>270</v>
      </c>
      <c r="L889" t="s">
        <v>263</v>
      </c>
      <c r="M889" t="s">
        <v>257</v>
      </c>
      <c r="N889" t="s">
        <v>255</v>
      </c>
      <c r="O889" t="s">
        <v>255</v>
      </c>
      <c r="P889" t="s">
        <v>257</v>
      </c>
      <c r="Q889" t="s">
        <v>266</v>
      </c>
      <c r="R889" t="s">
        <v>264</v>
      </c>
      <c r="S889" t="s">
        <v>260</v>
      </c>
      <c r="T889" t="s">
        <v>261</v>
      </c>
      <c r="U889">
        <v>23</v>
      </c>
      <c r="V889" t="s">
        <v>262</v>
      </c>
      <c r="W889" t="s">
        <v>265</v>
      </c>
      <c r="X889" t="s">
        <v>460</v>
      </c>
    </row>
    <row r="890" spans="1:24" x14ac:dyDescent="0.2">
      <c r="A890" t="s">
        <v>239</v>
      </c>
      <c r="B890">
        <v>135062</v>
      </c>
      <c r="C890">
        <v>2</v>
      </c>
      <c r="D890">
        <v>2</v>
      </c>
      <c r="E890">
        <v>2</v>
      </c>
      <c r="F890" t="s">
        <v>5</v>
      </c>
      <c r="G890" t="s">
        <v>405</v>
      </c>
      <c r="H890" t="s">
        <v>255</v>
      </c>
      <c r="I890" t="s">
        <v>255</v>
      </c>
      <c r="J890" t="s">
        <v>293</v>
      </c>
      <c r="K890" t="s">
        <v>257</v>
      </c>
      <c r="L890" t="s">
        <v>263</v>
      </c>
      <c r="M890" t="s">
        <v>257</v>
      </c>
      <c r="N890" t="s">
        <v>255</v>
      </c>
      <c r="O890" t="s">
        <v>255</v>
      </c>
      <c r="P890" t="s">
        <v>257</v>
      </c>
      <c r="Q890" t="s">
        <v>266</v>
      </c>
      <c r="R890" t="s">
        <v>264</v>
      </c>
      <c r="S890" t="s">
        <v>260</v>
      </c>
      <c r="T890" t="s">
        <v>261</v>
      </c>
      <c r="U890">
        <v>23</v>
      </c>
      <c r="V890" t="s">
        <v>262</v>
      </c>
      <c r="W890" t="s">
        <v>265</v>
      </c>
      <c r="X890" t="s">
        <v>460</v>
      </c>
    </row>
    <row r="891" spans="1:24" x14ac:dyDescent="0.2">
      <c r="A891" t="s">
        <v>239</v>
      </c>
      <c r="B891">
        <v>132825</v>
      </c>
      <c r="C891">
        <v>2</v>
      </c>
      <c r="D891">
        <v>2</v>
      </c>
      <c r="E891">
        <v>1</v>
      </c>
      <c r="F891" t="s">
        <v>5</v>
      </c>
      <c r="G891" t="s">
        <v>329</v>
      </c>
      <c r="H891" t="s">
        <v>255</v>
      </c>
      <c r="I891" t="s">
        <v>255</v>
      </c>
      <c r="J891" t="s">
        <v>293</v>
      </c>
      <c r="K891" t="s">
        <v>257</v>
      </c>
      <c r="L891" t="s">
        <v>265</v>
      </c>
      <c r="M891" t="s">
        <v>257</v>
      </c>
      <c r="N891" t="s">
        <v>255</v>
      </c>
      <c r="O891" t="s">
        <v>255</v>
      </c>
      <c r="P891" t="s">
        <v>257</v>
      </c>
      <c r="Q891" t="s">
        <v>266</v>
      </c>
      <c r="R891" t="s">
        <v>264</v>
      </c>
      <c r="S891" t="s">
        <v>260</v>
      </c>
      <c r="T891" t="s">
        <v>261</v>
      </c>
      <c r="U891">
        <v>23</v>
      </c>
      <c r="V891" t="s">
        <v>262</v>
      </c>
      <c r="W891" t="s">
        <v>265</v>
      </c>
      <c r="X891" t="s">
        <v>460</v>
      </c>
    </row>
    <row r="892" spans="1:24" x14ac:dyDescent="0.2">
      <c r="A892" t="s">
        <v>239</v>
      </c>
      <c r="B892">
        <v>132723</v>
      </c>
      <c r="C892">
        <v>2</v>
      </c>
      <c r="D892">
        <v>2</v>
      </c>
      <c r="E892">
        <v>2</v>
      </c>
      <c r="F892" t="s">
        <v>5</v>
      </c>
      <c r="G892" t="s">
        <v>316</v>
      </c>
      <c r="H892" t="s">
        <v>255</v>
      </c>
      <c r="I892" t="s">
        <v>255</v>
      </c>
      <c r="J892" t="s">
        <v>317</v>
      </c>
      <c r="K892" t="s">
        <v>270</v>
      </c>
      <c r="L892" t="s">
        <v>263</v>
      </c>
      <c r="M892" t="s">
        <v>257</v>
      </c>
      <c r="N892" t="s">
        <v>255</v>
      </c>
      <c r="O892" t="s">
        <v>255</v>
      </c>
      <c r="P892" t="s">
        <v>257</v>
      </c>
      <c r="Q892" t="s">
        <v>266</v>
      </c>
      <c r="R892" t="s">
        <v>264</v>
      </c>
      <c r="S892" t="s">
        <v>260</v>
      </c>
      <c r="T892" t="s">
        <v>261</v>
      </c>
      <c r="U892">
        <v>23</v>
      </c>
      <c r="V892" t="s">
        <v>262</v>
      </c>
      <c r="W892" t="s">
        <v>265</v>
      </c>
      <c r="X892" t="s">
        <v>460</v>
      </c>
    </row>
    <row r="893" spans="1:24" x14ac:dyDescent="0.2">
      <c r="A893" t="s">
        <v>239</v>
      </c>
      <c r="B893">
        <v>132755</v>
      </c>
      <c r="C893">
        <v>2</v>
      </c>
      <c r="D893">
        <v>2</v>
      </c>
      <c r="E893">
        <v>2</v>
      </c>
      <c r="F893" t="s">
        <v>5</v>
      </c>
      <c r="G893" t="s">
        <v>323</v>
      </c>
      <c r="H893" t="s">
        <v>255</v>
      </c>
      <c r="I893" t="s">
        <v>255</v>
      </c>
      <c r="J893" t="s">
        <v>293</v>
      </c>
      <c r="K893" t="s">
        <v>257</v>
      </c>
      <c r="L893" t="s">
        <v>263</v>
      </c>
      <c r="M893" t="s">
        <v>257</v>
      </c>
      <c r="N893" t="s">
        <v>255</v>
      </c>
      <c r="O893" t="s">
        <v>255</v>
      </c>
      <c r="P893" t="s">
        <v>257</v>
      </c>
      <c r="Q893" t="s">
        <v>266</v>
      </c>
      <c r="R893" t="s">
        <v>264</v>
      </c>
      <c r="S893" t="s">
        <v>260</v>
      </c>
      <c r="T893" t="s">
        <v>261</v>
      </c>
      <c r="U893">
        <v>23</v>
      </c>
      <c r="V893" t="s">
        <v>262</v>
      </c>
      <c r="W893" t="s">
        <v>265</v>
      </c>
      <c r="X893" t="s">
        <v>460</v>
      </c>
    </row>
    <row r="894" spans="1:24" x14ac:dyDescent="0.2">
      <c r="A894" t="s">
        <v>239</v>
      </c>
      <c r="B894">
        <v>135042</v>
      </c>
      <c r="C894">
        <v>2</v>
      </c>
      <c r="D894">
        <v>2</v>
      </c>
      <c r="E894">
        <v>2</v>
      </c>
      <c r="F894" t="s">
        <v>5</v>
      </c>
      <c r="G894" t="s">
        <v>387</v>
      </c>
      <c r="H894" t="s">
        <v>255</v>
      </c>
      <c r="I894" t="s">
        <v>255</v>
      </c>
      <c r="J894" t="s">
        <v>293</v>
      </c>
      <c r="K894" t="s">
        <v>257</v>
      </c>
      <c r="L894" t="s">
        <v>263</v>
      </c>
      <c r="M894" t="s">
        <v>257</v>
      </c>
      <c r="N894" t="s">
        <v>255</v>
      </c>
      <c r="O894" t="s">
        <v>255</v>
      </c>
      <c r="P894" t="s">
        <v>257</v>
      </c>
      <c r="Q894" t="s">
        <v>266</v>
      </c>
      <c r="R894" t="s">
        <v>264</v>
      </c>
      <c r="S894" t="s">
        <v>260</v>
      </c>
      <c r="T894" t="s">
        <v>261</v>
      </c>
      <c r="U894">
        <v>23</v>
      </c>
      <c r="V894" t="s">
        <v>262</v>
      </c>
      <c r="W894" t="s">
        <v>265</v>
      </c>
      <c r="X894" t="s">
        <v>460</v>
      </c>
    </row>
    <row r="895" spans="1:24" x14ac:dyDescent="0.2">
      <c r="A895" t="s">
        <v>239</v>
      </c>
      <c r="B895">
        <v>132884</v>
      </c>
      <c r="C895">
        <v>2</v>
      </c>
      <c r="D895">
        <v>2</v>
      </c>
      <c r="E895">
        <v>2</v>
      </c>
      <c r="F895" t="s">
        <v>5</v>
      </c>
      <c r="G895" t="s">
        <v>348</v>
      </c>
      <c r="H895" t="s">
        <v>255</v>
      </c>
      <c r="I895" t="s">
        <v>255</v>
      </c>
      <c r="J895" t="s">
        <v>293</v>
      </c>
      <c r="K895" t="s">
        <v>257</v>
      </c>
      <c r="L895" t="s">
        <v>265</v>
      </c>
      <c r="M895" t="s">
        <v>257</v>
      </c>
      <c r="N895" t="s">
        <v>255</v>
      </c>
      <c r="O895" t="s">
        <v>255</v>
      </c>
      <c r="P895" t="s">
        <v>257</v>
      </c>
      <c r="Q895" t="s">
        <v>266</v>
      </c>
      <c r="R895" t="s">
        <v>264</v>
      </c>
      <c r="S895" t="s">
        <v>260</v>
      </c>
      <c r="T895" t="s">
        <v>261</v>
      </c>
      <c r="U895">
        <v>23</v>
      </c>
      <c r="V895" t="s">
        <v>262</v>
      </c>
      <c r="W895" t="s">
        <v>265</v>
      </c>
      <c r="X895" t="s">
        <v>460</v>
      </c>
    </row>
    <row r="896" spans="1:24" x14ac:dyDescent="0.2">
      <c r="A896" t="s">
        <v>239</v>
      </c>
      <c r="B896">
        <v>135049</v>
      </c>
      <c r="C896">
        <v>2</v>
      </c>
      <c r="D896">
        <v>2</v>
      </c>
      <c r="E896">
        <v>2</v>
      </c>
      <c r="F896" t="s">
        <v>5</v>
      </c>
      <c r="G896" t="s">
        <v>394</v>
      </c>
      <c r="H896" t="s">
        <v>255</v>
      </c>
      <c r="I896" t="s">
        <v>255</v>
      </c>
      <c r="J896" t="s">
        <v>293</v>
      </c>
      <c r="K896" t="s">
        <v>257</v>
      </c>
      <c r="L896" t="s">
        <v>263</v>
      </c>
      <c r="M896" t="s">
        <v>257</v>
      </c>
      <c r="N896" t="s">
        <v>255</v>
      </c>
      <c r="O896" t="s">
        <v>255</v>
      </c>
      <c r="P896" t="s">
        <v>257</v>
      </c>
      <c r="Q896" t="s">
        <v>266</v>
      </c>
      <c r="R896" t="s">
        <v>264</v>
      </c>
      <c r="S896" t="s">
        <v>260</v>
      </c>
      <c r="T896" t="s">
        <v>261</v>
      </c>
      <c r="U896">
        <v>23</v>
      </c>
      <c r="V896" t="s">
        <v>262</v>
      </c>
      <c r="W896" t="s">
        <v>265</v>
      </c>
      <c r="X896" t="s">
        <v>460</v>
      </c>
    </row>
    <row r="897" spans="1:24" x14ac:dyDescent="0.2">
      <c r="A897" t="s">
        <v>239</v>
      </c>
      <c r="B897">
        <v>135075</v>
      </c>
      <c r="C897">
        <v>2</v>
      </c>
      <c r="D897">
        <v>2</v>
      </c>
      <c r="E897">
        <v>2</v>
      </c>
      <c r="F897" t="s">
        <v>5</v>
      </c>
      <c r="G897" t="s">
        <v>416</v>
      </c>
      <c r="H897" t="s">
        <v>255</v>
      </c>
      <c r="I897" t="s">
        <v>255</v>
      </c>
      <c r="J897" t="s">
        <v>293</v>
      </c>
      <c r="K897" t="s">
        <v>257</v>
      </c>
      <c r="L897" t="s">
        <v>263</v>
      </c>
      <c r="M897" t="s">
        <v>257</v>
      </c>
      <c r="N897" t="s">
        <v>255</v>
      </c>
      <c r="O897" t="s">
        <v>255</v>
      </c>
      <c r="P897" t="s">
        <v>257</v>
      </c>
      <c r="Q897" t="s">
        <v>266</v>
      </c>
      <c r="R897" t="s">
        <v>264</v>
      </c>
      <c r="S897" t="s">
        <v>260</v>
      </c>
      <c r="T897" t="s">
        <v>261</v>
      </c>
      <c r="U897">
        <v>23</v>
      </c>
      <c r="V897" t="s">
        <v>262</v>
      </c>
      <c r="W897" t="s">
        <v>265</v>
      </c>
      <c r="X897" t="s">
        <v>460</v>
      </c>
    </row>
    <row r="898" spans="1:24" x14ac:dyDescent="0.2">
      <c r="A898" t="s">
        <v>163</v>
      </c>
      <c r="B898">
        <v>132825</v>
      </c>
      <c r="C898">
        <v>0</v>
      </c>
      <c r="D898">
        <v>0</v>
      </c>
      <c r="E898">
        <v>0</v>
      </c>
      <c r="F898" t="s">
        <v>5</v>
      </c>
      <c r="G898" t="s">
        <v>329</v>
      </c>
      <c r="H898" t="s">
        <v>255</v>
      </c>
      <c r="I898" t="s">
        <v>255</v>
      </c>
      <c r="J898" t="s">
        <v>293</v>
      </c>
      <c r="K898" t="s">
        <v>257</v>
      </c>
      <c r="L898" t="s">
        <v>265</v>
      </c>
      <c r="M898" t="s">
        <v>257</v>
      </c>
      <c r="N898" t="s">
        <v>255</v>
      </c>
      <c r="O898" t="s">
        <v>255</v>
      </c>
      <c r="P898" t="s">
        <v>257</v>
      </c>
      <c r="Q898" t="s">
        <v>258</v>
      </c>
      <c r="R898" t="s">
        <v>259</v>
      </c>
      <c r="S898" t="s">
        <v>260</v>
      </c>
      <c r="T898" t="s">
        <v>261</v>
      </c>
      <c r="U898">
        <v>21</v>
      </c>
      <c r="V898" t="s">
        <v>262</v>
      </c>
      <c r="W898" t="s">
        <v>263</v>
      </c>
      <c r="X898" t="s">
        <v>462</v>
      </c>
    </row>
    <row r="899" spans="1:24" x14ac:dyDescent="0.2">
      <c r="A899" t="s">
        <v>163</v>
      </c>
      <c r="B899">
        <v>135065</v>
      </c>
      <c r="C899">
        <v>0</v>
      </c>
      <c r="D899">
        <v>0</v>
      </c>
      <c r="E899">
        <v>0</v>
      </c>
      <c r="F899" t="s">
        <v>5</v>
      </c>
      <c r="G899" t="s">
        <v>408</v>
      </c>
      <c r="H899" t="s">
        <v>255</v>
      </c>
      <c r="I899" t="s">
        <v>255</v>
      </c>
      <c r="J899" t="s">
        <v>325</v>
      </c>
      <c r="K899" t="s">
        <v>270</v>
      </c>
      <c r="L899" t="s">
        <v>280</v>
      </c>
      <c r="M899" t="s">
        <v>257</v>
      </c>
      <c r="N899" t="s">
        <v>255</v>
      </c>
      <c r="O899" t="s">
        <v>255</v>
      </c>
      <c r="P899" t="s">
        <v>257</v>
      </c>
      <c r="Q899" t="s">
        <v>258</v>
      </c>
      <c r="R899" t="s">
        <v>259</v>
      </c>
      <c r="S899" t="s">
        <v>260</v>
      </c>
      <c r="T899" t="s">
        <v>261</v>
      </c>
      <c r="U899">
        <v>21</v>
      </c>
      <c r="V899" t="s">
        <v>262</v>
      </c>
      <c r="W899" t="s">
        <v>263</v>
      </c>
      <c r="X899" t="s">
        <v>462</v>
      </c>
    </row>
    <row r="900" spans="1:24" x14ac:dyDescent="0.2">
      <c r="A900" t="s">
        <v>163</v>
      </c>
      <c r="B900">
        <v>135058</v>
      </c>
      <c r="C900">
        <v>0</v>
      </c>
      <c r="D900">
        <v>0</v>
      </c>
      <c r="E900">
        <v>0</v>
      </c>
      <c r="F900" t="s">
        <v>5</v>
      </c>
      <c r="G900" t="s">
        <v>402</v>
      </c>
      <c r="H900" t="s">
        <v>255</v>
      </c>
      <c r="I900" t="s">
        <v>255</v>
      </c>
      <c r="J900" t="s">
        <v>293</v>
      </c>
      <c r="K900" t="s">
        <v>257</v>
      </c>
      <c r="L900" t="s">
        <v>263</v>
      </c>
      <c r="M900" t="s">
        <v>270</v>
      </c>
      <c r="N900" t="s">
        <v>255</v>
      </c>
      <c r="O900" t="s">
        <v>255</v>
      </c>
      <c r="P900" t="s">
        <v>257</v>
      </c>
      <c r="Q900" t="s">
        <v>258</v>
      </c>
      <c r="R900" t="s">
        <v>259</v>
      </c>
      <c r="S900" t="s">
        <v>260</v>
      </c>
      <c r="T900" t="s">
        <v>261</v>
      </c>
      <c r="U900">
        <v>21</v>
      </c>
      <c r="V900" t="s">
        <v>262</v>
      </c>
      <c r="W900" t="s">
        <v>263</v>
      </c>
      <c r="X900" t="s">
        <v>462</v>
      </c>
    </row>
    <row r="901" spans="1:24" x14ac:dyDescent="0.2">
      <c r="A901" t="s">
        <v>163</v>
      </c>
      <c r="B901">
        <v>132723</v>
      </c>
      <c r="C901">
        <v>0</v>
      </c>
      <c r="D901">
        <v>0</v>
      </c>
      <c r="E901">
        <v>0</v>
      </c>
      <c r="F901" t="s">
        <v>5</v>
      </c>
      <c r="G901" t="s">
        <v>316</v>
      </c>
      <c r="H901" t="s">
        <v>255</v>
      </c>
      <c r="I901" t="s">
        <v>255</v>
      </c>
      <c r="J901" t="s">
        <v>317</v>
      </c>
      <c r="K901" t="s">
        <v>270</v>
      </c>
      <c r="L901" t="s">
        <v>263</v>
      </c>
      <c r="M901" t="s">
        <v>257</v>
      </c>
      <c r="N901" t="s">
        <v>255</v>
      </c>
      <c r="O901" t="s">
        <v>255</v>
      </c>
      <c r="P901" t="s">
        <v>257</v>
      </c>
      <c r="Q901" t="s">
        <v>258</v>
      </c>
      <c r="R901" t="s">
        <v>259</v>
      </c>
      <c r="S901" t="s">
        <v>260</v>
      </c>
      <c r="T901" t="s">
        <v>261</v>
      </c>
      <c r="U901">
        <v>21</v>
      </c>
      <c r="V901" t="s">
        <v>262</v>
      </c>
      <c r="W901" t="s">
        <v>263</v>
      </c>
      <c r="X901" t="s">
        <v>462</v>
      </c>
    </row>
    <row r="902" spans="1:24" x14ac:dyDescent="0.2">
      <c r="A902" t="s">
        <v>163</v>
      </c>
      <c r="B902">
        <v>132951</v>
      </c>
      <c r="C902">
        <v>0</v>
      </c>
      <c r="D902">
        <v>0</v>
      </c>
      <c r="E902">
        <v>0</v>
      </c>
      <c r="F902" t="s">
        <v>5</v>
      </c>
      <c r="G902" t="s">
        <v>354</v>
      </c>
      <c r="H902" t="s">
        <v>255</v>
      </c>
      <c r="I902" t="s">
        <v>255</v>
      </c>
      <c r="J902" t="s">
        <v>293</v>
      </c>
      <c r="K902" t="s">
        <v>257</v>
      </c>
      <c r="L902" t="s">
        <v>265</v>
      </c>
      <c r="M902" t="s">
        <v>257</v>
      </c>
      <c r="N902" t="s">
        <v>255</v>
      </c>
      <c r="O902" t="s">
        <v>255</v>
      </c>
      <c r="P902" t="s">
        <v>257</v>
      </c>
      <c r="Q902" t="s">
        <v>258</v>
      </c>
      <c r="R902" t="s">
        <v>259</v>
      </c>
      <c r="S902" t="s">
        <v>260</v>
      </c>
      <c r="T902" t="s">
        <v>261</v>
      </c>
      <c r="U902">
        <v>21</v>
      </c>
      <c r="V902" t="s">
        <v>262</v>
      </c>
      <c r="W902" t="s">
        <v>263</v>
      </c>
      <c r="X902" t="s">
        <v>462</v>
      </c>
    </row>
    <row r="903" spans="1:24" x14ac:dyDescent="0.2">
      <c r="A903" t="s">
        <v>163</v>
      </c>
      <c r="B903">
        <v>132872</v>
      </c>
      <c r="C903">
        <v>1</v>
      </c>
      <c r="D903">
        <v>1</v>
      </c>
      <c r="E903">
        <v>1</v>
      </c>
      <c r="F903" t="s">
        <v>5</v>
      </c>
      <c r="G903" t="s">
        <v>345</v>
      </c>
      <c r="H903" t="s">
        <v>255</v>
      </c>
      <c r="I903" t="s">
        <v>255</v>
      </c>
      <c r="J903" t="s">
        <v>293</v>
      </c>
      <c r="K903" t="s">
        <v>257</v>
      </c>
      <c r="L903" t="s">
        <v>263</v>
      </c>
      <c r="M903" t="s">
        <v>257</v>
      </c>
      <c r="N903" t="s">
        <v>255</v>
      </c>
      <c r="O903" t="s">
        <v>255</v>
      </c>
      <c r="P903" t="s">
        <v>257</v>
      </c>
      <c r="Q903" t="s">
        <v>258</v>
      </c>
      <c r="R903" t="s">
        <v>259</v>
      </c>
      <c r="S903" t="s">
        <v>260</v>
      </c>
      <c r="T903" t="s">
        <v>261</v>
      </c>
      <c r="U903">
        <v>21</v>
      </c>
      <c r="V903" t="s">
        <v>262</v>
      </c>
      <c r="W903" t="s">
        <v>263</v>
      </c>
      <c r="X903" t="s">
        <v>461</v>
      </c>
    </row>
    <row r="904" spans="1:24" x14ac:dyDescent="0.2">
      <c r="A904" t="s">
        <v>163</v>
      </c>
      <c r="B904">
        <v>132834</v>
      </c>
      <c r="C904">
        <v>0</v>
      </c>
      <c r="D904">
        <v>0</v>
      </c>
      <c r="E904">
        <v>0</v>
      </c>
      <c r="F904" t="s">
        <v>5</v>
      </c>
      <c r="G904" t="s">
        <v>331</v>
      </c>
      <c r="H904" t="s">
        <v>255</v>
      </c>
      <c r="I904" t="s">
        <v>255</v>
      </c>
      <c r="J904" t="s">
        <v>293</v>
      </c>
      <c r="K904" t="s">
        <v>257</v>
      </c>
      <c r="L904" t="s">
        <v>265</v>
      </c>
      <c r="M904" t="s">
        <v>257</v>
      </c>
      <c r="N904" t="s">
        <v>255</v>
      </c>
      <c r="O904" t="s">
        <v>255</v>
      </c>
      <c r="P904" t="s">
        <v>257</v>
      </c>
      <c r="Q904" t="s">
        <v>258</v>
      </c>
      <c r="R904" t="s">
        <v>259</v>
      </c>
      <c r="S904" t="s">
        <v>260</v>
      </c>
      <c r="T904" t="s">
        <v>261</v>
      </c>
      <c r="U904">
        <v>21</v>
      </c>
      <c r="V904" t="s">
        <v>262</v>
      </c>
      <c r="W904" t="s">
        <v>263</v>
      </c>
      <c r="X904" t="s">
        <v>462</v>
      </c>
    </row>
    <row r="905" spans="1:24" x14ac:dyDescent="0.2">
      <c r="A905" t="s">
        <v>163</v>
      </c>
      <c r="B905">
        <v>135072</v>
      </c>
      <c r="C905">
        <v>0</v>
      </c>
      <c r="D905">
        <v>0</v>
      </c>
      <c r="E905">
        <v>0</v>
      </c>
      <c r="F905" t="s">
        <v>5</v>
      </c>
      <c r="G905" t="s">
        <v>413</v>
      </c>
      <c r="H905" t="s">
        <v>255</v>
      </c>
      <c r="I905" t="s">
        <v>255</v>
      </c>
      <c r="J905" t="s">
        <v>293</v>
      </c>
      <c r="K905" t="s">
        <v>257</v>
      </c>
      <c r="L905" t="s">
        <v>263</v>
      </c>
      <c r="M905" t="s">
        <v>257</v>
      </c>
      <c r="N905" t="s">
        <v>255</v>
      </c>
      <c r="O905" t="s">
        <v>255</v>
      </c>
      <c r="P905" t="s">
        <v>257</v>
      </c>
      <c r="Q905" t="s">
        <v>258</v>
      </c>
      <c r="R905" t="s">
        <v>259</v>
      </c>
      <c r="S905" t="s">
        <v>260</v>
      </c>
      <c r="T905" t="s">
        <v>261</v>
      </c>
      <c r="U905">
        <v>21</v>
      </c>
      <c r="V905" t="s">
        <v>262</v>
      </c>
      <c r="W905" t="s">
        <v>263</v>
      </c>
      <c r="X905" t="s">
        <v>462</v>
      </c>
    </row>
    <row r="906" spans="1:24" x14ac:dyDescent="0.2">
      <c r="A906" t="s">
        <v>163</v>
      </c>
      <c r="B906">
        <v>132754</v>
      </c>
      <c r="C906">
        <v>0</v>
      </c>
      <c r="D906">
        <v>0</v>
      </c>
      <c r="E906">
        <v>0</v>
      </c>
      <c r="F906" t="s">
        <v>5</v>
      </c>
      <c r="G906" t="s">
        <v>322</v>
      </c>
      <c r="H906" t="s">
        <v>255</v>
      </c>
      <c r="I906" t="s">
        <v>255</v>
      </c>
      <c r="J906" t="s">
        <v>293</v>
      </c>
      <c r="K906" t="s">
        <v>257</v>
      </c>
      <c r="L906" t="s">
        <v>263</v>
      </c>
      <c r="M906" t="s">
        <v>257</v>
      </c>
      <c r="N906" t="s">
        <v>255</v>
      </c>
      <c r="O906" t="s">
        <v>255</v>
      </c>
      <c r="P906" t="s">
        <v>257</v>
      </c>
      <c r="Q906" t="s">
        <v>258</v>
      </c>
      <c r="R906" t="s">
        <v>259</v>
      </c>
      <c r="S906" t="s">
        <v>260</v>
      </c>
      <c r="T906" t="s">
        <v>261</v>
      </c>
      <c r="U906">
        <v>21</v>
      </c>
      <c r="V906" t="s">
        <v>262</v>
      </c>
      <c r="W906" t="s">
        <v>263</v>
      </c>
      <c r="X906" t="s">
        <v>462</v>
      </c>
    </row>
    <row r="907" spans="1:24" x14ac:dyDescent="0.2">
      <c r="A907" t="s">
        <v>163</v>
      </c>
      <c r="B907">
        <v>132755</v>
      </c>
      <c r="C907">
        <v>1</v>
      </c>
      <c r="D907">
        <v>2</v>
      </c>
      <c r="E907">
        <v>1</v>
      </c>
      <c r="F907" t="s">
        <v>5</v>
      </c>
      <c r="G907" t="s">
        <v>323</v>
      </c>
      <c r="H907" t="s">
        <v>255</v>
      </c>
      <c r="I907" t="s">
        <v>255</v>
      </c>
      <c r="J907" t="s">
        <v>293</v>
      </c>
      <c r="K907" t="s">
        <v>257</v>
      </c>
      <c r="L907" t="s">
        <v>263</v>
      </c>
      <c r="M907" t="s">
        <v>257</v>
      </c>
      <c r="N907" t="s">
        <v>255</v>
      </c>
      <c r="O907" t="s">
        <v>255</v>
      </c>
      <c r="P907" t="s">
        <v>257</v>
      </c>
      <c r="Q907" t="s">
        <v>258</v>
      </c>
      <c r="R907" t="s">
        <v>259</v>
      </c>
      <c r="S907" t="s">
        <v>260</v>
      </c>
      <c r="T907" t="s">
        <v>261</v>
      </c>
      <c r="U907">
        <v>21</v>
      </c>
      <c r="V907" t="s">
        <v>262</v>
      </c>
      <c r="W907" t="s">
        <v>263</v>
      </c>
      <c r="X907" t="s">
        <v>461</v>
      </c>
    </row>
    <row r="908" spans="1:24" x14ac:dyDescent="0.2">
      <c r="A908" t="s">
        <v>103</v>
      </c>
      <c r="B908">
        <v>132825</v>
      </c>
      <c r="C908">
        <v>1</v>
      </c>
      <c r="D908">
        <v>2</v>
      </c>
      <c r="E908">
        <v>1</v>
      </c>
      <c r="F908" t="s">
        <v>5</v>
      </c>
      <c r="G908" t="s">
        <v>329</v>
      </c>
      <c r="H908" t="s">
        <v>255</v>
      </c>
      <c r="I908" t="s">
        <v>255</v>
      </c>
      <c r="J908" t="s">
        <v>293</v>
      </c>
      <c r="K908" t="s">
        <v>257</v>
      </c>
      <c r="L908" t="s">
        <v>265</v>
      </c>
      <c r="M908" t="s">
        <v>257</v>
      </c>
      <c r="N908" t="s">
        <v>255</v>
      </c>
      <c r="O908" t="s">
        <v>255</v>
      </c>
      <c r="P908" t="s">
        <v>257</v>
      </c>
      <c r="Q908" t="s">
        <v>266</v>
      </c>
      <c r="R908" t="s">
        <v>271</v>
      </c>
      <c r="S908" t="s">
        <v>260</v>
      </c>
      <c r="T908" t="s">
        <v>261</v>
      </c>
      <c r="U908">
        <v>22</v>
      </c>
      <c r="V908" t="s">
        <v>269</v>
      </c>
      <c r="W908" t="s">
        <v>263</v>
      </c>
      <c r="X908" t="s">
        <v>461</v>
      </c>
    </row>
    <row r="909" spans="1:24" x14ac:dyDescent="0.2">
      <c r="A909" t="s">
        <v>103</v>
      </c>
      <c r="B909">
        <v>135048</v>
      </c>
      <c r="C909">
        <v>2</v>
      </c>
      <c r="D909">
        <v>2</v>
      </c>
      <c r="E909">
        <v>2</v>
      </c>
      <c r="F909" t="s">
        <v>5</v>
      </c>
      <c r="G909" t="s">
        <v>393</v>
      </c>
      <c r="H909" t="s">
        <v>255</v>
      </c>
      <c r="I909" t="s">
        <v>255</v>
      </c>
      <c r="J909" t="s">
        <v>325</v>
      </c>
      <c r="K909" t="s">
        <v>257</v>
      </c>
      <c r="L909" t="s">
        <v>280</v>
      </c>
      <c r="M909" t="s">
        <v>257</v>
      </c>
      <c r="N909" t="s">
        <v>255</v>
      </c>
      <c r="O909" t="s">
        <v>255</v>
      </c>
      <c r="P909" t="s">
        <v>257</v>
      </c>
      <c r="Q909" t="s">
        <v>266</v>
      </c>
      <c r="R909" t="s">
        <v>271</v>
      </c>
      <c r="S909" t="s">
        <v>260</v>
      </c>
      <c r="T909" t="s">
        <v>261</v>
      </c>
      <c r="U909">
        <v>22</v>
      </c>
      <c r="V909" t="s">
        <v>269</v>
      </c>
      <c r="W909" t="s">
        <v>263</v>
      </c>
      <c r="X909" t="s">
        <v>460</v>
      </c>
    </row>
    <row r="910" spans="1:24" x14ac:dyDescent="0.2">
      <c r="A910" t="s">
        <v>103</v>
      </c>
      <c r="B910">
        <v>132921</v>
      </c>
      <c r="C910">
        <v>1</v>
      </c>
      <c r="D910">
        <v>2</v>
      </c>
      <c r="E910">
        <v>1</v>
      </c>
      <c r="F910" t="s">
        <v>5</v>
      </c>
      <c r="G910" t="s">
        <v>350</v>
      </c>
      <c r="H910" t="s">
        <v>255</v>
      </c>
      <c r="I910" t="s">
        <v>255</v>
      </c>
      <c r="J910" t="s">
        <v>325</v>
      </c>
      <c r="K910" t="s">
        <v>270</v>
      </c>
      <c r="L910" t="s">
        <v>265</v>
      </c>
      <c r="M910" t="s">
        <v>257</v>
      </c>
      <c r="N910" t="s">
        <v>255</v>
      </c>
      <c r="O910" t="s">
        <v>255</v>
      </c>
      <c r="P910" t="s">
        <v>257</v>
      </c>
      <c r="Q910" t="s">
        <v>266</v>
      </c>
      <c r="R910" t="s">
        <v>271</v>
      </c>
      <c r="S910" t="s">
        <v>260</v>
      </c>
      <c r="T910" t="s">
        <v>261</v>
      </c>
      <c r="U910">
        <v>22</v>
      </c>
      <c r="V910" t="s">
        <v>269</v>
      </c>
      <c r="W910" t="s">
        <v>263</v>
      </c>
      <c r="X910" t="s">
        <v>461</v>
      </c>
    </row>
    <row r="911" spans="1:24" x14ac:dyDescent="0.2">
      <c r="A911" t="s">
        <v>103</v>
      </c>
      <c r="B911">
        <v>135026</v>
      </c>
      <c r="C911">
        <v>2</v>
      </c>
      <c r="D911">
        <v>2</v>
      </c>
      <c r="E911">
        <v>2</v>
      </c>
      <c r="F911" t="s">
        <v>5</v>
      </c>
      <c r="G911" t="s">
        <v>375</v>
      </c>
      <c r="H911" t="s">
        <v>255</v>
      </c>
      <c r="I911" t="s">
        <v>255</v>
      </c>
      <c r="J911" t="s">
        <v>317</v>
      </c>
      <c r="K911" t="s">
        <v>257</v>
      </c>
      <c r="L911" t="s">
        <v>280</v>
      </c>
      <c r="M911" t="s">
        <v>257</v>
      </c>
      <c r="N911" t="s">
        <v>255</v>
      </c>
      <c r="O911" t="s">
        <v>255</v>
      </c>
      <c r="P911" t="s">
        <v>257</v>
      </c>
      <c r="Q911" t="s">
        <v>266</v>
      </c>
      <c r="R911" t="s">
        <v>271</v>
      </c>
      <c r="S911" t="s">
        <v>260</v>
      </c>
      <c r="T911" t="s">
        <v>261</v>
      </c>
      <c r="U911">
        <v>22</v>
      </c>
      <c r="V911" t="s">
        <v>269</v>
      </c>
      <c r="W911" t="s">
        <v>263</v>
      </c>
      <c r="X911" t="s">
        <v>460</v>
      </c>
    </row>
    <row r="912" spans="1:24" x14ac:dyDescent="0.2">
      <c r="A912" t="s">
        <v>103</v>
      </c>
      <c r="B912">
        <v>132723</v>
      </c>
      <c r="C912">
        <v>2</v>
      </c>
      <c r="D912">
        <v>2</v>
      </c>
      <c r="E912">
        <v>1</v>
      </c>
      <c r="F912" t="s">
        <v>5</v>
      </c>
      <c r="G912" t="s">
        <v>316</v>
      </c>
      <c r="H912" t="s">
        <v>255</v>
      </c>
      <c r="I912" t="s">
        <v>255</v>
      </c>
      <c r="J912" t="s">
        <v>317</v>
      </c>
      <c r="K912" t="s">
        <v>270</v>
      </c>
      <c r="L912" t="s">
        <v>263</v>
      </c>
      <c r="M912" t="s">
        <v>257</v>
      </c>
      <c r="N912" t="s">
        <v>255</v>
      </c>
      <c r="O912" t="s">
        <v>255</v>
      </c>
      <c r="P912" t="s">
        <v>257</v>
      </c>
      <c r="Q912" t="s">
        <v>266</v>
      </c>
      <c r="R912" t="s">
        <v>271</v>
      </c>
      <c r="S912" t="s">
        <v>260</v>
      </c>
      <c r="T912" t="s">
        <v>261</v>
      </c>
      <c r="U912">
        <v>22</v>
      </c>
      <c r="V912" t="s">
        <v>269</v>
      </c>
      <c r="W912" t="s">
        <v>263</v>
      </c>
      <c r="X912" t="s">
        <v>460</v>
      </c>
    </row>
    <row r="913" spans="1:24" x14ac:dyDescent="0.2">
      <c r="A913" t="s">
        <v>103</v>
      </c>
      <c r="B913">
        <v>135075</v>
      </c>
      <c r="C913">
        <v>2</v>
      </c>
      <c r="D913">
        <v>2</v>
      </c>
      <c r="E913">
        <v>2</v>
      </c>
      <c r="F913" t="s">
        <v>5</v>
      </c>
      <c r="G913" t="s">
        <v>416</v>
      </c>
      <c r="H913" t="s">
        <v>255</v>
      </c>
      <c r="I913" t="s">
        <v>255</v>
      </c>
      <c r="J913" t="s">
        <v>293</v>
      </c>
      <c r="K913" t="s">
        <v>257</v>
      </c>
      <c r="L913" t="s">
        <v>263</v>
      </c>
      <c r="M913" t="s">
        <v>257</v>
      </c>
      <c r="N913" t="s">
        <v>255</v>
      </c>
      <c r="O913" t="s">
        <v>255</v>
      </c>
      <c r="P913" t="s">
        <v>257</v>
      </c>
      <c r="Q913" t="s">
        <v>266</v>
      </c>
      <c r="R913" t="s">
        <v>271</v>
      </c>
      <c r="S913" t="s">
        <v>260</v>
      </c>
      <c r="T913" t="s">
        <v>261</v>
      </c>
      <c r="U913">
        <v>22</v>
      </c>
      <c r="V913" t="s">
        <v>269</v>
      </c>
      <c r="W913" t="s">
        <v>263</v>
      </c>
      <c r="X913" t="s">
        <v>460</v>
      </c>
    </row>
    <row r="914" spans="1:24" x14ac:dyDescent="0.2">
      <c r="A914" t="s">
        <v>103</v>
      </c>
      <c r="B914">
        <v>135034</v>
      </c>
      <c r="C914">
        <v>2</v>
      </c>
      <c r="D914">
        <v>2</v>
      </c>
      <c r="E914">
        <v>2</v>
      </c>
      <c r="F914" t="s">
        <v>5</v>
      </c>
      <c r="G914" t="s">
        <v>381</v>
      </c>
      <c r="H914" t="s">
        <v>255</v>
      </c>
      <c r="I914" t="s">
        <v>255</v>
      </c>
      <c r="J914" t="s">
        <v>293</v>
      </c>
      <c r="K914" t="s">
        <v>257</v>
      </c>
      <c r="L914" t="s">
        <v>263</v>
      </c>
      <c r="M914" t="s">
        <v>257</v>
      </c>
      <c r="N914" t="s">
        <v>255</v>
      </c>
      <c r="O914" t="s">
        <v>255</v>
      </c>
      <c r="P914" t="s">
        <v>257</v>
      </c>
      <c r="Q914" t="s">
        <v>266</v>
      </c>
      <c r="R914" t="s">
        <v>271</v>
      </c>
      <c r="S914" t="s">
        <v>260</v>
      </c>
      <c r="T914" t="s">
        <v>261</v>
      </c>
      <c r="U914">
        <v>22</v>
      </c>
      <c r="V914" t="s">
        <v>269</v>
      </c>
      <c r="W914" t="s">
        <v>263</v>
      </c>
      <c r="X914" t="s">
        <v>460</v>
      </c>
    </row>
    <row r="915" spans="1:24" x14ac:dyDescent="0.2">
      <c r="A915" t="s">
        <v>103</v>
      </c>
      <c r="B915">
        <v>135041</v>
      </c>
      <c r="C915">
        <v>2</v>
      </c>
      <c r="D915">
        <v>2</v>
      </c>
      <c r="E915">
        <v>2</v>
      </c>
      <c r="F915" t="s">
        <v>5</v>
      </c>
      <c r="G915" t="s">
        <v>386</v>
      </c>
      <c r="H915" t="s">
        <v>255</v>
      </c>
      <c r="I915" t="s">
        <v>255</v>
      </c>
      <c r="J915" t="s">
        <v>325</v>
      </c>
      <c r="K915" t="s">
        <v>257</v>
      </c>
      <c r="L915" t="s">
        <v>263</v>
      </c>
      <c r="M915" t="s">
        <v>257</v>
      </c>
      <c r="N915" t="s">
        <v>255</v>
      </c>
      <c r="O915" t="s">
        <v>255</v>
      </c>
      <c r="P915" t="s">
        <v>257</v>
      </c>
      <c r="Q915" t="s">
        <v>266</v>
      </c>
      <c r="R915" t="s">
        <v>271</v>
      </c>
      <c r="S915" t="s">
        <v>260</v>
      </c>
      <c r="T915" t="s">
        <v>261</v>
      </c>
      <c r="U915">
        <v>22</v>
      </c>
      <c r="V915" t="s">
        <v>269</v>
      </c>
      <c r="W915" t="s">
        <v>263</v>
      </c>
      <c r="X915" t="s">
        <v>460</v>
      </c>
    </row>
    <row r="916" spans="1:24" x14ac:dyDescent="0.2">
      <c r="A916" t="s">
        <v>34</v>
      </c>
      <c r="B916">
        <v>132572</v>
      </c>
      <c r="C916">
        <v>1</v>
      </c>
      <c r="D916">
        <v>1</v>
      </c>
      <c r="E916">
        <v>0</v>
      </c>
      <c r="F916" t="s">
        <v>10</v>
      </c>
      <c r="G916" t="s">
        <v>298</v>
      </c>
      <c r="H916" t="s">
        <v>255</v>
      </c>
      <c r="I916" t="s">
        <v>255</v>
      </c>
      <c r="J916" t="s">
        <v>293</v>
      </c>
      <c r="K916" t="s">
        <v>257</v>
      </c>
      <c r="L916" t="s">
        <v>265</v>
      </c>
      <c r="M916" t="s">
        <v>257</v>
      </c>
      <c r="N916" t="s">
        <v>255</v>
      </c>
      <c r="O916" t="s">
        <v>255</v>
      </c>
      <c r="P916" t="s">
        <v>257</v>
      </c>
      <c r="Q916" t="s">
        <v>258</v>
      </c>
      <c r="R916" t="s">
        <v>264</v>
      </c>
      <c r="S916" t="s">
        <v>260</v>
      </c>
      <c r="T916" t="s">
        <v>261</v>
      </c>
      <c r="U916">
        <v>30</v>
      </c>
      <c r="V916" t="s">
        <v>269</v>
      </c>
      <c r="W916" t="s">
        <v>263</v>
      </c>
      <c r="X916" t="s">
        <v>461</v>
      </c>
    </row>
    <row r="917" spans="1:24" x14ac:dyDescent="0.2">
      <c r="A917" t="s">
        <v>34</v>
      </c>
      <c r="B917">
        <v>135075</v>
      </c>
      <c r="C917">
        <v>2</v>
      </c>
      <c r="D917">
        <v>2</v>
      </c>
      <c r="E917">
        <v>1</v>
      </c>
      <c r="F917" t="s">
        <v>10</v>
      </c>
      <c r="G917" t="s">
        <v>416</v>
      </c>
      <c r="H917" t="s">
        <v>255</v>
      </c>
      <c r="I917" t="s">
        <v>255</v>
      </c>
      <c r="J917" t="s">
        <v>293</v>
      </c>
      <c r="K917" t="s">
        <v>257</v>
      </c>
      <c r="L917" t="s">
        <v>263</v>
      </c>
      <c r="M917" t="s">
        <v>257</v>
      </c>
      <c r="N917" t="s">
        <v>255</v>
      </c>
      <c r="O917" t="s">
        <v>255</v>
      </c>
      <c r="P917" t="s">
        <v>257</v>
      </c>
      <c r="Q917" t="s">
        <v>258</v>
      </c>
      <c r="R917" t="s">
        <v>264</v>
      </c>
      <c r="S917" t="s">
        <v>260</v>
      </c>
      <c r="T917" t="s">
        <v>261</v>
      </c>
      <c r="U917">
        <v>30</v>
      </c>
      <c r="V917" t="s">
        <v>269</v>
      </c>
      <c r="W917" t="s">
        <v>263</v>
      </c>
      <c r="X917" t="s">
        <v>460</v>
      </c>
    </row>
    <row r="918" spans="1:24" x14ac:dyDescent="0.2">
      <c r="A918" t="s">
        <v>103</v>
      </c>
      <c r="B918">
        <v>135046</v>
      </c>
      <c r="C918">
        <v>1</v>
      </c>
      <c r="D918">
        <v>2</v>
      </c>
      <c r="E918">
        <v>1</v>
      </c>
      <c r="F918" t="s">
        <v>5</v>
      </c>
      <c r="G918" t="s">
        <v>391</v>
      </c>
      <c r="H918" t="s">
        <v>255</v>
      </c>
      <c r="I918" t="s">
        <v>255</v>
      </c>
      <c r="J918" t="s">
        <v>293</v>
      </c>
      <c r="K918" t="s">
        <v>257</v>
      </c>
      <c r="L918" t="s">
        <v>263</v>
      </c>
      <c r="M918" t="s">
        <v>257</v>
      </c>
      <c r="N918" t="s">
        <v>255</v>
      </c>
      <c r="O918" t="s">
        <v>255</v>
      </c>
      <c r="P918" t="s">
        <v>257</v>
      </c>
      <c r="Q918" t="s">
        <v>266</v>
      </c>
      <c r="R918" t="s">
        <v>271</v>
      </c>
      <c r="S918" t="s">
        <v>260</v>
      </c>
      <c r="T918" t="s">
        <v>261</v>
      </c>
      <c r="U918">
        <v>22</v>
      </c>
      <c r="V918" t="s">
        <v>269</v>
      </c>
      <c r="W918" t="s">
        <v>263</v>
      </c>
      <c r="X918" t="s">
        <v>461</v>
      </c>
    </row>
    <row r="919" spans="1:24" x14ac:dyDescent="0.2">
      <c r="A919" t="s">
        <v>103</v>
      </c>
      <c r="B919">
        <v>132572</v>
      </c>
      <c r="C919">
        <v>1</v>
      </c>
      <c r="D919">
        <v>2</v>
      </c>
      <c r="E919">
        <v>2</v>
      </c>
      <c r="F919" t="s">
        <v>5</v>
      </c>
      <c r="G919" t="s">
        <v>298</v>
      </c>
      <c r="H919" t="s">
        <v>255</v>
      </c>
      <c r="I919" t="s">
        <v>255</v>
      </c>
      <c r="J919" t="s">
        <v>293</v>
      </c>
      <c r="K919" t="s">
        <v>257</v>
      </c>
      <c r="L919" t="s">
        <v>265</v>
      </c>
      <c r="M919" t="s">
        <v>257</v>
      </c>
      <c r="N919" t="s">
        <v>255</v>
      </c>
      <c r="O919" t="s">
        <v>255</v>
      </c>
      <c r="P919" t="s">
        <v>257</v>
      </c>
      <c r="Q919" t="s">
        <v>266</v>
      </c>
      <c r="R919" t="s">
        <v>271</v>
      </c>
      <c r="S919" t="s">
        <v>260</v>
      </c>
      <c r="T919" t="s">
        <v>261</v>
      </c>
      <c r="U919">
        <v>22</v>
      </c>
      <c r="V919" t="s">
        <v>269</v>
      </c>
      <c r="W919" t="s">
        <v>263</v>
      </c>
      <c r="X919" t="s">
        <v>461</v>
      </c>
    </row>
    <row r="920" spans="1:24" x14ac:dyDescent="0.2">
      <c r="A920" t="s">
        <v>103</v>
      </c>
      <c r="B920">
        <v>135058</v>
      </c>
      <c r="C920">
        <v>1</v>
      </c>
      <c r="D920">
        <v>1</v>
      </c>
      <c r="E920">
        <v>1</v>
      </c>
      <c r="F920" t="s">
        <v>5</v>
      </c>
      <c r="G920" t="s">
        <v>402</v>
      </c>
      <c r="H920" t="s">
        <v>255</v>
      </c>
      <c r="I920" t="s">
        <v>255</v>
      </c>
      <c r="J920" t="s">
        <v>293</v>
      </c>
      <c r="K920" t="s">
        <v>257</v>
      </c>
      <c r="L920" t="s">
        <v>263</v>
      </c>
      <c r="M920" t="s">
        <v>270</v>
      </c>
      <c r="N920" t="s">
        <v>255</v>
      </c>
      <c r="O920" t="s">
        <v>255</v>
      </c>
      <c r="P920" t="s">
        <v>257</v>
      </c>
      <c r="Q920" t="s">
        <v>266</v>
      </c>
      <c r="R920" t="s">
        <v>271</v>
      </c>
      <c r="S920" t="s">
        <v>260</v>
      </c>
      <c r="T920" t="s">
        <v>261</v>
      </c>
      <c r="U920">
        <v>22</v>
      </c>
      <c r="V920" t="s">
        <v>269</v>
      </c>
      <c r="W920" t="s">
        <v>263</v>
      </c>
      <c r="X920" t="s">
        <v>461</v>
      </c>
    </row>
    <row r="921" spans="1:24" x14ac:dyDescent="0.2">
      <c r="A921" t="s">
        <v>83</v>
      </c>
      <c r="B921">
        <v>135044</v>
      </c>
      <c r="C921">
        <v>1</v>
      </c>
      <c r="D921">
        <v>1</v>
      </c>
      <c r="E921">
        <v>0</v>
      </c>
      <c r="F921" t="s">
        <v>84</v>
      </c>
      <c r="G921" t="s">
        <v>389</v>
      </c>
      <c r="H921" t="s">
        <v>255</v>
      </c>
      <c r="I921" t="s">
        <v>255</v>
      </c>
      <c r="J921" t="s">
        <v>293</v>
      </c>
      <c r="K921" t="s">
        <v>257</v>
      </c>
      <c r="L921" t="s">
        <v>263</v>
      </c>
      <c r="M921" t="s">
        <v>257</v>
      </c>
      <c r="N921" t="s">
        <v>255</v>
      </c>
      <c r="O921" t="s">
        <v>255</v>
      </c>
      <c r="P921" t="s">
        <v>257</v>
      </c>
      <c r="Q921" t="s">
        <v>266</v>
      </c>
      <c r="R921" t="s">
        <v>271</v>
      </c>
      <c r="S921" t="s">
        <v>260</v>
      </c>
      <c r="T921" t="s">
        <v>261</v>
      </c>
      <c r="U921">
        <v>22</v>
      </c>
      <c r="V921" t="s">
        <v>262</v>
      </c>
      <c r="W921" t="s">
        <v>263</v>
      </c>
      <c r="X921" t="s">
        <v>461</v>
      </c>
    </row>
    <row r="922" spans="1:24" x14ac:dyDescent="0.2">
      <c r="A922" t="s">
        <v>83</v>
      </c>
      <c r="B922">
        <v>135065</v>
      </c>
      <c r="C922">
        <v>2</v>
      </c>
      <c r="D922">
        <v>2</v>
      </c>
      <c r="E922">
        <v>2</v>
      </c>
      <c r="F922" t="s">
        <v>84</v>
      </c>
      <c r="G922" t="s">
        <v>408</v>
      </c>
      <c r="H922" t="s">
        <v>255</v>
      </c>
      <c r="I922" t="s">
        <v>255</v>
      </c>
      <c r="J922" t="s">
        <v>325</v>
      </c>
      <c r="K922" t="s">
        <v>270</v>
      </c>
      <c r="L922" t="s">
        <v>280</v>
      </c>
      <c r="M922" t="s">
        <v>257</v>
      </c>
      <c r="N922" t="s">
        <v>255</v>
      </c>
      <c r="O922" t="s">
        <v>255</v>
      </c>
      <c r="P922" t="s">
        <v>257</v>
      </c>
      <c r="Q922" t="s">
        <v>266</v>
      </c>
      <c r="R922" t="s">
        <v>271</v>
      </c>
      <c r="S922" t="s">
        <v>260</v>
      </c>
      <c r="T922" t="s">
        <v>261</v>
      </c>
      <c r="U922">
        <v>22</v>
      </c>
      <c r="V922" t="s">
        <v>262</v>
      </c>
      <c r="W922" t="s">
        <v>263</v>
      </c>
      <c r="X922" t="s">
        <v>460</v>
      </c>
    </row>
    <row r="923" spans="1:24" x14ac:dyDescent="0.2">
      <c r="A923" t="s">
        <v>83</v>
      </c>
      <c r="B923">
        <v>132921</v>
      </c>
      <c r="C923">
        <v>2</v>
      </c>
      <c r="D923">
        <v>1</v>
      </c>
      <c r="E923">
        <v>2</v>
      </c>
      <c r="F923" t="s">
        <v>84</v>
      </c>
      <c r="G923" t="s">
        <v>350</v>
      </c>
      <c r="H923" t="s">
        <v>255</v>
      </c>
      <c r="I923" t="s">
        <v>255</v>
      </c>
      <c r="J923" t="s">
        <v>325</v>
      </c>
      <c r="K923" t="s">
        <v>270</v>
      </c>
      <c r="L923" t="s">
        <v>265</v>
      </c>
      <c r="M923" t="s">
        <v>257</v>
      </c>
      <c r="N923" t="s">
        <v>255</v>
      </c>
      <c r="O923" t="s">
        <v>255</v>
      </c>
      <c r="P923" t="s">
        <v>257</v>
      </c>
      <c r="Q923" t="s">
        <v>266</v>
      </c>
      <c r="R923" t="s">
        <v>271</v>
      </c>
      <c r="S923" t="s">
        <v>260</v>
      </c>
      <c r="T923" t="s">
        <v>261</v>
      </c>
      <c r="U923">
        <v>22</v>
      </c>
      <c r="V923" t="s">
        <v>262</v>
      </c>
      <c r="W923" t="s">
        <v>263</v>
      </c>
      <c r="X923" t="s">
        <v>460</v>
      </c>
    </row>
    <row r="924" spans="1:24" x14ac:dyDescent="0.2">
      <c r="A924" t="s">
        <v>83</v>
      </c>
      <c r="B924">
        <v>135085</v>
      </c>
      <c r="C924">
        <v>1</v>
      </c>
      <c r="D924">
        <v>2</v>
      </c>
      <c r="E924">
        <v>1</v>
      </c>
      <c r="F924" t="s">
        <v>84</v>
      </c>
      <c r="G924" t="s">
        <v>421</v>
      </c>
      <c r="H924" t="s">
        <v>255</v>
      </c>
      <c r="I924" t="s">
        <v>255</v>
      </c>
      <c r="J924" t="s">
        <v>293</v>
      </c>
      <c r="K924" t="s">
        <v>257</v>
      </c>
      <c r="L924" t="s">
        <v>263</v>
      </c>
      <c r="M924" t="s">
        <v>257</v>
      </c>
      <c r="N924" t="s">
        <v>255</v>
      </c>
      <c r="O924" t="s">
        <v>255</v>
      </c>
      <c r="P924" t="s">
        <v>257</v>
      </c>
      <c r="Q924" t="s">
        <v>266</v>
      </c>
      <c r="R924" t="s">
        <v>271</v>
      </c>
      <c r="S924" t="s">
        <v>260</v>
      </c>
      <c r="T924" t="s">
        <v>261</v>
      </c>
      <c r="U924">
        <v>22</v>
      </c>
      <c r="V924" t="s">
        <v>262</v>
      </c>
      <c r="W924" t="s">
        <v>263</v>
      </c>
      <c r="X924" t="s">
        <v>461</v>
      </c>
    </row>
    <row r="925" spans="1:24" x14ac:dyDescent="0.2">
      <c r="A925" t="s">
        <v>83</v>
      </c>
      <c r="B925">
        <v>132572</v>
      </c>
      <c r="C925">
        <v>1</v>
      </c>
      <c r="D925">
        <v>2</v>
      </c>
      <c r="E925">
        <v>0</v>
      </c>
      <c r="F925" t="s">
        <v>84</v>
      </c>
      <c r="G925" t="s">
        <v>298</v>
      </c>
      <c r="H925" t="s">
        <v>255</v>
      </c>
      <c r="I925" t="s">
        <v>255</v>
      </c>
      <c r="J925" t="s">
        <v>293</v>
      </c>
      <c r="K925" t="s">
        <v>257</v>
      </c>
      <c r="L925" t="s">
        <v>265</v>
      </c>
      <c r="M925" t="s">
        <v>257</v>
      </c>
      <c r="N925" t="s">
        <v>255</v>
      </c>
      <c r="O925" t="s">
        <v>255</v>
      </c>
      <c r="P925" t="s">
        <v>257</v>
      </c>
      <c r="Q925" t="s">
        <v>266</v>
      </c>
      <c r="R925" t="s">
        <v>271</v>
      </c>
      <c r="S925" t="s">
        <v>260</v>
      </c>
      <c r="T925" t="s">
        <v>261</v>
      </c>
      <c r="U925">
        <v>22</v>
      </c>
      <c r="V925" t="s">
        <v>262</v>
      </c>
      <c r="W925" t="s">
        <v>263</v>
      </c>
      <c r="X925" t="s">
        <v>461</v>
      </c>
    </row>
    <row r="926" spans="1:24" x14ac:dyDescent="0.2">
      <c r="A926" t="s">
        <v>83</v>
      </c>
      <c r="B926">
        <v>135058</v>
      </c>
      <c r="C926">
        <v>2</v>
      </c>
      <c r="D926">
        <v>2</v>
      </c>
      <c r="E926">
        <v>1</v>
      </c>
      <c r="F926" t="s">
        <v>84</v>
      </c>
      <c r="G926" t="s">
        <v>402</v>
      </c>
      <c r="H926" t="s">
        <v>255</v>
      </c>
      <c r="I926" t="s">
        <v>255</v>
      </c>
      <c r="J926" t="s">
        <v>293</v>
      </c>
      <c r="K926" t="s">
        <v>257</v>
      </c>
      <c r="L926" t="s">
        <v>263</v>
      </c>
      <c r="M926" t="s">
        <v>270</v>
      </c>
      <c r="N926" t="s">
        <v>255</v>
      </c>
      <c r="O926" t="s">
        <v>255</v>
      </c>
      <c r="P926" t="s">
        <v>257</v>
      </c>
      <c r="Q926" t="s">
        <v>266</v>
      </c>
      <c r="R926" t="s">
        <v>271</v>
      </c>
      <c r="S926" t="s">
        <v>260</v>
      </c>
      <c r="T926" t="s">
        <v>261</v>
      </c>
      <c r="U926">
        <v>22</v>
      </c>
      <c r="V926" t="s">
        <v>262</v>
      </c>
      <c r="W926" t="s">
        <v>263</v>
      </c>
      <c r="X926" t="s">
        <v>460</v>
      </c>
    </row>
    <row r="927" spans="1:24" x14ac:dyDescent="0.2">
      <c r="A927" t="s">
        <v>83</v>
      </c>
      <c r="B927">
        <v>132951</v>
      </c>
      <c r="C927">
        <v>1</v>
      </c>
      <c r="D927">
        <v>1</v>
      </c>
      <c r="E927">
        <v>2</v>
      </c>
      <c r="F927" t="s">
        <v>84</v>
      </c>
      <c r="G927" t="s">
        <v>354</v>
      </c>
      <c r="H927" t="s">
        <v>255</v>
      </c>
      <c r="I927" t="s">
        <v>255</v>
      </c>
      <c r="J927" t="s">
        <v>293</v>
      </c>
      <c r="K927" t="s">
        <v>257</v>
      </c>
      <c r="L927" t="s">
        <v>265</v>
      </c>
      <c r="M927" t="s">
        <v>257</v>
      </c>
      <c r="N927" t="s">
        <v>255</v>
      </c>
      <c r="O927" t="s">
        <v>255</v>
      </c>
      <c r="P927" t="s">
        <v>257</v>
      </c>
      <c r="Q927" t="s">
        <v>266</v>
      </c>
      <c r="R927" t="s">
        <v>271</v>
      </c>
      <c r="S927" t="s">
        <v>260</v>
      </c>
      <c r="T927" t="s">
        <v>261</v>
      </c>
      <c r="U927">
        <v>22</v>
      </c>
      <c r="V927" t="s">
        <v>262</v>
      </c>
      <c r="W927" t="s">
        <v>263</v>
      </c>
      <c r="X927" t="s">
        <v>461</v>
      </c>
    </row>
    <row r="928" spans="1:24" x14ac:dyDescent="0.2">
      <c r="A928" t="s">
        <v>83</v>
      </c>
      <c r="B928">
        <v>132861</v>
      </c>
      <c r="C928">
        <v>1</v>
      </c>
      <c r="D928">
        <v>2</v>
      </c>
      <c r="E928">
        <v>2</v>
      </c>
      <c r="F928" t="s">
        <v>84</v>
      </c>
      <c r="G928" t="s">
        <v>339</v>
      </c>
      <c r="H928" t="s">
        <v>255</v>
      </c>
      <c r="I928" t="s">
        <v>255</v>
      </c>
      <c r="J928" t="s">
        <v>293</v>
      </c>
      <c r="K928" t="s">
        <v>257</v>
      </c>
      <c r="L928" t="s">
        <v>263</v>
      </c>
      <c r="M928" t="s">
        <v>270</v>
      </c>
      <c r="N928" t="s">
        <v>255</v>
      </c>
      <c r="O928" t="s">
        <v>255</v>
      </c>
      <c r="P928" t="s">
        <v>257</v>
      </c>
      <c r="Q928" t="s">
        <v>266</v>
      </c>
      <c r="R928" t="s">
        <v>271</v>
      </c>
      <c r="S928" t="s">
        <v>260</v>
      </c>
      <c r="T928" t="s">
        <v>261</v>
      </c>
      <c r="U928">
        <v>22</v>
      </c>
      <c r="V928" t="s">
        <v>262</v>
      </c>
      <c r="W928" t="s">
        <v>263</v>
      </c>
      <c r="X928" t="s">
        <v>461</v>
      </c>
    </row>
    <row r="929" spans="1:24" x14ac:dyDescent="0.2">
      <c r="A929" t="s">
        <v>76</v>
      </c>
      <c r="B929">
        <v>135001</v>
      </c>
      <c r="C929">
        <v>1</v>
      </c>
      <c r="D929">
        <v>1</v>
      </c>
      <c r="E929">
        <v>1</v>
      </c>
      <c r="F929" t="s">
        <v>11</v>
      </c>
      <c r="G929" t="s">
        <v>354</v>
      </c>
      <c r="H929" t="s">
        <v>267</v>
      </c>
      <c r="I929" t="s">
        <v>268</v>
      </c>
      <c r="J929" t="s">
        <v>325</v>
      </c>
      <c r="K929" t="s">
        <v>257</v>
      </c>
      <c r="L929" t="s">
        <v>263</v>
      </c>
      <c r="M929" t="s">
        <v>270</v>
      </c>
      <c r="N929" t="s">
        <v>267</v>
      </c>
      <c r="O929" t="s">
        <v>268</v>
      </c>
      <c r="P929" t="s">
        <v>257</v>
      </c>
      <c r="Q929" t="s">
        <v>258</v>
      </c>
      <c r="R929" t="s">
        <v>259</v>
      </c>
      <c r="S929" t="s">
        <v>260</v>
      </c>
      <c r="T929" t="s">
        <v>261</v>
      </c>
      <c r="U929">
        <v>27</v>
      </c>
      <c r="V929" t="s">
        <v>269</v>
      </c>
      <c r="W929" t="s">
        <v>263</v>
      </c>
      <c r="X929" t="s">
        <v>461</v>
      </c>
    </row>
    <row r="930" spans="1:24" x14ac:dyDescent="0.2">
      <c r="A930" t="s">
        <v>76</v>
      </c>
      <c r="B930">
        <v>134983</v>
      </c>
      <c r="C930">
        <v>2</v>
      </c>
      <c r="D930">
        <v>2</v>
      </c>
      <c r="E930">
        <v>2</v>
      </c>
      <c r="F930" t="s">
        <v>11</v>
      </c>
      <c r="G930" t="s">
        <v>360</v>
      </c>
      <c r="H930" t="s">
        <v>267</v>
      </c>
      <c r="I930" t="s">
        <v>268</v>
      </c>
      <c r="J930" t="s">
        <v>317</v>
      </c>
      <c r="K930" t="s">
        <v>270</v>
      </c>
      <c r="L930" t="s">
        <v>280</v>
      </c>
      <c r="M930" t="s">
        <v>257</v>
      </c>
      <c r="N930" t="s">
        <v>267</v>
      </c>
      <c r="O930" t="s">
        <v>268</v>
      </c>
      <c r="P930" t="s">
        <v>257</v>
      </c>
      <c r="Q930" t="s">
        <v>258</v>
      </c>
      <c r="R930" t="s">
        <v>259</v>
      </c>
      <c r="S930" t="s">
        <v>260</v>
      </c>
      <c r="T930" t="s">
        <v>261</v>
      </c>
      <c r="U930">
        <v>27</v>
      </c>
      <c r="V930" t="s">
        <v>269</v>
      </c>
      <c r="W930" t="s">
        <v>263</v>
      </c>
      <c r="X930" t="s">
        <v>460</v>
      </c>
    </row>
    <row r="931" spans="1:24" x14ac:dyDescent="0.2">
      <c r="A931" t="s">
        <v>76</v>
      </c>
      <c r="B931">
        <v>135021</v>
      </c>
      <c r="C931">
        <v>2</v>
      </c>
      <c r="D931">
        <v>2</v>
      </c>
      <c r="E931">
        <v>2</v>
      </c>
      <c r="F931" t="s">
        <v>11</v>
      </c>
      <c r="G931" t="s">
        <v>373</v>
      </c>
      <c r="H931" t="s">
        <v>267</v>
      </c>
      <c r="I931" t="s">
        <v>268</v>
      </c>
      <c r="J931" t="s">
        <v>293</v>
      </c>
      <c r="K931" t="s">
        <v>257</v>
      </c>
      <c r="L931" t="s">
        <v>265</v>
      </c>
      <c r="M931" t="s">
        <v>270</v>
      </c>
      <c r="N931" t="s">
        <v>267</v>
      </c>
      <c r="O931" t="s">
        <v>268</v>
      </c>
      <c r="P931" t="s">
        <v>257</v>
      </c>
      <c r="Q931" t="s">
        <v>258</v>
      </c>
      <c r="R931" t="s">
        <v>259</v>
      </c>
      <c r="S931" t="s">
        <v>260</v>
      </c>
      <c r="T931" t="s">
        <v>261</v>
      </c>
      <c r="U931">
        <v>27</v>
      </c>
      <c r="V931" t="s">
        <v>269</v>
      </c>
      <c r="W931" t="s">
        <v>263</v>
      </c>
      <c r="X931" t="s">
        <v>460</v>
      </c>
    </row>
    <row r="932" spans="1:24" x14ac:dyDescent="0.2">
      <c r="A932" t="s">
        <v>76</v>
      </c>
      <c r="B932">
        <v>134992</v>
      </c>
      <c r="C932">
        <v>2</v>
      </c>
      <c r="D932">
        <v>2</v>
      </c>
      <c r="E932">
        <v>2</v>
      </c>
      <c r="F932" t="s">
        <v>11</v>
      </c>
      <c r="G932" t="s">
        <v>363</v>
      </c>
      <c r="H932" t="s">
        <v>267</v>
      </c>
      <c r="I932" t="s">
        <v>268</v>
      </c>
      <c r="J932" t="s">
        <v>325</v>
      </c>
      <c r="K932" t="s">
        <v>270</v>
      </c>
      <c r="L932" t="s">
        <v>280</v>
      </c>
      <c r="M932" t="s">
        <v>257</v>
      </c>
      <c r="N932" t="s">
        <v>267</v>
      </c>
      <c r="O932" t="s">
        <v>268</v>
      </c>
      <c r="P932" t="s">
        <v>257</v>
      </c>
      <c r="Q932" t="s">
        <v>258</v>
      </c>
      <c r="R932" t="s">
        <v>259</v>
      </c>
      <c r="S932" t="s">
        <v>260</v>
      </c>
      <c r="T932" t="s">
        <v>261</v>
      </c>
      <c r="U932">
        <v>27</v>
      </c>
      <c r="V932" t="s">
        <v>269</v>
      </c>
      <c r="W932" t="s">
        <v>263</v>
      </c>
      <c r="X932" t="s">
        <v>460</v>
      </c>
    </row>
    <row r="933" spans="1:24" x14ac:dyDescent="0.2">
      <c r="A933" t="s">
        <v>76</v>
      </c>
      <c r="B933">
        <v>132768</v>
      </c>
      <c r="C933">
        <v>2</v>
      </c>
      <c r="D933">
        <v>2</v>
      </c>
      <c r="E933">
        <v>1</v>
      </c>
      <c r="F933" t="s">
        <v>11</v>
      </c>
      <c r="G933" t="s">
        <v>327</v>
      </c>
      <c r="H933" t="s">
        <v>267</v>
      </c>
      <c r="I933" t="s">
        <v>268</v>
      </c>
      <c r="J933" t="s">
        <v>293</v>
      </c>
      <c r="K933" t="s">
        <v>257</v>
      </c>
      <c r="L933" t="s">
        <v>263</v>
      </c>
      <c r="M933" t="s">
        <v>270</v>
      </c>
      <c r="N933" t="s">
        <v>267</v>
      </c>
      <c r="O933" t="s">
        <v>268</v>
      </c>
      <c r="P933" t="s">
        <v>257</v>
      </c>
      <c r="Q933" t="s">
        <v>258</v>
      </c>
      <c r="R933" t="s">
        <v>259</v>
      </c>
      <c r="S933" t="s">
        <v>260</v>
      </c>
      <c r="T933" t="s">
        <v>261</v>
      </c>
      <c r="U933">
        <v>27</v>
      </c>
      <c r="V933" t="s">
        <v>269</v>
      </c>
      <c r="W933" t="s">
        <v>263</v>
      </c>
      <c r="X933" t="s">
        <v>460</v>
      </c>
    </row>
    <row r="934" spans="1:24" x14ac:dyDescent="0.2">
      <c r="A934" t="s">
        <v>76</v>
      </c>
      <c r="B934">
        <v>135109</v>
      </c>
      <c r="C934">
        <v>1</v>
      </c>
      <c r="D934">
        <v>2</v>
      </c>
      <c r="E934">
        <v>1</v>
      </c>
      <c r="F934" t="s">
        <v>11</v>
      </c>
      <c r="G934" t="s">
        <v>426</v>
      </c>
      <c r="H934" t="s">
        <v>267</v>
      </c>
      <c r="I934" t="s">
        <v>268</v>
      </c>
      <c r="J934" t="s">
        <v>325</v>
      </c>
      <c r="K934" t="s">
        <v>257</v>
      </c>
      <c r="L934" t="s">
        <v>263</v>
      </c>
      <c r="M934" t="s">
        <v>257</v>
      </c>
      <c r="N934" t="s">
        <v>267</v>
      </c>
      <c r="O934" t="s">
        <v>268</v>
      </c>
      <c r="P934" t="s">
        <v>257</v>
      </c>
      <c r="Q934" t="s">
        <v>258</v>
      </c>
      <c r="R934" t="s">
        <v>259</v>
      </c>
      <c r="S934" t="s">
        <v>260</v>
      </c>
      <c r="T934" t="s">
        <v>261</v>
      </c>
      <c r="U934">
        <v>27</v>
      </c>
      <c r="V934" t="s">
        <v>269</v>
      </c>
      <c r="W934" t="s">
        <v>263</v>
      </c>
      <c r="X934" t="s">
        <v>461</v>
      </c>
    </row>
    <row r="935" spans="1:24" x14ac:dyDescent="0.2">
      <c r="A935" t="s">
        <v>7</v>
      </c>
      <c r="B935">
        <v>132954</v>
      </c>
      <c r="C935">
        <v>2</v>
      </c>
      <c r="D935">
        <v>2</v>
      </c>
      <c r="E935">
        <v>2</v>
      </c>
      <c r="F935" t="s">
        <v>8</v>
      </c>
      <c r="G935" t="s">
        <v>355</v>
      </c>
      <c r="H935" t="s">
        <v>255</v>
      </c>
      <c r="I935" t="s">
        <v>255</v>
      </c>
      <c r="J935" t="s">
        <v>293</v>
      </c>
      <c r="K935" t="s">
        <v>257</v>
      </c>
      <c r="L935" t="s">
        <v>263</v>
      </c>
      <c r="M935" t="s">
        <v>270</v>
      </c>
      <c r="N935" t="s">
        <v>267</v>
      </c>
      <c r="O935" t="s">
        <v>268</v>
      </c>
      <c r="P935" t="s">
        <v>257</v>
      </c>
      <c r="Q935" t="s">
        <v>258</v>
      </c>
      <c r="R935" t="s">
        <v>264</v>
      </c>
      <c r="S935" t="s">
        <v>260</v>
      </c>
      <c r="T935" t="s">
        <v>261</v>
      </c>
      <c r="U935">
        <v>72</v>
      </c>
      <c r="V935" t="s">
        <v>269</v>
      </c>
      <c r="W935" t="s">
        <v>263</v>
      </c>
      <c r="X935" t="s">
        <v>460</v>
      </c>
    </row>
    <row r="936" spans="1:24" x14ac:dyDescent="0.2">
      <c r="A936" t="s">
        <v>7</v>
      </c>
      <c r="B936">
        <v>132955</v>
      </c>
      <c r="C936">
        <v>2</v>
      </c>
      <c r="D936">
        <v>2</v>
      </c>
      <c r="E936">
        <v>2</v>
      </c>
      <c r="F936" t="s">
        <v>8</v>
      </c>
      <c r="G936" t="s">
        <v>356</v>
      </c>
      <c r="H936" t="s">
        <v>255</v>
      </c>
      <c r="I936" t="s">
        <v>255</v>
      </c>
      <c r="J936" t="s">
        <v>325</v>
      </c>
      <c r="K936" t="s">
        <v>257</v>
      </c>
      <c r="L936" t="s">
        <v>265</v>
      </c>
      <c r="M936" t="s">
        <v>270</v>
      </c>
      <c r="N936" t="s">
        <v>267</v>
      </c>
      <c r="O936" t="s">
        <v>268</v>
      </c>
      <c r="P936" t="s">
        <v>257</v>
      </c>
      <c r="Q936" t="s">
        <v>258</v>
      </c>
      <c r="R936" t="s">
        <v>264</v>
      </c>
      <c r="S936" t="s">
        <v>260</v>
      </c>
      <c r="T936" t="s">
        <v>261</v>
      </c>
      <c r="U936">
        <v>72</v>
      </c>
      <c r="V936" t="s">
        <v>269</v>
      </c>
      <c r="W936" t="s">
        <v>263</v>
      </c>
      <c r="X936" t="s">
        <v>460</v>
      </c>
    </row>
    <row r="937" spans="1:24" x14ac:dyDescent="0.2">
      <c r="A937" t="s">
        <v>7</v>
      </c>
      <c r="B937">
        <v>132958</v>
      </c>
      <c r="C937">
        <v>2</v>
      </c>
      <c r="D937">
        <v>2</v>
      </c>
      <c r="E937">
        <v>2</v>
      </c>
      <c r="F937" t="s">
        <v>8</v>
      </c>
      <c r="G937" t="s">
        <v>357</v>
      </c>
      <c r="H937" t="s">
        <v>255</v>
      </c>
      <c r="I937" t="s">
        <v>255</v>
      </c>
      <c r="J937" t="s">
        <v>293</v>
      </c>
      <c r="K937" t="s">
        <v>257</v>
      </c>
      <c r="L937" t="s">
        <v>265</v>
      </c>
      <c r="M937" t="s">
        <v>270</v>
      </c>
      <c r="N937" t="s">
        <v>267</v>
      </c>
      <c r="O937" t="s">
        <v>268</v>
      </c>
      <c r="P937" t="s">
        <v>257</v>
      </c>
      <c r="Q937" t="s">
        <v>258</v>
      </c>
      <c r="R937" t="s">
        <v>264</v>
      </c>
      <c r="S937" t="s">
        <v>260</v>
      </c>
      <c r="T937" t="s">
        <v>261</v>
      </c>
      <c r="U937">
        <v>72</v>
      </c>
      <c r="V937" t="s">
        <v>269</v>
      </c>
      <c r="W937" t="s">
        <v>263</v>
      </c>
      <c r="X937" t="s">
        <v>460</v>
      </c>
    </row>
    <row r="938" spans="1:24" x14ac:dyDescent="0.2">
      <c r="A938" t="s">
        <v>6</v>
      </c>
      <c r="B938">
        <v>132754</v>
      </c>
      <c r="C938">
        <v>2</v>
      </c>
      <c r="D938">
        <v>2</v>
      </c>
      <c r="E938">
        <v>2</v>
      </c>
      <c r="F938" t="s">
        <v>5</v>
      </c>
      <c r="G938" t="s">
        <v>322</v>
      </c>
      <c r="H938" t="s">
        <v>255</v>
      </c>
      <c r="I938" t="s">
        <v>255</v>
      </c>
      <c r="J938" t="s">
        <v>293</v>
      </c>
      <c r="K938" t="s">
        <v>257</v>
      </c>
      <c r="L938" t="s">
        <v>263</v>
      </c>
      <c r="M938" t="s">
        <v>257</v>
      </c>
      <c r="N938" t="s">
        <v>255</v>
      </c>
      <c r="O938" t="s">
        <v>255</v>
      </c>
      <c r="P938" t="s">
        <v>257</v>
      </c>
      <c r="Q938" t="s">
        <v>266</v>
      </c>
      <c r="R938" t="s">
        <v>264</v>
      </c>
      <c r="S938" t="s">
        <v>260</v>
      </c>
      <c r="T938" t="s">
        <v>261</v>
      </c>
      <c r="U938">
        <v>23</v>
      </c>
      <c r="V938" t="s">
        <v>262</v>
      </c>
      <c r="W938" t="s">
        <v>265</v>
      </c>
      <c r="X938" t="s">
        <v>460</v>
      </c>
    </row>
    <row r="939" spans="1:24" x14ac:dyDescent="0.2">
      <c r="A939" t="s">
        <v>98</v>
      </c>
      <c r="B939">
        <v>135064</v>
      </c>
      <c r="C939">
        <v>1</v>
      </c>
      <c r="D939">
        <v>1</v>
      </c>
      <c r="E939">
        <v>0</v>
      </c>
      <c r="F939" t="s">
        <v>5</v>
      </c>
      <c r="G939" t="s">
        <v>407</v>
      </c>
      <c r="H939" t="s">
        <v>255</v>
      </c>
      <c r="I939" t="s">
        <v>255</v>
      </c>
      <c r="J939" t="s">
        <v>293</v>
      </c>
      <c r="K939" t="s">
        <v>257</v>
      </c>
      <c r="L939" t="s">
        <v>280</v>
      </c>
      <c r="M939" t="s">
        <v>257</v>
      </c>
      <c r="N939" t="s">
        <v>281</v>
      </c>
      <c r="O939" t="s">
        <v>268</v>
      </c>
      <c r="P939" t="s">
        <v>257</v>
      </c>
      <c r="Q939" t="s">
        <v>258</v>
      </c>
      <c r="R939" t="s">
        <v>259</v>
      </c>
      <c r="S939" t="s">
        <v>260</v>
      </c>
      <c r="T939" t="s">
        <v>261</v>
      </c>
      <c r="U939">
        <v>25</v>
      </c>
      <c r="V939" t="s">
        <v>262</v>
      </c>
      <c r="W939" t="s">
        <v>263</v>
      </c>
      <c r="X939" t="s">
        <v>461</v>
      </c>
    </row>
    <row r="940" spans="1:24" x14ac:dyDescent="0.2">
      <c r="A940" t="s">
        <v>98</v>
      </c>
      <c r="B940">
        <v>135075</v>
      </c>
      <c r="C940">
        <v>2</v>
      </c>
      <c r="D940">
        <v>2</v>
      </c>
      <c r="E940">
        <v>1</v>
      </c>
      <c r="F940" t="s">
        <v>5</v>
      </c>
      <c r="G940" t="s">
        <v>416</v>
      </c>
      <c r="H940" t="s">
        <v>255</v>
      </c>
      <c r="I940" t="s">
        <v>255</v>
      </c>
      <c r="J940" t="s">
        <v>293</v>
      </c>
      <c r="K940" t="s">
        <v>257</v>
      </c>
      <c r="L940" t="s">
        <v>263</v>
      </c>
      <c r="M940" t="s">
        <v>257</v>
      </c>
      <c r="N940" t="s">
        <v>281</v>
      </c>
      <c r="O940" t="s">
        <v>268</v>
      </c>
      <c r="P940" t="s">
        <v>257</v>
      </c>
      <c r="Q940" t="s">
        <v>258</v>
      </c>
      <c r="R940" t="s">
        <v>259</v>
      </c>
      <c r="S940" t="s">
        <v>260</v>
      </c>
      <c r="T940" t="s">
        <v>261</v>
      </c>
      <c r="U940">
        <v>25</v>
      </c>
      <c r="V940" t="s">
        <v>262</v>
      </c>
      <c r="W940" t="s">
        <v>263</v>
      </c>
      <c r="X940" t="s">
        <v>460</v>
      </c>
    </row>
    <row r="941" spans="1:24" x14ac:dyDescent="0.2">
      <c r="A941" t="s">
        <v>98</v>
      </c>
      <c r="B941">
        <v>135028</v>
      </c>
      <c r="C941">
        <v>1</v>
      </c>
      <c r="D941">
        <v>1</v>
      </c>
      <c r="E941">
        <v>1</v>
      </c>
      <c r="F941" t="s">
        <v>5</v>
      </c>
      <c r="G941" t="s">
        <v>377</v>
      </c>
      <c r="H941" t="s">
        <v>255</v>
      </c>
      <c r="I941" t="s">
        <v>255</v>
      </c>
      <c r="J941" t="s">
        <v>325</v>
      </c>
      <c r="K941" t="s">
        <v>257</v>
      </c>
      <c r="L941" t="s">
        <v>263</v>
      </c>
      <c r="M941" t="s">
        <v>257</v>
      </c>
      <c r="N941" t="s">
        <v>281</v>
      </c>
      <c r="O941" t="s">
        <v>268</v>
      </c>
      <c r="P941" t="s">
        <v>257</v>
      </c>
      <c r="Q941" t="s">
        <v>258</v>
      </c>
      <c r="R941" t="s">
        <v>259</v>
      </c>
      <c r="S941" t="s">
        <v>260</v>
      </c>
      <c r="T941" t="s">
        <v>261</v>
      </c>
      <c r="U941">
        <v>25</v>
      </c>
      <c r="V941" t="s">
        <v>262</v>
      </c>
      <c r="W941" t="s">
        <v>263</v>
      </c>
      <c r="X941" t="s">
        <v>461</v>
      </c>
    </row>
    <row r="942" spans="1:24" x14ac:dyDescent="0.2">
      <c r="A942" t="s">
        <v>103</v>
      </c>
      <c r="B942">
        <v>132834</v>
      </c>
      <c r="C942">
        <v>1</v>
      </c>
      <c r="D942">
        <v>2</v>
      </c>
      <c r="E942">
        <v>1</v>
      </c>
      <c r="F942" t="s">
        <v>5</v>
      </c>
      <c r="G942" t="s">
        <v>331</v>
      </c>
      <c r="H942" t="s">
        <v>255</v>
      </c>
      <c r="I942" t="s">
        <v>255</v>
      </c>
      <c r="J942" t="s">
        <v>293</v>
      </c>
      <c r="K942" t="s">
        <v>257</v>
      </c>
      <c r="L942" t="s">
        <v>265</v>
      </c>
      <c r="M942" t="s">
        <v>257</v>
      </c>
      <c r="N942" t="s">
        <v>255</v>
      </c>
      <c r="O942" t="s">
        <v>255</v>
      </c>
      <c r="P942" t="s">
        <v>257</v>
      </c>
      <c r="Q942" t="s">
        <v>266</v>
      </c>
      <c r="R942" t="s">
        <v>271</v>
      </c>
      <c r="S942" t="s">
        <v>260</v>
      </c>
      <c r="T942" t="s">
        <v>261</v>
      </c>
      <c r="U942">
        <v>22</v>
      </c>
      <c r="V942" t="s">
        <v>269</v>
      </c>
      <c r="W942" t="s">
        <v>263</v>
      </c>
      <c r="X942" t="s">
        <v>461</v>
      </c>
    </row>
    <row r="943" spans="1:24" x14ac:dyDescent="0.2">
      <c r="A943" t="s">
        <v>103</v>
      </c>
      <c r="B943">
        <v>135086</v>
      </c>
      <c r="C943">
        <v>1</v>
      </c>
      <c r="D943">
        <v>1</v>
      </c>
      <c r="E943">
        <v>2</v>
      </c>
      <c r="F943" t="s">
        <v>5</v>
      </c>
      <c r="G943" t="s">
        <v>422</v>
      </c>
      <c r="H943" t="s">
        <v>255</v>
      </c>
      <c r="I943" t="s">
        <v>255</v>
      </c>
      <c r="J943" t="s">
        <v>293</v>
      </c>
      <c r="K943" t="s">
        <v>257</v>
      </c>
      <c r="L943" t="s">
        <v>263</v>
      </c>
      <c r="M943" t="s">
        <v>270</v>
      </c>
      <c r="N943" t="s">
        <v>255</v>
      </c>
      <c r="O943" t="s">
        <v>255</v>
      </c>
      <c r="P943" t="s">
        <v>257</v>
      </c>
      <c r="Q943" t="s">
        <v>266</v>
      </c>
      <c r="R943" t="s">
        <v>271</v>
      </c>
      <c r="S943" t="s">
        <v>260</v>
      </c>
      <c r="T943" t="s">
        <v>261</v>
      </c>
      <c r="U943">
        <v>22</v>
      </c>
      <c r="V943" t="s">
        <v>269</v>
      </c>
      <c r="W943" t="s">
        <v>263</v>
      </c>
      <c r="X943" t="s">
        <v>461</v>
      </c>
    </row>
    <row r="944" spans="1:24" x14ac:dyDescent="0.2">
      <c r="A944" t="s">
        <v>103</v>
      </c>
      <c r="B944">
        <v>132754</v>
      </c>
      <c r="C944">
        <v>2</v>
      </c>
      <c r="D944">
        <v>2</v>
      </c>
      <c r="E944">
        <v>2</v>
      </c>
      <c r="F944" t="s">
        <v>5</v>
      </c>
      <c r="G944" t="s">
        <v>322</v>
      </c>
      <c r="H944" t="s">
        <v>255</v>
      </c>
      <c r="I944" t="s">
        <v>255</v>
      </c>
      <c r="J944" t="s">
        <v>293</v>
      </c>
      <c r="K944" t="s">
        <v>257</v>
      </c>
      <c r="L944" t="s">
        <v>263</v>
      </c>
      <c r="M944" t="s">
        <v>257</v>
      </c>
      <c r="N944" t="s">
        <v>255</v>
      </c>
      <c r="O944" t="s">
        <v>255</v>
      </c>
      <c r="P944" t="s">
        <v>257</v>
      </c>
      <c r="Q944" t="s">
        <v>266</v>
      </c>
      <c r="R944" t="s">
        <v>271</v>
      </c>
      <c r="S944" t="s">
        <v>260</v>
      </c>
      <c r="T944" t="s">
        <v>261</v>
      </c>
      <c r="U944">
        <v>22</v>
      </c>
      <c r="V944" t="s">
        <v>269</v>
      </c>
      <c r="W944" t="s">
        <v>263</v>
      </c>
      <c r="X944" t="s">
        <v>460</v>
      </c>
    </row>
    <row r="945" spans="1:24" x14ac:dyDescent="0.2">
      <c r="A945" t="s">
        <v>103</v>
      </c>
      <c r="B945">
        <v>135080</v>
      </c>
      <c r="C945">
        <v>2</v>
      </c>
      <c r="D945">
        <v>2</v>
      </c>
      <c r="E945">
        <v>2</v>
      </c>
      <c r="F945" t="s">
        <v>5</v>
      </c>
      <c r="G945" t="s">
        <v>419</v>
      </c>
      <c r="H945" t="s">
        <v>255</v>
      </c>
      <c r="I945" t="s">
        <v>255</v>
      </c>
      <c r="J945" t="s">
        <v>293</v>
      </c>
      <c r="K945" t="s">
        <v>270</v>
      </c>
      <c r="L945" t="s">
        <v>280</v>
      </c>
      <c r="M945" t="s">
        <v>257</v>
      </c>
      <c r="N945" t="s">
        <v>255</v>
      </c>
      <c r="O945" t="s">
        <v>255</v>
      </c>
      <c r="P945" t="s">
        <v>257</v>
      </c>
      <c r="Q945" t="s">
        <v>266</v>
      </c>
      <c r="R945" t="s">
        <v>271</v>
      </c>
      <c r="S945" t="s">
        <v>260</v>
      </c>
      <c r="T945" t="s">
        <v>261</v>
      </c>
      <c r="U945">
        <v>22</v>
      </c>
      <c r="V945" t="s">
        <v>269</v>
      </c>
      <c r="W945" t="s">
        <v>263</v>
      </c>
      <c r="X945" t="s">
        <v>460</v>
      </c>
    </row>
    <row r="946" spans="1:24" x14ac:dyDescent="0.2">
      <c r="A946" t="s">
        <v>133</v>
      </c>
      <c r="B946">
        <v>135062</v>
      </c>
      <c r="C946">
        <v>2</v>
      </c>
      <c r="D946">
        <v>2</v>
      </c>
      <c r="E946">
        <v>2</v>
      </c>
      <c r="F946" t="s">
        <v>100</v>
      </c>
      <c r="G946" t="s">
        <v>405</v>
      </c>
      <c r="H946" t="s">
        <v>255</v>
      </c>
      <c r="I946" t="s">
        <v>255</v>
      </c>
      <c r="J946" t="s">
        <v>293</v>
      </c>
      <c r="K946" t="s">
        <v>257</v>
      </c>
      <c r="L946" t="s">
        <v>263</v>
      </c>
      <c r="M946" t="s">
        <v>257</v>
      </c>
      <c r="N946" t="s">
        <v>255</v>
      </c>
      <c r="O946" t="s">
        <v>255</v>
      </c>
      <c r="P946" t="s">
        <v>257</v>
      </c>
      <c r="Q946" t="s">
        <v>266</v>
      </c>
      <c r="R946" t="s">
        <v>271</v>
      </c>
      <c r="S946" t="s">
        <v>260</v>
      </c>
      <c r="T946" t="s">
        <v>261</v>
      </c>
      <c r="U946">
        <v>24</v>
      </c>
      <c r="V946" t="s">
        <v>262</v>
      </c>
      <c r="W946" t="s">
        <v>263</v>
      </c>
      <c r="X946" t="s">
        <v>460</v>
      </c>
    </row>
    <row r="947" spans="1:24" x14ac:dyDescent="0.2">
      <c r="A947" t="s">
        <v>133</v>
      </c>
      <c r="B947">
        <v>135052</v>
      </c>
      <c r="C947">
        <v>2</v>
      </c>
      <c r="D947">
        <v>2</v>
      </c>
      <c r="E947">
        <v>2</v>
      </c>
      <c r="F947" t="s">
        <v>100</v>
      </c>
      <c r="G947" t="s">
        <v>397</v>
      </c>
      <c r="H947" t="s">
        <v>255</v>
      </c>
      <c r="I947" t="s">
        <v>255</v>
      </c>
      <c r="J947" t="s">
        <v>317</v>
      </c>
      <c r="K947" t="s">
        <v>257</v>
      </c>
      <c r="L947" t="s">
        <v>280</v>
      </c>
      <c r="M947" t="s">
        <v>257</v>
      </c>
      <c r="N947" t="s">
        <v>255</v>
      </c>
      <c r="O947" t="s">
        <v>255</v>
      </c>
      <c r="P947" t="s">
        <v>257</v>
      </c>
      <c r="Q947" t="s">
        <v>266</v>
      </c>
      <c r="R947" t="s">
        <v>271</v>
      </c>
      <c r="S947" t="s">
        <v>260</v>
      </c>
      <c r="T947" t="s">
        <v>261</v>
      </c>
      <c r="U947">
        <v>24</v>
      </c>
      <c r="V947" t="s">
        <v>262</v>
      </c>
      <c r="W947" t="s">
        <v>263</v>
      </c>
      <c r="X947" t="s">
        <v>460</v>
      </c>
    </row>
    <row r="948" spans="1:24" x14ac:dyDescent="0.2">
      <c r="A948" t="s">
        <v>161</v>
      </c>
      <c r="B948">
        <v>135047</v>
      </c>
      <c r="C948">
        <v>0</v>
      </c>
      <c r="D948">
        <v>0</v>
      </c>
      <c r="E948">
        <v>0</v>
      </c>
      <c r="F948" t="s">
        <v>5</v>
      </c>
      <c r="G948" t="s">
        <v>392</v>
      </c>
      <c r="H948" t="s">
        <v>255</v>
      </c>
      <c r="I948" t="s">
        <v>255</v>
      </c>
      <c r="J948" t="s">
        <v>325</v>
      </c>
      <c r="K948" t="s">
        <v>270</v>
      </c>
      <c r="L948" t="s">
        <v>280</v>
      </c>
      <c r="M948" t="s">
        <v>257</v>
      </c>
      <c r="N948" t="s">
        <v>255</v>
      </c>
      <c r="O948" t="s">
        <v>255</v>
      </c>
      <c r="P948" t="s">
        <v>270</v>
      </c>
      <c r="Q948" t="s">
        <v>272</v>
      </c>
      <c r="R948" t="s">
        <v>271</v>
      </c>
      <c r="S948" t="s">
        <v>260</v>
      </c>
      <c r="T948" t="s">
        <v>261</v>
      </c>
      <c r="U948">
        <v>21</v>
      </c>
      <c r="V948" t="s">
        <v>262</v>
      </c>
      <c r="W948" t="s">
        <v>263</v>
      </c>
      <c r="X948" t="s">
        <v>462</v>
      </c>
    </row>
    <row r="949" spans="1:24" x14ac:dyDescent="0.2">
      <c r="A949" t="s">
        <v>161</v>
      </c>
      <c r="B949">
        <v>135026</v>
      </c>
      <c r="C949">
        <v>1</v>
      </c>
      <c r="D949">
        <v>1</v>
      </c>
      <c r="E949">
        <v>1</v>
      </c>
      <c r="F949" t="s">
        <v>5</v>
      </c>
      <c r="G949" t="s">
        <v>375</v>
      </c>
      <c r="H949" t="s">
        <v>255</v>
      </c>
      <c r="I949" t="s">
        <v>255</v>
      </c>
      <c r="J949" t="s">
        <v>317</v>
      </c>
      <c r="K949" t="s">
        <v>257</v>
      </c>
      <c r="L949" t="s">
        <v>280</v>
      </c>
      <c r="M949" t="s">
        <v>257</v>
      </c>
      <c r="N949" t="s">
        <v>255</v>
      </c>
      <c r="O949" t="s">
        <v>255</v>
      </c>
      <c r="P949" t="s">
        <v>270</v>
      </c>
      <c r="Q949" t="s">
        <v>272</v>
      </c>
      <c r="R949" t="s">
        <v>271</v>
      </c>
      <c r="S949" t="s">
        <v>260</v>
      </c>
      <c r="T949" t="s">
        <v>261</v>
      </c>
      <c r="U949">
        <v>21</v>
      </c>
      <c r="V949" t="s">
        <v>262</v>
      </c>
      <c r="W949" t="s">
        <v>263</v>
      </c>
      <c r="X949" t="s">
        <v>461</v>
      </c>
    </row>
    <row r="950" spans="1:24" x14ac:dyDescent="0.2">
      <c r="A950" t="s">
        <v>161</v>
      </c>
      <c r="B950">
        <v>135064</v>
      </c>
      <c r="C950">
        <v>0</v>
      </c>
      <c r="D950">
        <v>1</v>
      </c>
      <c r="E950">
        <v>1</v>
      </c>
      <c r="F950" t="s">
        <v>5</v>
      </c>
      <c r="G950" t="s">
        <v>407</v>
      </c>
      <c r="H950" t="s">
        <v>255</v>
      </c>
      <c r="I950" t="s">
        <v>255</v>
      </c>
      <c r="J950" t="s">
        <v>293</v>
      </c>
      <c r="K950" t="s">
        <v>257</v>
      </c>
      <c r="L950" t="s">
        <v>280</v>
      </c>
      <c r="M950" t="s">
        <v>257</v>
      </c>
      <c r="N950" t="s">
        <v>255</v>
      </c>
      <c r="O950" t="s">
        <v>255</v>
      </c>
      <c r="P950" t="s">
        <v>270</v>
      </c>
      <c r="Q950" t="s">
        <v>272</v>
      </c>
      <c r="R950" t="s">
        <v>271</v>
      </c>
      <c r="S950" t="s">
        <v>260</v>
      </c>
      <c r="T950" t="s">
        <v>261</v>
      </c>
      <c r="U950">
        <v>21</v>
      </c>
      <c r="V950" t="s">
        <v>262</v>
      </c>
      <c r="W950" t="s">
        <v>263</v>
      </c>
      <c r="X950" t="s">
        <v>462</v>
      </c>
    </row>
    <row r="951" spans="1:24" x14ac:dyDescent="0.2">
      <c r="A951" t="s">
        <v>133</v>
      </c>
      <c r="B951">
        <v>132862</v>
      </c>
      <c r="C951">
        <v>2</v>
      </c>
      <c r="D951">
        <v>2</v>
      </c>
      <c r="E951">
        <v>2</v>
      </c>
      <c r="F951" t="s">
        <v>100</v>
      </c>
      <c r="G951" t="s">
        <v>340</v>
      </c>
      <c r="H951" t="s">
        <v>255</v>
      </c>
      <c r="I951" t="s">
        <v>255</v>
      </c>
      <c r="J951" t="s">
        <v>325</v>
      </c>
      <c r="K951" t="s">
        <v>257</v>
      </c>
      <c r="L951" t="s">
        <v>280</v>
      </c>
      <c r="M951" t="s">
        <v>257</v>
      </c>
      <c r="N951" t="s">
        <v>255</v>
      </c>
      <c r="O951" t="s">
        <v>255</v>
      </c>
      <c r="P951" t="s">
        <v>257</v>
      </c>
      <c r="Q951" t="s">
        <v>266</v>
      </c>
      <c r="R951" t="s">
        <v>271</v>
      </c>
      <c r="S951" t="s">
        <v>260</v>
      </c>
      <c r="T951" t="s">
        <v>261</v>
      </c>
      <c r="U951">
        <v>24</v>
      </c>
      <c r="V951" t="s">
        <v>262</v>
      </c>
      <c r="W951" t="s">
        <v>263</v>
      </c>
      <c r="X951" t="s">
        <v>460</v>
      </c>
    </row>
    <row r="952" spans="1:24" x14ac:dyDescent="0.2">
      <c r="A952" t="s">
        <v>95</v>
      </c>
      <c r="B952">
        <v>135070</v>
      </c>
      <c r="C952">
        <v>1</v>
      </c>
      <c r="D952">
        <v>1</v>
      </c>
      <c r="E952">
        <v>1</v>
      </c>
      <c r="F952" t="s">
        <v>3</v>
      </c>
      <c r="G952" t="s">
        <v>411</v>
      </c>
      <c r="H952" t="s">
        <v>255</v>
      </c>
      <c r="I952" t="s">
        <v>255</v>
      </c>
      <c r="J952" t="s">
        <v>293</v>
      </c>
      <c r="K952" t="s">
        <v>257</v>
      </c>
      <c r="L952" t="s">
        <v>263</v>
      </c>
      <c r="M952" t="s">
        <v>257</v>
      </c>
      <c r="N952" t="s">
        <v>255</v>
      </c>
      <c r="O952" t="s">
        <v>255</v>
      </c>
      <c r="P952" t="s">
        <v>270</v>
      </c>
      <c r="Q952" t="s">
        <v>272</v>
      </c>
      <c r="R952" t="s">
        <v>264</v>
      </c>
      <c r="S952" t="s">
        <v>260</v>
      </c>
      <c r="T952" t="s">
        <v>261</v>
      </c>
      <c r="U952">
        <v>23</v>
      </c>
      <c r="V952" t="s">
        <v>262</v>
      </c>
      <c r="W952" t="s">
        <v>263</v>
      </c>
      <c r="X952" t="s">
        <v>461</v>
      </c>
    </row>
    <row r="953" spans="1:24" x14ac:dyDescent="0.2">
      <c r="A953" t="s">
        <v>161</v>
      </c>
      <c r="B953">
        <v>132954</v>
      </c>
      <c r="C953">
        <v>0</v>
      </c>
      <c r="D953">
        <v>0</v>
      </c>
      <c r="E953">
        <v>1</v>
      </c>
      <c r="F953" t="s">
        <v>5</v>
      </c>
      <c r="G953" t="s">
        <v>355</v>
      </c>
      <c r="H953" t="s">
        <v>255</v>
      </c>
      <c r="I953" t="s">
        <v>255</v>
      </c>
      <c r="J953" t="s">
        <v>293</v>
      </c>
      <c r="K953" t="s">
        <v>257</v>
      </c>
      <c r="L953" t="s">
        <v>263</v>
      </c>
      <c r="M953" t="s">
        <v>270</v>
      </c>
      <c r="N953" t="s">
        <v>255</v>
      </c>
      <c r="O953" t="s">
        <v>255</v>
      </c>
      <c r="P953" t="s">
        <v>270</v>
      </c>
      <c r="Q953" t="s">
        <v>272</v>
      </c>
      <c r="R953" t="s">
        <v>271</v>
      </c>
      <c r="S953" t="s">
        <v>260</v>
      </c>
      <c r="T953" t="s">
        <v>261</v>
      </c>
      <c r="U953">
        <v>21</v>
      </c>
      <c r="V953" t="s">
        <v>262</v>
      </c>
      <c r="W953" t="s">
        <v>263</v>
      </c>
      <c r="X953" t="s">
        <v>462</v>
      </c>
    </row>
    <row r="954" spans="1:24" x14ac:dyDescent="0.2">
      <c r="A954" t="s">
        <v>95</v>
      </c>
      <c r="B954">
        <v>135043</v>
      </c>
      <c r="C954">
        <v>1</v>
      </c>
      <c r="D954">
        <v>1</v>
      </c>
      <c r="E954">
        <v>1</v>
      </c>
      <c r="F954" t="s">
        <v>3</v>
      </c>
      <c r="G954" t="s">
        <v>388</v>
      </c>
      <c r="H954" t="s">
        <v>255</v>
      </c>
      <c r="I954" t="s">
        <v>255</v>
      </c>
      <c r="J954" t="s">
        <v>293</v>
      </c>
      <c r="K954" t="s">
        <v>257</v>
      </c>
      <c r="L954" t="s">
        <v>263</v>
      </c>
      <c r="M954" t="s">
        <v>257</v>
      </c>
      <c r="N954" t="s">
        <v>255</v>
      </c>
      <c r="O954" t="s">
        <v>255</v>
      </c>
      <c r="P954" t="s">
        <v>270</v>
      </c>
      <c r="Q954" t="s">
        <v>272</v>
      </c>
      <c r="R954" t="s">
        <v>264</v>
      </c>
      <c r="S954" t="s">
        <v>260</v>
      </c>
      <c r="T954" t="s">
        <v>261</v>
      </c>
      <c r="U954">
        <v>23</v>
      </c>
      <c r="V954" t="s">
        <v>262</v>
      </c>
      <c r="W954" t="s">
        <v>263</v>
      </c>
      <c r="X954" t="s">
        <v>461</v>
      </c>
    </row>
    <row r="955" spans="1:24" x14ac:dyDescent="0.2">
      <c r="A955" t="s">
        <v>161</v>
      </c>
      <c r="B955">
        <v>135079</v>
      </c>
      <c r="C955">
        <v>1</v>
      </c>
      <c r="D955">
        <v>0</v>
      </c>
      <c r="E955">
        <v>0</v>
      </c>
      <c r="F955" t="s">
        <v>5</v>
      </c>
      <c r="G955" t="s">
        <v>418</v>
      </c>
      <c r="H955" t="s">
        <v>255</v>
      </c>
      <c r="I955" t="s">
        <v>255</v>
      </c>
      <c r="J955" t="s">
        <v>293</v>
      </c>
      <c r="K955" t="s">
        <v>257</v>
      </c>
      <c r="L955" t="s">
        <v>280</v>
      </c>
      <c r="M955" t="s">
        <v>257</v>
      </c>
      <c r="N955" t="s">
        <v>255</v>
      </c>
      <c r="O955" t="s">
        <v>255</v>
      </c>
      <c r="P955" t="s">
        <v>270</v>
      </c>
      <c r="Q955" t="s">
        <v>272</v>
      </c>
      <c r="R955" t="s">
        <v>271</v>
      </c>
      <c r="S955" t="s">
        <v>260</v>
      </c>
      <c r="T955" t="s">
        <v>261</v>
      </c>
      <c r="U955">
        <v>21</v>
      </c>
      <c r="V955" t="s">
        <v>262</v>
      </c>
      <c r="W955" t="s">
        <v>263</v>
      </c>
      <c r="X955" t="s">
        <v>461</v>
      </c>
    </row>
    <row r="956" spans="1:24" x14ac:dyDescent="0.2">
      <c r="A956" t="s">
        <v>161</v>
      </c>
      <c r="B956">
        <v>135062</v>
      </c>
      <c r="C956">
        <v>0</v>
      </c>
      <c r="D956">
        <v>0</v>
      </c>
      <c r="E956">
        <v>1</v>
      </c>
      <c r="F956" t="s">
        <v>5</v>
      </c>
      <c r="G956" t="s">
        <v>405</v>
      </c>
      <c r="H956" t="s">
        <v>255</v>
      </c>
      <c r="I956" t="s">
        <v>255</v>
      </c>
      <c r="J956" t="s">
        <v>293</v>
      </c>
      <c r="K956" t="s">
        <v>257</v>
      </c>
      <c r="L956" t="s">
        <v>263</v>
      </c>
      <c r="M956" t="s">
        <v>257</v>
      </c>
      <c r="N956" t="s">
        <v>255</v>
      </c>
      <c r="O956" t="s">
        <v>255</v>
      </c>
      <c r="P956" t="s">
        <v>270</v>
      </c>
      <c r="Q956" t="s">
        <v>272</v>
      </c>
      <c r="R956" t="s">
        <v>271</v>
      </c>
      <c r="S956" t="s">
        <v>260</v>
      </c>
      <c r="T956" t="s">
        <v>261</v>
      </c>
      <c r="U956">
        <v>21</v>
      </c>
      <c r="V956" t="s">
        <v>262</v>
      </c>
      <c r="W956" t="s">
        <v>263</v>
      </c>
      <c r="X956" t="s">
        <v>462</v>
      </c>
    </row>
    <row r="957" spans="1:24" x14ac:dyDescent="0.2">
      <c r="A957" t="s">
        <v>133</v>
      </c>
      <c r="B957">
        <v>135051</v>
      </c>
      <c r="C957">
        <v>1</v>
      </c>
      <c r="D957">
        <v>2</v>
      </c>
      <c r="E957">
        <v>1</v>
      </c>
      <c r="F957" t="s">
        <v>100</v>
      </c>
      <c r="G957" t="s">
        <v>396</v>
      </c>
      <c r="H957" t="s">
        <v>255</v>
      </c>
      <c r="I957" t="s">
        <v>255</v>
      </c>
      <c r="J957" t="s">
        <v>293</v>
      </c>
      <c r="K957" t="s">
        <v>270</v>
      </c>
      <c r="L957" t="s">
        <v>265</v>
      </c>
      <c r="M957" t="s">
        <v>257</v>
      </c>
      <c r="N957" t="s">
        <v>255</v>
      </c>
      <c r="O957" t="s">
        <v>255</v>
      </c>
      <c r="P957" t="s">
        <v>257</v>
      </c>
      <c r="Q957" t="s">
        <v>266</v>
      </c>
      <c r="R957" t="s">
        <v>271</v>
      </c>
      <c r="S957" t="s">
        <v>260</v>
      </c>
      <c r="T957" t="s">
        <v>261</v>
      </c>
      <c r="U957">
        <v>24</v>
      </c>
      <c r="V957" t="s">
        <v>262</v>
      </c>
      <c r="W957" t="s">
        <v>263</v>
      </c>
      <c r="X957" t="s">
        <v>461</v>
      </c>
    </row>
    <row r="958" spans="1:24" x14ac:dyDescent="0.2">
      <c r="A958" t="s">
        <v>133</v>
      </c>
      <c r="B958">
        <v>132954</v>
      </c>
      <c r="C958">
        <v>2</v>
      </c>
      <c r="D958">
        <v>2</v>
      </c>
      <c r="E958">
        <v>2</v>
      </c>
      <c r="F958" t="s">
        <v>100</v>
      </c>
      <c r="G958" t="s">
        <v>355</v>
      </c>
      <c r="H958" t="s">
        <v>255</v>
      </c>
      <c r="I958" t="s">
        <v>255</v>
      </c>
      <c r="J958" t="s">
        <v>293</v>
      </c>
      <c r="K958" t="s">
        <v>257</v>
      </c>
      <c r="L958" t="s">
        <v>263</v>
      </c>
      <c r="M958" t="s">
        <v>270</v>
      </c>
      <c r="N958" t="s">
        <v>255</v>
      </c>
      <c r="O958" t="s">
        <v>255</v>
      </c>
      <c r="P958" t="s">
        <v>257</v>
      </c>
      <c r="Q958" t="s">
        <v>266</v>
      </c>
      <c r="R958" t="s">
        <v>271</v>
      </c>
      <c r="S958" t="s">
        <v>260</v>
      </c>
      <c r="T958" t="s">
        <v>261</v>
      </c>
      <c r="U958">
        <v>24</v>
      </c>
      <c r="V958" t="s">
        <v>262</v>
      </c>
      <c r="W958" t="s">
        <v>263</v>
      </c>
      <c r="X958" t="s">
        <v>460</v>
      </c>
    </row>
    <row r="959" spans="1:24" x14ac:dyDescent="0.2">
      <c r="A959" t="s">
        <v>161</v>
      </c>
      <c r="B959">
        <v>135048</v>
      </c>
      <c r="C959">
        <v>0</v>
      </c>
      <c r="D959">
        <v>0</v>
      </c>
      <c r="E959">
        <v>0</v>
      </c>
      <c r="F959" t="s">
        <v>5</v>
      </c>
      <c r="G959" t="s">
        <v>393</v>
      </c>
      <c r="H959" t="s">
        <v>255</v>
      </c>
      <c r="I959" t="s">
        <v>255</v>
      </c>
      <c r="J959" t="s">
        <v>325</v>
      </c>
      <c r="K959" t="s">
        <v>257</v>
      </c>
      <c r="L959" t="s">
        <v>280</v>
      </c>
      <c r="M959" t="s">
        <v>257</v>
      </c>
      <c r="N959" t="s">
        <v>255</v>
      </c>
      <c r="O959" t="s">
        <v>255</v>
      </c>
      <c r="P959" t="s">
        <v>270</v>
      </c>
      <c r="Q959" t="s">
        <v>272</v>
      </c>
      <c r="R959" t="s">
        <v>271</v>
      </c>
      <c r="S959" t="s">
        <v>260</v>
      </c>
      <c r="T959" t="s">
        <v>261</v>
      </c>
      <c r="U959">
        <v>21</v>
      </c>
      <c r="V959" t="s">
        <v>262</v>
      </c>
      <c r="W959" t="s">
        <v>263</v>
      </c>
      <c r="X959" t="s">
        <v>462</v>
      </c>
    </row>
    <row r="960" spans="1:24" x14ac:dyDescent="0.2">
      <c r="A960" t="s">
        <v>95</v>
      </c>
      <c r="B960">
        <v>132954</v>
      </c>
      <c r="C960">
        <v>1</v>
      </c>
      <c r="D960">
        <v>0</v>
      </c>
      <c r="E960">
        <v>0</v>
      </c>
      <c r="F960" t="s">
        <v>3</v>
      </c>
      <c r="G960" t="s">
        <v>355</v>
      </c>
      <c r="H960" t="s">
        <v>255</v>
      </c>
      <c r="I960" t="s">
        <v>255</v>
      </c>
      <c r="J960" t="s">
        <v>293</v>
      </c>
      <c r="K960" t="s">
        <v>257</v>
      </c>
      <c r="L960" t="s">
        <v>263</v>
      </c>
      <c r="M960" t="s">
        <v>270</v>
      </c>
      <c r="N960" t="s">
        <v>255</v>
      </c>
      <c r="O960" t="s">
        <v>255</v>
      </c>
      <c r="P960" t="s">
        <v>270</v>
      </c>
      <c r="Q960" t="s">
        <v>272</v>
      </c>
      <c r="R960" t="s">
        <v>264</v>
      </c>
      <c r="S960" t="s">
        <v>260</v>
      </c>
      <c r="T960" t="s">
        <v>261</v>
      </c>
      <c r="U960">
        <v>23</v>
      </c>
      <c r="V960" t="s">
        <v>262</v>
      </c>
      <c r="W960" t="s">
        <v>263</v>
      </c>
      <c r="X960" t="s">
        <v>461</v>
      </c>
    </row>
    <row r="961" spans="1:24" x14ac:dyDescent="0.2">
      <c r="A961" t="s">
        <v>161</v>
      </c>
      <c r="B961">
        <v>135086</v>
      </c>
      <c r="C961">
        <v>0</v>
      </c>
      <c r="D961">
        <v>0</v>
      </c>
      <c r="E961">
        <v>0</v>
      </c>
      <c r="F961" t="s">
        <v>5</v>
      </c>
      <c r="G961" t="s">
        <v>422</v>
      </c>
      <c r="H961" t="s">
        <v>255</v>
      </c>
      <c r="I961" t="s">
        <v>255</v>
      </c>
      <c r="J961" t="s">
        <v>293</v>
      </c>
      <c r="K961" t="s">
        <v>257</v>
      </c>
      <c r="L961" t="s">
        <v>263</v>
      </c>
      <c r="M961" t="s">
        <v>270</v>
      </c>
      <c r="N961" t="s">
        <v>255</v>
      </c>
      <c r="O961" t="s">
        <v>255</v>
      </c>
      <c r="P961" t="s">
        <v>270</v>
      </c>
      <c r="Q961" t="s">
        <v>272</v>
      </c>
      <c r="R961" t="s">
        <v>271</v>
      </c>
      <c r="S961" t="s">
        <v>260</v>
      </c>
      <c r="T961" t="s">
        <v>261</v>
      </c>
      <c r="U961">
        <v>21</v>
      </c>
      <c r="V961" t="s">
        <v>262</v>
      </c>
      <c r="W961" t="s">
        <v>263</v>
      </c>
      <c r="X961" t="s">
        <v>462</v>
      </c>
    </row>
    <row r="962" spans="1:24" x14ac:dyDescent="0.2">
      <c r="A962" t="s">
        <v>103</v>
      </c>
      <c r="B962">
        <v>132955</v>
      </c>
      <c r="C962">
        <v>2</v>
      </c>
      <c r="D962">
        <v>2</v>
      </c>
      <c r="E962">
        <v>2</v>
      </c>
      <c r="F962" t="s">
        <v>5</v>
      </c>
      <c r="G962" t="s">
        <v>356</v>
      </c>
      <c r="H962" t="s">
        <v>255</v>
      </c>
      <c r="I962" t="s">
        <v>255</v>
      </c>
      <c r="J962" t="s">
        <v>325</v>
      </c>
      <c r="K962" t="s">
        <v>257</v>
      </c>
      <c r="L962" t="s">
        <v>265</v>
      </c>
      <c r="M962" t="s">
        <v>270</v>
      </c>
      <c r="N962" t="s">
        <v>255</v>
      </c>
      <c r="O962" t="s">
        <v>255</v>
      </c>
      <c r="P962" t="s">
        <v>257</v>
      </c>
      <c r="Q962" t="s">
        <v>266</v>
      </c>
      <c r="R962" t="s">
        <v>271</v>
      </c>
      <c r="S962" t="s">
        <v>260</v>
      </c>
      <c r="T962" t="s">
        <v>261</v>
      </c>
      <c r="U962">
        <v>22</v>
      </c>
      <c r="V962" t="s">
        <v>269</v>
      </c>
      <c r="W962" t="s">
        <v>263</v>
      </c>
      <c r="X962" t="s">
        <v>460</v>
      </c>
    </row>
    <row r="963" spans="1:24" x14ac:dyDescent="0.2">
      <c r="A963" t="s">
        <v>161</v>
      </c>
      <c r="B963">
        <v>132921</v>
      </c>
      <c r="C963">
        <v>1</v>
      </c>
      <c r="D963">
        <v>0</v>
      </c>
      <c r="E963">
        <v>0</v>
      </c>
      <c r="F963" t="s">
        <v>5</v>
      </c>
      <c r="G963" t="s">
        <v>350</v>
      </c>
      <c r="H963" t="s">
        <v>255</v>
      </c>
      <c r="I963" t="s">
        <v>255</v>
      </c>
      <c r="J963" t="s">
        <v>325</v>
      </c>
      <c r="K963" t="s">
        <v>270</v>
      </c>
      <c r="L963" t="s">
        <v>265</v>
      </c>
      <c r="M963" t="s">
        <v>257</v>
      </c>
      <c r="N963" t="s">
        <v>255</v>
      </c>
      <c r="O963" t="s">
        <v>255</v>
      </c>
      <c r="P963" t="s">
        <v>270</v>
      </c>
      <c r="Q963" t="s">
        <v>272</v>
      </c>
      <c r="R963" t="s">
        <v>271</v>
      </c>
      <c r="S963" t="s">
        <v>260</v>
      </c>
      <c r="T963" t="s">
        <v>261</v>
      </c>
      <c r="U963">
        <v>21</v>
      </c>
      <c r="V963" t="s">
        <v>262</v>
      </c>
      <c r="W963" t="s">
        <v>263</v>
      </c>
      <c r="X963" t="s">
        <v>461</v>
      </c>
    </row>
    <row r="964" spans="1:24" x14ac:dyDescent="0.2">
      <c r="A964" t="s">
        <v>103</v>
      </c>
      <c r="B964">
        <v>132958</v>
      </c>
      <c r="C964">
        <v>2</v>
      </c>
      <c r="D964">
        <v>2</v>
      </c>
      <c r="E964">
        <v>2</v>
      </c>
      <c r="F964" t="s">
        <v>5</v>
      </c>
      <c r="G964" t="s">
        <v>357</v>
      </c>
      <c r="H964" t="s">
        <v>255</v>
      </c>
      <c r="I964" t="s">
        <v>255</v>
      </c>
      <c r="J964" t="s">
        <v>293</v>
      </c>
      <c r="K964" t="s">
        <v>257</v>
      </c>
      <c r="L964" t="s">
        <v>265</v>
      </c>
      <c r="M964" t="s">
        <v>270</v>
      </c>
      <c r="N964" t="s">
        <v>255</v>
      </c>
      <c r="O964" t="s">
        <v>255</v>
      </c>
      <c r="P964" t="s">
        <v>257</v>
      </c>
      <c r="Q964" t="s">
        <v>266</v>
      </c>
      <c r="R964" t="s">
        <v>271</v>
      </c>
      <c r="S964" t="s">
        <v>260</v>
      </c>
      <c r="T964" t="s">
        <v>261</v>
      </c>
      <c r="U964">
        <v>22</v>
      </c>
      <c r="V964" t="s">
        <v>269</v>
      </c>
      <c r="W964" t="s">
        <v>263</v>
      </c>
      <c r="X964" t="s">
        <v>460</v>
      </c>
    </row>
    <row r="965" spans="1:24" x14ac:dyDescent="0.2">
      <c r="A965" t="s">
        <v>161</v>
      </c>
      <c r="B965">
        <v>135046</v>
      </c>
      <c r="C965">
        <v>0</v>
      </c>
      <c r="D965">
        <v>0</v>
      </c>
      <c r="E965">
        <v>0</v>
      </c>
      <c r="F965" t="s">
        <v>5</v>
      </c>
      <c r="G965" t="s">
        <v>391</v>
      </c>
      <c r="H965" t="s">
        <v>255</v>
      </c>
      <c r="I965" t="s">
        <v>255</v>
      </c>
      <c r="J965" t="s">
        <v>293</v>
      </c>
      <c r="K965" t="s">
        <v>257</v>
      </c>
      <c r="L965" t="s">
        <v>263</v>
      </c>
      <c r="M965" t="s">
        <v>257</v>
      </c>
      <c r="N965" t="s">
        <v>255</v>
      </c>
      <c r="O965" t="s">
        <v>255</v>
      </c>
      <c r="P965" t="s">
        <v>270</v>
      </c>
      <c r="Q965" t="s">
        <v>272</v>
      </c>
      <c r="R965" t="s">
        <v>271</v>
      </c>
      <c r="S965" t="s">
        <v>260</v>
      </c>
      <c r="T965" t="s">
        <v>261</v>
      </c>
      <c r="U965">
        <v>21</v>
      </c>
      <c r="V965" t="s">
        <v>262</v>
      </c>
      <c r="W965" t="s">
        <v>263</v>
      </c>
      <c r="X965" t="s">
        <v>462</v>
      </c>
    </row>
    <row r="966" spans="1:24" x14ac:dyDescent="0.2">
      <c r="A966" t="s">
        <v>133</v>
      </c>
      <c r="B966">
        <v>135085</v>
      </c>
      <c r="C966">
        <v>2</v>
      </c>
      <c r="D966">
        <v>2</v>
      </c>
      <c r="E966">
        <v>2</v>
      </c>
      <c r="F966" t="s">
        <v>100</v>
      </c>
      <c r="G966" t="s">
        <v>421</v>
      </c>
      <c r="H966" t="s">
        <v>255</v>
      </c>
      <c r="I966" t="s">
        <v>255</v>
      </c>
      <c r="J966" t="s">
        <v>293</v>
      </c>
      <c r="K966" t="s">
        <v>257</v>
      </c>
      <c r="L966" t="s">
        <v>263</v>
      </c>
      <c r="M966" t="s">
        <v>257</v>
      </c>
      <c r="N966" t="s">
        <v>255</v>
      </c>
      <c r="O966" t="s">
        <v>255</v>
      </c>
      <c r="P966" t="s">
        <v>257</v>
      </c>
      <c r="Q966" t="s">
        <v>266</v>
      </c>
      <c r="R966" t="s">
        <v>271</v>
      </c>
      <c r="S966" t="s">
        <v>260</v>
      </c>
      <c r="T966" t="s">
        <v>261</v>
      </c>
      <c r="U966">
        <v>24</v>
      </c>
      <c r="V966" t="s">
        <v>262</v>
      </c>
      <c r="W966" t="s">
        <v>263</v>
      </c>
      <c r="X966" t="s">
        <v>460</v>
      </c>
    </row>
    <row r="967" spans="1:24" x14ac:dyDescent="0.2">
      <c r="A967" t="s">
        <v>161</v>
      </c>
      <c r="B967">
        <v>132572</v>
      </c>
      <c r="C967">
        <v>0</v>
      </c>
      <c r="D967">
        <v>0</v>
      </c>
      <c r="E967">
        <v>1</v>
      </c>
      <c r="F967" t="s">
        <v>5</v>
      </c>
      <c r="G967" t="s">
        <v>298</v>
      </c>
      <c r="H967" t="s">
        <v>255</v>
      </c>
      <c r="I967" t="s">
        <v>255</v>
      </c>
      <c r="J967" t="s">
        <v>293</v>
      </c>
      <c r="K967" t="s">
        <v>257</v>
      </c>
      <c r="L967" t="s">
        <v>265</v>
      </c>
      <c r="M967" t="s">
        <v>257</v>
      </c>
      <c r="N967" t="s">
        <v>255</v>
      </c>
      <c r="O967" t="s">
        <v>255</v>
      </c>
      <c r="P967" t="s">
        <v>270</v>
      </c>
      <c r="Q967" t="s">
        <v>272</v>
      </c>
      <c r="R967" t="s">
        <v>271</v>
      </c>
      <c r="S967" t="s">
        <v>260</v>
      </c>
      <c r="T967" t="s">
        <v>261</v>
      </c>
      <c r="U967">
        <v>21</v>
      </c>
      <c r="V967" t="s">
        <v>262</v>
      </c>
      <c r="W967" t="s">
        <v>263</v>
      </c>
      <c r="X967" t="s">
        <v>462</v>
      </c>
    </row>
    <row r="968" spans="1:24" x14ac:dyDescent="0.2">
      <c r="A968" t="s">
        <v>133</v>
      </c>
      <c r="B968">
        <v>132922</v>
      </c>
      <c r="C968">
        <v>2</v>
      </c>
      <c r="D968">
        <v>2</v>
      </c>
      <c r="E968">
        <v>2</v>
      </c>
      <c r="F968" t="s">
        <v>100</v>
      </c>
      <c r="G968" t="s">
        <v>351</v>
      </c>
      <c r="H968" t="s">
        <v>255</v>
      </c>
      <c r="I968" t="s">
        <v>255</v>
      </c>
      <c r="J968" t="s">
        <v>293</v>
      </c>
      <c r="K968" t="s">
        <v>270</v>
      </c>
      <c r="L968" t="s">
        <v>263</v>
      </c>
      <c r="M968" t="s">
        <v>257</v>
      </c>
      <c r="N968" t="s">
        <v>255</v>
      </c>
      <c r="O968" t="s">
        <v>255</v>
      </c>
      <c r="P968" t="s">
        <v>257</v>
      </c>
      <c r="Q968" t="s">
        <v>266</v>
      </c>
      <c r="R968" t="s">
        <v>271</v>
      </c>
      <c r="S968" t="s">
        <v>260</v>
      </c>
      <c r="T968" t="s">
        <v>261</v>
      </c>
      <c r="U968">
        <v>24</v>
      </c>
      <c r="V968" t="s">
        <v>262</v>
      </c>
      <c r="W968" t="s">
        <v>263</v>
      </c>
      <c r="X968" t="s">
        <v>460</v>
      </c>
    </row>
    <row r="969" spans="1:24" x14ac:dyDescent="0.2">
      <c r="A969" t="s">
        <v>60</v>
      </c>
      <c r="B969">
        <v>132866</v>
      </c>
      <c r="C969">
        <v>2</v>
      </c>
      <c r="D969">
        <v>1</v>
      </c>
      <c r="E969">
        <v>2</v>
      </c>
      <c r="F969" t="s">
        <v>5</v>
      </c>
      <c r="G969" t="s">
        <v>342</v>
      </c>
      <c r="H969" t="s">
        <v>255</v>
      </c>
      <c r="I969" t="s">
        <v>255</v>
      </c>
      <c r="J969" t="s">
        <v>293</v>
      </c>
      <c r="K969" t="s">
        <v>257</v>
      </c>
      <c r="L969" t="s">
        <v>263</v>
      </c>
      <c r="M969" t="s">
        <v>257</v>
      </c>
      <c r="N969" t="s">
        <v>255</v>
      </c>
      <c r="O969" t="s">
        <v>255</v>
      </c>
      <c r="P969" t="s">
        <v>257</v>
      </c>
      <c r="Q969" t="s">
        <v>266</v>
      </c>
      <c r="R969" t="s">
        <v>264</v>
      </c>
      <c r="S969" t="s">
        <v>260</v>
      </c>
      <c r="T969" t="s">
        <v>452</v>
      </c>
      <c r="U969">
        <v>22</v>
      </c>
      <c r="V969" t="s">
        <v>262</v>
      </c>
      <c r="W969" t="s">
        <v>263</v>
      </c>
      <c r="X969" t="s">
        <v>460</v>
      </c>
    </row>
    <row r="970" spans="1:24" x14ac:dyDescent="0.2">
      <c r="A970" t="s">
        <v>95</v>
      </c>
      <c r="B970">
        <v>135080</v>
      </c>
      <c r="C970">
        <v>1</v>
      </c>
      <c r="D970">
        <v>1</v>
      </c>
      <c r="E970">
        <v>0</v>
      </c>
      <c r="F970" t="s">
        <v>3</v>
      </c>
      <c r="G970" t="s">
        <v>419</v>
      </c>
      <c r="H970" t="s">
        <v>255</v>
      </c>
      <c r="I970" t="s">
        <v>255</v>
      </c>
      <c r="J970" t="s">
        <v>293</v>
      </c>
      <c r="K970" t="s">
        <v>270</v>
      </c>
      <c r="L970" t="s">
        <v>280</v>
      </c>
      <c r="M970" t="s">
        <v>257</v>
      </c>
      <c r="N970" t="s">
        <v>255</v>
      </c>
      <c r="O970" t="s">
        <v>255</v>
      </c>
      <c r="P970" t="s">
        <v>270</v>
      </c>
      <c r="Q970" t="s">
        <v>272</v>
      </c>
      <c r="R970" t="s">
        <v>264</v>
      </c>
      <c r="S970" t="s">
        <v>260</v>
      </c>
      <c r="T970" t="s">
        <v>261</v>
      </c>
      <c r="U970">
        <v>23</v>
      </c>
      <c r="V970" t="s">
        <v>262</v>
      </c>
      <c r="W970" t="s">
        <v>263</v>
      </c>
      <c r="X970" t="s">
        <v>461</v>
      </c>
    </row>
    <row r="971" spans="1:24" x14ac:dyDescent="0.2">
      <c r="A971" t="s">
        <v>161</v>
      </c>
      <c r="B971">
        <v>132834</v>
      </c>
      <c r="C971">
        <v>1</v>
      </c>
      <c r="D971">
        <v>0</v>
      </c>
      <c r="E971">
        <v>0</v>
      </c>
      <c r="F971" t="s">
        <v>5</v>
      </c>
      <c r="G971" t="s">
        <v>331</v>
      </c>
      <c r="H971" t="s">
        <v>255</v>
      </c>
      <c r="I971" t="s">
        <v>255</v>
      </c>
      <c r="J971" t="s">
        <v>293</v>
      </c>
      <c r="K971" t="s">
        <v>257</v>
      </c>
      <c r="L971" t="s">
        <v>265</v>
      </c>
      <c r="M971" t="s">
        <v>257</v>
      </c>
      <c r="N971" t="s">
        <v>255</v>
      </c>
      <c r="O971" t="s">
        <v>255</v>
      </c>
      <c r="P971" t="s">
        <v>270</v>
      </c>
      <c r="Q971" t="s">
        <v>272</v>
      </c>
      <c r="R971" t="s">
        <v>271</v>
      </c>
      <c r="S971" t="s">
        <v>260</v>
      </c>
      <c r="T971" t="s">
        <v>261</v>
      </c>
      <c r="U971">
        <v>21</v>
      </c>
      <c r="V971" t="s">
        <v>262</v>
      </c>
      <c r="W971" t="s">
        <v>263</v>
      </c>
      <c r="X971" t="s">
        <v>461</v>
      </c>
    </row>
    <row r="972" spans="1:24" x14ac:dyDescent="0.2">
      <c r="A972" t="s">
        <v>95</v>
      </c>
      <c r="B972">
        <v>132825</v>
      </c>
      <c r="C972">
        <v>1</v>
      </c>
      <c r="D972">
        <v>1</v>
      </c>
      <c r="E972">
        <v>0</v>
      </c>
      <c r="F972" t="s">
        <v>3</v>
      </c>
      <c r="G972" t="s">
        <v>329</v>
      </c>
      <c r="H972" t="s">
        <v>255</v>
      </c>
      <c r="I972" t="s">
        <v>255</v>
      </c>
      <c r="J972" t="s">
        <v>293</v>
      </c>
      <c r="K972" t="s">
        <v>257</v>
      </c>
      <c r="L972" t="s">
        <v>265</v>
      </c>
      <c r="M972" t="s">
        <v>257</v>
      </c>
      <c r="N972" t="s">
        <v>255</v>
      </c>
      <c r="O972" t="s">
        <v>255</v>
      </c>
      <c r="P972" t="s">
        <v>270</v>
      </c>
      <c r="Q972" t="s">
        <v>272</v>
      </c>
      <c r="R972" t="s">
        <v>264</v>
      </c>
      <c r="S972" t="s">
        <v>260</v>
      </c>
      <c r="T972" t="s">
        <v>261</v>
      </c>
      <c r="U972">
        <v>23</v>
      </c>
      <c r="V972" t="s">
        <v>262</v>
      </c>
      <c r="W972" t="s">
        <v>263</v>
      </c>
      <c r="X972" t="s">
        <v>461</v>
      </c>
    </row>
    <row r="973" spans="1:24" x14ac:dyDescent="0.2">
      <c r="A973" t="s">
        <v>161</v>
      </c>
      <c r="B973">
        <v>132862</v>
      </c>
      <c r="C973">
        <v>1</v>
      </c>
      <c r="D973">
        <v>1</v>
      </c>
      <c r="E973">
        <v>1</v>
      </c>
      <c r="F973" t="s">
        <v>5</v>
      </c>
      <c r="G973" t="s">
        <v>340</v>
      </c>
      <c r="H973" t="s">
        <v>255</v>
      </c>
      <c r="I973" t="s">
        <v>255</v>
      </c>
      <c r="J973" t="s">
        <v>325</v>
      </c>
      <c r="K973" t="s">
        <v>257</v>
      </c>
      <c r="L973" t="s">
        <v>280</v>
      </c>
      <c r="M973" t="s">
        <v>257</v>
      </c>
      <c r="N973" t="s">
        <v>255</v>
      </c>
      <c r="O973" t="s">
        <v>255</v>
      </c>
      <c r="P973" t="s">
        <v>270</v>
      </c>
      <c r="Q973" t="s">
        <v>272</v>
      </c>
      <c r="R973" t="s">
        <v>271</v>
      </c>
      <c r="S973" t="s">
        <v>260</v>
      </c>
      <c r="T973" t="s">
        <v>261</v>
      </c>
      <c r="U973">
        <v>21</v>
      </c>
      <c r="V973" t="s">
        <v>262</v>
      </c>
      <c r="W973" t="s">
        <v>263</v>
      </c>
      <c r="X973" t="s">
        <v>461</v>
      </c>
    </row>
    <row r="974" spans="1:24" x14ac:dyDescent="0.2">
      <c r="A974" t="s">
        <v>103</v>
      </c>
      <c r="B974">
        <v>132954</v>
      </c>
      <c r="C974">
        <v>2</v>
      </c>
      <c r="D974">
        <v>1</v>
      </c>
      <c r="E974">
        <v>2</v>
      </c>
      <c r="F974" t="s">
        <v>5</v>
      </c>
      <c r="G974" t="s">
        <v>355</v>
      </c>
      <c r="H974" t="s">
        <v>255</v>
      </c>
      <c r="I974" t="s">
        <v>255</v>
      </c>
      <c r="J974" t="s">
        <v>293</v>
      </c>
      <c r="K974" t="s">
        <v>257</v>
      </c>
      <c r="L974" t="s">
        <v>263</v>
      </c>
      <c r="M974" t="s">
        <v>270</v>
      </c>
      <c r="N974" t="s">
        <v>255</v>
      </c>
      <c r="O974" t="s">
        <v>255</v>
      </c>
      <c r="P974" t="s">
        <v>257</v>
      </c>
      <c r="Q974" t="s">
        <v>266</v>
      </c>
      <c r="R974" t="s">
        <v>271</v>
      </c>
      <c r="S974" t="s">
        <v>260</v>
      </c>
      <c r="T974" t="s">
        <v>261</v>
      </c>
      <c r="U974">
        <v>22</v>
      </c>
      <c r="V974" t="s">
        <v>269</v>
      </c>
      <c r="W974" t="s">
        <v>263</v>
      </c>
      <c r="X974" t="s">
        <v>460</v>
      </c>
    </row>
    <row r="975" spans="1:24" x14ac:dyDescent="0.2">
      <c r="A975" t="s">
        <v>60</v>
      </c>
      <c r="B975">
        <v>132877</v>
      </c>
      <c r="C975">
        <v>1</v>
      </c>
      <c r="D975">
        <v>1</v>
      </c>
      <c r="E975">
        <v>1</v>
      </c>
      <c r="F975" t="s">
        <v>5</v>
      </c>
      <c r="G975" t="s">
        <v>347</v>
      </c>
      <c r="H975" t="s">
        <v>255</v>
      </c>
      <c r="I975" t="s">
        <v>255</v>
      </c>
      <c r="J975" t="s">
        <v>293</v>
      </c>
      <c r="K975" t="s">
        <v>257</v>
      </c>
      <c r="L975" t="s">
        <v>265</v>
      </c>
      <c r="M975" t="s">
        <v>257</v>
      </c>
      <c r="N975" t="s">
        <v>255</v>
      </c>
      <c r="O975" t="s">
        <v>255</v>
      </c>
      <c r="P975" t="s">
        <v>257</v>
      </c>
      <c r="Q975" t="s">
        <v>266</v>
      </c>
      <c r="R975" t="s">
        <v>264</v>
      </c>
      <c r="S975" t="s">
        <v>260</v>
      </c>
      <c r="T975" t="s">
        <v>452</v>
      </c>
      <c r="U975">
        <v>22</v>
      </c>
      <c r="V975" t="s">
        <v>262</v>
      </c>
      <c r="W975" t="s">
        <v>263</v>
      </c>
      <c r="X975" t="s">
        <v>461</v>
      </c>
    </row>
    <row r="976" spans="1:24" x14ac:dyDescent="0.2">
      <c r="A976" t="s">
        <v>95</v>
      </c>
      <c r="B976">
        <v>135064</v>
      </c>
      <c r="C976">
        <v>1</v>
      </c>
      <c r="D976">
        <v>1</v>
      </c>
      <c r="E976">
        <v>0</v>
      </c>
      <c r="F976" t="s">
        <v>3</v>
      </c>
      <c r="G976" t="s">
        <v>407</v>
      </c>
      <c r="H976" t="s">
        <v>255</v>
      </c>
      <c r="I976" t="s">
        <v>255</v>
      </c>
      <c r="J976" t="s">
        <v>293</v>
      </c>
      <c r="K976" t="s">
        <v>257</v>
      </c>
      <c r="L976" t="s">
        <v>280</v>
      </c>
      <c r="M976" t="s">
        <v>257</v>
      </c>
      <c r="N976" t="s">
        <v>255</v>
      </c>
      <c r="O976" t="s">
        <v>255</v>
      </c>
      <c r="P976" t="s">
        <v>270</v>
      </c>
      <c r="Q976" t="s">
        <v>272</v>
      </c>
      <c r="R976" t="s">
        <v>264</v>
      </c>
      <c r="S976" t="s">
        <v>260</v>
      </c>
      <c r="T976" t="s">
        <v>261</v>
      </c>
      <c r="U976">
        <v>23</v>
      </c>
      <c r="V976" t="s">
        <v>262</v>
      </c>
      <c r="W976" t="s">
        <v>263</v>
      </c>
      <c r="X976" t="s">
        <v>461</v>
      </c>
    </row>
    <row r="977" spans="1:24" x14ac:dyDescent="0.2">
      <c r="A977" t="s">
        <v>95</v>
      </c>
      <c r="B977">
        <v>135046</v>
      </c>
      <c r="C977">
        <v>1</v>
      </c>
      <c r="D977">
        <v>0</v>
      </c>
      <c r="E977">
        <v>0</v>
      </c>
      <c r="F977" t="s">
        <v>3</v>
      </c>
      <c r="G977" t="s">
        <v>391</v>
      </c>
      <c r="H977" t="s">
        <v>255</v>
      </c>
      <c r="I977" t="s">
        <v>255</v>
      </c>
      <c r="J977" t="s">
        <v>293</v>
      </c>
      <c r="K977" t="s">
        <v>257</v>
      </c>
      <c r="L977" t="s">
        <v>263</v>
      </c>
      <c r="M977" t="s">
        <v>257</v>
      </c>
      <c r="N977" t="s">
        <v>255</v>
      </c>
      <c r="O977" t="s">
        <v>255</v>
      </c>
      <c r="P977" t="s">
        <v>270</v>
      </c>
      <c r="Q977" t="s">
        <v>272</v>
      </c>
      <c r="R977" t="s">
        <v>264</v>
      </c>
      <c r="S977" t="s">
        <v>260</v>
      </c>
      <c r="T977" t="s">
        <v>261</v>
      </c>
      <c r="U977">
        <v>23</v>
      </c>
      <c r="V977" t="s">
        <v>262</v>
      </c>
      <c r="W977" t="s">
        <v>263</v>
      </c>
      <c r="X977" t="s">
        <v>461</v>
      </c>
    </row>
    <row r="978" spans="1:24" x14ac:dyDescent="0.2">
      <c r="A978" t="s">
        <v>133</v>
      </c>
      <c r="B978">
        <v>135025</v>
      </c>
      <c r="C978">
        <v>2</v>
      </c>
      <c r="D978">
        <v>2</v>
      </c>
      <c r="E978">
        <v>2</v>
      </c>
      <c r="F978" t="s">
        <v>100</v>
      </c>
      <c r="G978" t="s">
        <v>374</v>
      </c>
      <c r="H978" t="s">
        <v>255</v>
      </c>
      <c r="I978" t="s">
        <v>255</v>
      </c>
      <c r="J978" t="s">
        <v>293</v>
      </c>
      <c r="K978" t="s">
        <v>257</v>
      </c>
      <c r="L978" t="s">
        <v>263</v>
      </c>
      <c r="M978" t="s">
        <v>257</v>
      </c>
      <c r="N978" t="s">
        <v>255</v>
      </c>
      <c r="O978" t="s">
        <v>255</v>
      </c>
      <c r="P978" t="s">
        <v>257</v>
      </c>
      <c r="Q978" t="s">
        <v>266</v>
      </c>
      <c r="R978" t="s">
        <v>271</v>
      </c>
      <c r="S978" t="s">
        <v>260</v>
      </c>
      <c r="T978" t="s">
        <v>261</v>
      </c>
      <c r="U978">
        <v>24</v>
      </c>
      <c r="V978" t="s">
        <v>262</v>
      </c>
      <c r="W978" t="s">
        <v>263</v>
      </c>
      <c r="X978" t="s">
        <v>460</v>
      </c>
    </row>
    <row r="979" spans="1:24" x14ac:dyDescent="0.2">
      <c r="A979" t="s">
        <v>133</v>
      </c>
      <c r="B979">
        <v>132925</v>
      </c>
      <c r="C979">
        <v>2</v>
      </c>
      <c r="D979">
        <v>2</v>
      </c>
      <c r="E979">
        <v>2</v>
      </c>
      <c r="F979" t="s">
        <v>100</v>
      </c>
      <c r="G979" t="s">
        <v>352</v>
      </c>
      <c r="H979" t="s">
        <v>255</v>
      </c>
      <c r="I979" t="s">
        <v>255</v>
      </c>
      <c r="J979" t="s">
        <v>325</v>
      </c>
      <c r="K979" t="s">
        <v>257</v>
      </c>
      <c r="L979" t="s">
        <v>263</v>
      </c>
      <c r="M979" t="s">
        <v>257</v>
      </c>
      <c r="N979" t="s">
        <v>255</v>
      </c>
      <c r="O979" t="s">
        <v>255</v>
      </c>
      <c r="P979" t="s">
        <v>257</v>
      </c>
      <c r="Q979" t="s">
        <v>266</v>
      </c>
      <c r="R979" t="s">
        <v>271</v>
      </c>
      <c r="S979" t="s">
        <v>260</v>
      </c>
      <c r="T979" t="s">
        <v>261</v>
      </c>
      <c r="U979">
        <v>24</v>
      </c>
      <c r="V979" t="s">
        <v>262</v>
      </c>
      <c r="W979" t="s">
        <v>263</v>
      </c>
      <c r="X979" t="s">
        <v>460</v>
      </c>
    </row>
    <row r="980" spans="1:24" x14ac:dyDescent="0.2">
      <c r="A980" t="s">
        <v>95</v>
      </c>
      <c r="B980">
        <v>132862</v>
      </c>
      <c r="C980">
        <v>1</v>
      </c>
      <c r="D980">
        <v>0</v>
      </c>
      <c r="E980">
        <v>0</v>
      </c>
      <c r="F980" t="s">
        <v>3</v>
      </c>
      <c r="G980" t="s">
        <v>340</v>
      </c>
      <c r="H980" t="s">
        <v>255</v>
      </c>
      <c r="I980" t="s">
        <v>255</v>
      </c>
      <c r="J980" t="s">
        <v>325</v>
      </c>
      <c r="K980" t="s">
        <v>257</v>
      </c>
      <c r="L980" t="s">
        <v>280</v>
      </c>
      <c r="M980" t="s">
        <v>257</v>
      </c>
      <c r="N980" t="s">
        <v>255</v>
      </c>
      <c r="O980" t="s">
        <v>255</v>
      </c>
      <c r="P980" t="s">
        <v>270</v>
      </c>
      <c r="Q980" t="s">
        <v>272</v>
      </c>
      <c r="R980" t="s">
        <v>264</v>
      </c>
      <c r="S980" t="s">
        <v>260</v>
      </c>
      <c r="T980" t="s">
        <v>261</v>
      </c>
      <c r="U980">
        <v>23</v>
      </c>
      <c r="V980" t="s">
        <v>262</v>
      </c>
      <c r="W980" t="s">
        <v>263</v>
      </c>
      <c r="X980" t="s">
        <v>461</v>
      </c>
    </row>
    <row r="981" spans="1:24" x14ac:dyDescent="0.2">
      <c r="A981" t="s">
        <v>95</v>
      </c>
      <c r="B981">
        <v>135075</v>
      </c>
      <c r="C981">
        <v>0</v>
      </c>
      <c r="D981">
        <v>1</v>
      </c>
      <c r="E981">
        <v>1</v>
      </c>
      <c r="F981" t="s">
        <v>3</v>
      </c>
      <c r="G981" t="s">
        <v>416</v>
      </c>
      <c r="H981" t="s">
        <v>255</v>
      </c>
      <c r="I981" t="s">
        <v>255</v>
      </c>
      <c r="J981" t="s">
        <v>293</v>
      </c>
      <c r="K981" t="s">
        <v>257</v>
      </c>
      <c r="L981" t="s">
        <v>263</v>
      </c>
      <c r="M981" t="s">
        <v>257</v>
      </c>
      <c r="N981" t="s">
        <v>255</v>
      </c>
      <c r="O981" t="s">
        <v>255</v>
      </c>
      <c r="P981" t="s">
        <v>270</v>
      </c>
      <c r="Q981" t="s">
        <v>272</v>
      </c>
      <c r="R981" t="s">
        <v>264</v>
      </c>
      <c r="S981" t="s">
        <v>260</v>
      </c>
      <c r="T981" t="s">
        <v>261</v>
      </c>
      <c r="U981">
        <v>23</v>
      </c>
      <c r="V981" t="s">
        <v>262</v>
      </c>
      <c r="W981" t="s">
        <v>263</v>
      </c>
      <c r="X981" t="s">
        <v>462</v>
      </c>
    </row>
    <row r="982" spans="1:24" x14ac:dyDescent="0.2">
      <c r="A982" t="s">
        <v>60</v>
      </c>
      <c r="B982">
        <v>132847</v>
      </c>
      <c r="C982">
        <v>2</v>
      </c>
      <c r="D982">
        <v>1</v>
      </c>
      <c r="E982">
        <v>1</v>
      </c>
      <c r="F982" t="s">
        <v>5</v>
      </c>
      <c r="G982" t="s">
        <v>334</v>
      </c>
      <c r="H982" t="s">
        <v>255</v>
      </c>
      <c r="I982" t="s">
        <v>255</v>
      </c>
      <c r="J982" t="s">
        <v>293</v>
      </c>
      <c r="K982" t="s">
        <v>257</v>
      </c>
      <c r="L982" t="s">
        <v>265</v>
      </c>
      <c r="M982" t="s">
        <v>257</v>
      </c>
      <c r="N982" t="s">
        <v>255</v>
      </c>
      <c r="O982" t="s">
        <v>255</v>
      </c>
      <c r="P982" t="s">
        <v>257</v>
      </c>
      <c r="Q982" t="s">
        <v>266</v>
      </c>
      <c r="R982" t="s">
        <v>264</v>
      </c>
      <c r="S982" t="s">
        <v>260</v>
      </c>
      <c r="T982" t="s">
        <v>452</v>
      </c>
      <c r="U982">
        <v>22</v>
      </c>
      <c r="V982" t="s">
        <v>262</v>
      </c>
      <c r="W982" t="s">
        <v>263</v>
      </c>
      <c r="X982" t="s">
        <v>460</v>
      </c>
    </row>
    <row r="983" spans="1:24" x14ac:dyDescent="0.2">
      <c r="A983" t="s">
        <v>95</v>
      </c>
      <c r="B983">
        <v>135030</v>
      </c>
      <c r="C983">
        <v>1</v>
      </c>
      <c r="D983">
        <v>0</v>
      </c>
      <c r="E983">
        <v>1</v>
      </c>
      <c r="F983" t="s">
        <v>3</v>
      </c>
      <c r="G983" t="s">
        <v>378</v>
      </c>
      <c r="H983" t="s">
        <v>255</v>
      </c>
      <c r="I983" t="s">
        <v>255</v>
      </c>
      <c r="J983" t="s">
        <v>293</v>
      </c>
      <c r="K983" t="s">
        <v>257</v>
      </c>
      <c r="L983" t="s">
        <v>263</v>
      </c>
      <c r="M983" t="s">
        <v>257</v>
      </c>
      <c r="N983" t="s">
        <v>255</v>
      </c>
      <c r="O983" t="s">
        <v>255</v>
      </c>
      <c r="P983" t="s">
        <v>270</v>
      </c>
      <c r="Q983" t="s">
        <v>272</v>
      </c>
      <c r="R983" t="s">
        <v>264</v>
      </c>
      <c r="S983" t="s">
        <v>260</v>
      </c>
      <c r="T983" t="s">
        <v>261</v>
      </c>
      <c r="U983">
        <v>23</v>
      </c>
      <c r="V983" t="s">
        <v>262</v>
      </c>
      <c r="W983" t="s">
        <v>263</v>
      </c>
      <c r="X983" t="s">
        <v>461</v>
      </c>
    </row>
    <row r="984" spans="1:24" x14ac:dyDescent="0.2">
      <c r="A984" t="s">
        <v>60</v>
      </c>
      <c r="B984">
        <v>135071</v>
      </c>
      <c r="C984">
        <v>2</v>
      </c>
      <c r="D984">
        <v>2</v>
      </c>
      <c r="E984">
        <v>2</v>
      </c>
      <c r="F984" t="s">
        <v>5</v>
      </c>
      <c r="G984" t="s">
        <v>412</v>
      </c>
      <c r="H984" t="s">
        <v>255</v>
      </c>
      <c r="I984" t="s">
        <v>255</v>
      </c>
      <c r="J984" t="s">
        <v>317</v>
      </c>
      <c r="K984" t="s">
        <v>270</v>
      </c>
      <c r="L984" t="s">
        <v>263</v>
      </c>
      <c r="M984" t="s">
        <v>257</v>
      </c>
      <c r="N984" t="s">
        <v>255</v>
      </c>
      <c r="O984" t="s">
        <v>255</v>
      </c>
      <c r="P984" t="s">
        <v>257</v>
      </c>
      <c r="Q984" t="s">
        <v>266</v>
      </c>
      <c r="R984" t="s">
        <v>264</v>
      </c>
      <c r="S984" t="s">
        <v>260</v>
      </c>
      <c r="T984" t="s">
        <v>452</v>
      </c>
      <c r="U984">
        <v>22</v>
      </c>
      <c r="V984" t="s">
        <v>262</v>
      </c>
      <c r="W984" t="s">
        <v>263</v>
      </c>
      <c r="X984" t="s">
        <v>460</v>
      </c>
    </row>
    <row r="985" spans="1:24" x14ac:dyDescent="0.2">
      <c r="A985" t="s">
        <v>95</v>
      </c>
      <c r="B985">
        <v>132834</v>
      </c>
      <c r="C985">
        <v>1</v>
      </c>
      <c r="D985">
        <v>0</v>
      </c>
      <c r="E985">
        <v>1</v>
      </c>
      <c r="F985" t="s">
        <v>3</v>
      </c>
      <c r="G985" t="s">
        <v>331</v>
      </c>
      <c r="H985" t="s">
        <v>255</v>
      </c>
      <c r="I985" t="s">
        <v>255</v>
      </c>
      <c r="J985" t="s">
        <v>293</v>
      </c>
      <c r="K985" t="s">
        <v>257</v>
      </c>
      <c r="L985" t="s">
        <v>265</v>
      </c>
      <c r="M985" t="s">
        <v>257</v>
      </c>
      <c r="N985" t="s">
        <v>255</v>
      </c>
      <c r="O985" t="s">
        <v>255</v>
      </c>
      <c r="P985" t="s">
        <v>270</v>
      </c>
      <c r="Q985" t="s">
        <v>272</v>
      </c>
      <c r="R985" t="s">
        <v>264</v>
      </c>
      <c r="S985" t="s">
        <v>260</v>
      </c>
      <c r="T985" t="s">
        <v>261</v>
      </c>
      <c r="U985">
        <v>23</v>
      </c>
      <c r="V985" t="s">
        <v>262</v>
      </c>
      <c r="W985" t="s">
        <v>263</v>
      </c>
      <c r="X985" t="s">
        <v>461</v>
      </c>
    </row>
    <row r="986" spans="1:24" x14ac:dyDescent="0.2">
      <c r="A986" t="s">
        <v>60</v>
      </c>
      <c r="B986">
        <v>132958</v>
      </c>
      <c r="C986">
        <v>1</v>
      </c>
      <c r="D986">
        <v>0</v>
      </c>
      <c r="E986">
        <v>0</v>
      </c>
      <c r="F986" t="s">
        <v>5</v>
      </c>
      <c r="G986" t="s">
        <v>357</v>
      </c>
      <c r="H986" t="s">
        <v>255</v>
      </c>
      <c r="I986" t="s">
        <v>255</v>
      </c>
      <c r="J986" t="s">
        <v>293</v>
      </c>
      <c r="K986" t="s">
        <v>257</v>
      </c>
      <c r="L986" t="s">
        <v>265</v>
      </c>
      <c r="M986" t="s">
        <v>270</v>
      </c>
      <c r="N986" t="s">
        <v>255</v>
      </c>
      <c r="O986" t="s">
        <v>255</v>
      </c>
      <c r="P986" t="s">
        <v>257</v>
      </c>
      <c r="Q986" t="s">
        <v>266</v>
      </c>
      <c r="R986" t="s">
        <v>264</v>
      </c>
      <c r="S986" t="s">
        <v>260</v>
      </c>
      <c r="T986" t="s">
        <v>452</v>
      </c>
      <c r="U986">
        <v>22</v>
      </c>
      <c r="V986" t="s">
        <v>262</v>
      </c>
      <c r="W986" t="s">
        <v>263</v>
      </c>
      <c r="X986" t="s">
        <v>461</v>
      </c>
    </row>
    <row r="987" spans="1:24" x14ac:dyDescent="0.2">
      <c r="A987" t="s">
        <v>60</v>
      </c>
      <c r="B987">
        <v>132825</v>
      </c>
      <c r="C987">
        <v>0</v>
      </c>
      <c r="D987">
        <v>0</v>
      </c>
      <c r="E987">
        <v>0</v>
      </c>
      <c r="F987" t="s">
        <v>5</v>
      </c>
      <c r="G987" t="s">
        <v>329</v>
      </c>
      <c r="H987" t="s">
        <v>255</v>
      </c>
      <c r="I987" t="s">
        <v>255</v>
      </c>
      <c r="J987" t="s">
        <v>293</v>
      </c>
      <c r="K987" t="s">
        <v>257</v>
      </c>
      <c r="L987" t="s">
        <v>265</v>
      </c>
      <c r="M987" t="s">
        <v>257</v>
      </c>
      <c r="N987" t="s">
        <v>255</v>
      </c>
      <c r="O987" t="s">
        <v>255</v>
      </c>
      <c r="P987" t="s">
        <v>257</v>
      </c>
      <c r="Q987" t="s">
        <v>266</v>
      </c>
      <c r="R987" t="s">
        <v>264</v>
      </c>
      <c r="S987" t="s">
        <v>260</v>
      </c>
      <c r="T987" t="s">
        <v>452</v>
      </c>
      <c r="U987">
        <v>22</v>
      </c>
      <c r="V987" t="s">
        <v>262</v>
      </c>
      <c r="W987" t="s">
        <v>263</v>
      </c>
      <c r="X987" t="s">
        <v>462</v>
      </c>
    </row>
    <row r="988" spans="1:24" x14ac:dyDescent="0.2">
      <c r="A988" t="s">
        <v>60</v>
      </c>
      <c r="B988">
        <v>135028</v>
      </c>
      <c r="C988">
        <v>2</v>
      </c>
      <c r="D988">
        <v>1</v>
      </c>
      <c r="E988">
        <v>0</v>
      </c>
      <c r="F988" t="s">
        <v>5</v>
      </c>
      <c r="G988" t="s">
        <v>377</v>
      </c>
      <c r="H988" t="s">
        <v>255</v>
      </c>
      <c r="I988" t="s">
        <v>255</v>
      </c>
      <c r="J988" t="s">
        <v>325</v>
      </c>
      <c r="K988" t="s">
        <v>257</v>
      </c>
      <c r="L988" t="s">
        <v>263</v>
      </c>
      <c r="M988" t="s">
        <v>257</v>
      </c>
      <c r="N988" t="s">
        <v>255</v>
      </c>
      <c r="O988" t="s">
        <v>255</v>
      </c>
      <c r="P988" t="s">
        <v>257</v>
      </c>
      <c r="Q988" t="s">
        <v>266</v>
      </c>
      <c r="R988" t="s">
        <v>264</v>
      </c>
      <c r="S988" t="s">
        <v>260</v>
      </c>
      <c r="T988" t="s">
        <v>452</v>
      </c>
      <c r="U988">
        <v>22</v>
      </c>
      <c r="V988" t="s">
        <v>262</v>
      </c>
      <c r="W988" t="s">
        <v>263</v>
      </c>
      <c r="X988" t="s">
        <v>460</v>
      </c>
    </row>
    <row r="989" spans="1:24" x14ac:dyDescent="0.2">
      <c r="A989" t="s">
        <v>60</v>
      </c>
      <c r="B989">
        <v>135047</v>
      </c>
      <c r="C989">
        <v>1</v>
      </c>
      <c r="D989">
        <v>1</v>
      </c>
      <c r="E989">
        <v>1</v>
      </c>
      <c r="F989" t="s">
        <v>5</v>
      </c>
      <c r="G989" t="s">
        <v>392</v>
      </c>
      <c r="H989" t="s">
        <v>255</v>
      </c>
      <c r="I989" t="s">
        <v>255</v>
      </c>
      <c r="J989" t="s">
        <v>325</v>
      </c>
      <c r="K989" t="s">
        <v>270</v>
      </c>
      <c r="L989" t="s">
        <v>280</v>
      </c>
      <c r="M989" t="s">
        <v>257</v>
      </c>
      <c r="N989" t="s">
        <v>255</v>
      </c>
      <c r="O989" t="s">
        <v>255</v>
      </c>
      <c r="P989" t="s">
        <v>257</v>
      </c>
      <c r="Q989" t="s">
        <v>266</v>
      </c>
      <c r="R989" t="s">
        <v>264</v>
      </c>
      <c r="S989" t="s">
        <v>260</v>
      </c>
      <c r="T989" t="s">
        <v>452</v>
      </c>
      <c r="U989">
        <v>22</v>
      </c>
      <c r="V989" t="s">
        <v>262</v>
      </c>
      <c r="W989" t="s">
        <v>263</v>
      </c>
      <c r="X989" t="s">
        <v>461</v>
      </c>
    </row>
    <row r="990" spans="1:24" x14ac:dyDescent="0.2">
      <c r="A990" t="s">
        <v>60</v>
      </c>
      <c r="B990">
        <v>132846</v>
      </c>
      <c r="C990">
        <v>2</v>
      </c>
      <c r="D990">
        <v>2</v>
      </c>
      <c r="E990">
        <v>2</v>
      </c>
      <c r="F990" t="s">
        <v>5</v>
      </c>
      <c r="G990" t="s">
        <v>333</v>
      </c>
      <c r="H990" t="s">
        <v>255</v>
      </c>
      <c r="I990" t="s">
        <v>255</v>
      </c>
      <c r="J990" t="s">
        <v>293</v>
      </c>
      <c r="K990" t="s">
        <v>270</v>
      </c>
      <c r="L990" t="s">
        <v>265</v>
      </c>
      <c r="M990" t="s">
        <v>257</v>
      </c>
      <c r="N990" t="s">
        <v>255</v>
      </c>
      <c r="O990" t="s">
        <v>255</v>
      </c>
      <c r="P990" t="s">
        <v>257</v>
      </c>
      <c r="Q990" t="s">
        <v>266</v>
      </c>
      <c r="R990" t="s">
        <v>264</v>
      </c>
      <c r="S990" t="s">
        <v>260</v>
      </c>
      <c r="T990" t="s">
        <v>452</v>
      </c>
      <c r="U990">
        <v>22</v>
      </c>
      <c r="V990" t="s">
        <v>262</v>
      </c>
      <c r="W990" t="s">
        <v>263</v>
      </c>
      <c r="X990" t="s">
        <v>460</v>
      </c>
    </row>
    <row r="991" spans="1:24" x14ac:dyDescent="0.2">
      <c r="A991" t="s">
        <v>60</v>
      </c>
      <c r="B991">
        <v>135064</v>
      </c>
      <c r="C991">
        <v>2</v>
      </c>
      <c r="D991">
        <v>2</v>
      </c>
      <c r="E991">
        <v>2</v>
      </c>
      <c r="F991" t="s">
        <v>5</v>
      </c>
      <c r="G991" t="s">
        <v>407</v>
      </c>
      <c r="H991" t="s">
        <v>255</v>
      </c>
      <c r="I991" t="s">
        <v>255</v>
      </c>
      <c r="J991" t="s">
        <v>293</v>
      </c>
      <c r="K991" t="s">
        <v>257</v>
      </c>
      <c r="L991" t="s">
        <v>280</v>
      </c>
      <c r="M991" t="s">
        <v>257</v>
      </c>
      <c r="N991" t="s">
        <v>255</v>
      </c>
      <c r="O991" t="s">
        <v>255</v>
      </c>
      <c r="P991" t="s">
        <v>257</v>
      </c>
      <c r="Q991" t="s">
        <v>266</v>
      </c>
      <c r="R991" t="s">
        <v>264</v>
      </c>
      <c r="S991" t="s">
        <v>260</v>
      </c>
      <c r="T991" t="s">
        <v>452</v>
      </c>
      <c r="U991">
        <v>22</v>
      </c>
      <c r="V991" t="s">
        <v>262</v>
      </c>
      <c r="W991" t="s">
        <v>263</v>
      </c>
      <c r="X991" t="s">
        <v>460</v>
      </c>
    </row>
    <row r="992" spans="1:24" x14ac:dyDescent="0.2">
      <c r="A992" t="s">
        <v>60</v>
      </c>
      <c r="B992">
        <v>132830</v>
      </c>
      <c r="C992">
        <v>2</v>
      </c>
      <c r="D992">
        <v>2</v>
      </c>
      <c r="E992">
        <v>2</v>
      </c>
      <c r="F992" t="s">
        <v>5</v>
      </c>
      <c r="G992" t="s">
        <v>330</v>
      </c>
      <c r="H992" t="s">
        <v>255</v>
      </c>
      <c r="I992" t="s">
        <v>255</v>
      </c>
      <c r="J992" t="s">
        <v>293</v>
      </c>
      <c r="K992" t="s">
        <v>257</v>
      </c>
      <c r="L992" t="s">
        <v>265</v>
      </c>
      <c r="M992" t="s">
        <v>257</v>
      </c>
      <c r="N992" t="s">
        <v>255</v>
      </c>
      <c r="O992" t="s">
        <v>255</v>
      </c>
      <c r="P992" t="s">
        <v>257</v>
      </c>
      <c r="Q992" t="s">
        <v>266</v>
      </c>
      <c r="R992" t="s">
        <v>264</v>
      </c>
      <c r="S992" t="s">
        <v>260</v>
      </c>
      <c r="T992" t="s">
        <v>452</v>
      </c>
      <c r="U992">
        <v>22</v>
      </c>
      <c r="V992" t="s">
        <v>262</v>
      </c>
      <c r="W992" t="s">
        <v>263</v>
      </c>
      <c r="X992" t="s">
        <v>460</v>
      </c>
    </row>
    <row r="993" spans="1:24" x14ac:dyDescent="0.2">
      <c r="A993" t="s">
        <v>141</v>
      </c>
      <c r="B993">
        <v>135079</v>
      </c>
      <c r="C993">
        <v>2</v>
      </c>
      <c r="D993">
        <v>1</v>
      </c>
      <c r="E993">
        <v>0</v>
      </c>
      <c r="F993" t="s">
        <v>5</v>
      </c>
      <c r="G993" t="s">
        <v>418</v>
      </c>
      <c r="H993" t="s">
        <v>255</v>
      </c>
      <c r="I993" t="s">
        <v>255</v>
      </c>
      <c r="J993" t="s">
        <v>293</v>
      </c>
      <c r="K993" t="s">
        <v>257</v>
      </c>
      <c r="L993" t="s">
        <v>280</v>
      </c>
      <c r="M993" t="s">
        <v>257</v>
      </c>
      <c r="N993" t="s">
        <v>255</v>
      </c>
      <c r="O993" t="s">
        <v>255</v>
      </c>
      <c r="P993" t="s">
        <v>257</v>
      </c>
      <c r="Q993" t="s">
        <v>258</v>
      </c>
      <c r="R993" t="s">
        <v>264</v>
      </c>
      <c r="S993" t="s">
        <v>260</v>
      </c>
      <c r="T993" t="s">
        <v>261</v>
      </c>
      <c r="U993">
        <v>22</v>
      </c>
      <c r="V993" t="s">
        <v>262</v>
      </c>
      <c r="W993" t="s">
        <v>263</v>
      </c>
      <c r="X993" t="s">
        <v>460</v>
      </c>
    </row>
    <row r="994" spans="1:24" x14ac:dyDescent="0.2">
      <c r="A994" t="s">
        <v>141</v>
      </c>
      <c r="B994">
        <v>135058</v>
      </c>
      <c r="C994">
        <v>2</v>
      </c>
      <c r="D994">
        <v>1</v>
      </c>
      <c r="E994">
        <v>1</v>
      </c>
      <c r="F994" t="s">
        <v>5</v>
      </c>
      <c r="G994" t="s">
        <v>402</v>
      </c>
      <c r="H994" t="s">
        <v>255</v>
      </c>
      <c r="I994" t="s">
        <v>255</v>
      </c>
      <c r="J994" t="s">
        <v>293</v>
      </c>
      <c r="K994" t="s">
        <v>257</v>
      </c>
      <c r="L994" t="s">
        <v>263</v>
      </c>
      <c r="M994" t="s">
        <v>270</v>
      </c>
      <c r="N994" t="s">
        <v>255</v>
      </c>
      <c r="O994" t="s">
        <v>255</v>
      </c>
      <c r="P994" t="s">
        <v>257</v>
      </c>
      <c r="Q994" t="s">
        <v>258</v>
      </c>
      <c r="R994" t="s">
        <v>264</v>
      </c>
      <c r="S994" t="s">
        <v>260</v>
      </c>
      <c r="T994" t="s">
        <v>261</v>
      </c>
      <c r="U994">
        <v>22</v>
      </c>
      <c r="V994" t="s">
        <v>262</v>
      </c>
      <c r="W994" t="s">
        <v>263</v>
      </c>
      <c r="X994" t="s">
        <v>460</v>
      </c>
    </row>
    <row r="995" spans="1:24" x14ac:dyDescent="0.2">
      <c r="A995" t="s">
        <v>141</v>
      </c>
      <c r="B995">
        <v>132954</v>
      </c>
      <c r="C995">
        <v>1</v>
      </c>
      <c r="D995">
        <v>1</v>
      </c>
      <c r="E995">
        <v>0</v>
      </c>
      <c r="F995" t="s">
        <v>5</v>
      </c>
      <c r="G995" t="s">
        <v>355</v>
      </c>
      <c r="H995" t="s">
        <v>255</v>
      </c>
      <c r="I995" t="s">
        <v>255</v>
      </c>
      <c r="J995" t="s">
        <v>293</v>
      </c>
      <c r="K995" t="s">
        <v>257</v>
      </c>
      <c r="L995" t="s">
        <v>263</v>
      </c>
      <c r="M995" t="s">
        <v>270</v>
      </c>
      <c r="N995" t="s">
        <v>255</v>
      </c>
      <c r="O995" t="s">
        <v>255</v>
      </c>
      <c r="P995" t="s">
        <v>257</v>
      </c>
      <c r="Q995" t="s">
        <v>258</v>
      </c>
      <c r="R995" t="s">
        <v>264</v>
      </c>
      <c r="S995" t="s">
        <v>260</v>
      </c>
      <c r="T995" t="s">
        <v>261</v>
      </c>
      <c r="U995">
        <v>22</v>
      </c>
      <c r="V995" t="s">
        <v>262</v>
      </c>
      <c r="W995" t="s">
        <v>263</v>
      </c>
      <c r="X995" t="s">
        <v>461</v>
      </c>
    </row>
    <row r="996" spans="1:24" x14ac:dyDescent="0.2">
      <c r="A996" t="s">
        <v>141</v>
      </c>
      <c r="B996">
        <v>132958</v>
      </c>
      <c r="C996">
        <v>2</v>
      </c>
      <c r="D996">
        <v>1</v>
      </c>
      <c r="E996">
        <v>1</v>
      </c>
      <c r="F996" t="s">
        <v>5</v>
      </c>
      <c r="G996" t="s">
        <v>357</v>
      </c>
      <c r="H996" t="s">
        <v>255</v>
      </c>
      <c r="I996" t="s">
        <v>255</v>
      </c>
      <c r="J996" t="s">
        <v>293</v>
      </c>
      <c r="K996" t="s">
        <v>257</v>
      </c>
      <c r="L996" t="s">
        <v>265</v>
      </c>
      <c r="M996" t="s">
        <v>270</v>
      </c>
      <c r="N996" t="s">
        <v>255</v>
      </c>
      <c r="O996" t="s">
        <v>255</v>
      </c>
      <c r="P996" t="s">
        <v>257</v>
      </c>
      <c r="Q996" t="s">
        <v>258</v>
      </c>
      <c r="R996" t="s">
        <v>264</v>
      </c>
      <c r="S996" t="s">
        <v>260</v>
      </c>
      <c r="T996" t="s">
        <v>261</v>
      </c>
      <c r="U996">
        <v>22</v>
      </c>
      <c r="V996" t="s">
        <v>262</v>
      </c>
      <c r="W996" t="s">
        <v>263</v>
      </c>
      <c r="X996" t="s">
        <v>460</v>
      </c>
    </row>
    <row r="997" spans="1:24" x14ac:dyDescent="0.2">
      <c r="A997" t="s">
        <v>141</v>
      </c>
      <c r="B997">
        <v>135026</v>
      </c>
      <c r="C997">
        <v>1</v>
      </c>
      <c r="D997">
        <v>0</v>
      </c>
      <c r="E997">
        <v>1</v>
      </c>
      <c r="F997" t="s">
        <v>5</v>
      </c>
      <c r="G997" t="s">
        <v>375</v>
      </c>
      <c r="H997" t="s">
        <v>255</v>
      </c>
      <c r="I997" t="s">
        <v>255</v>
      </c>
      <c r="J997" t="s">
        <v>317</v>
      </c>
      <c r="K997" t="s">
        <v>257</v>
      </c>
      <c r="L997" t="s">
        <v>280</v>
      </c>
      <c r="M997" t="s">
        <v>257</v>
      </c>
      <c r="N997" t="s">
        <v>255</v>
      </c>
      <c r="O997" t="s">
        <v>255</v>
      </c>
      <c r="P997" t="s">
        <v>257</v>
      </c>
      <c r="Q997" t="s">
        <v>258</v>
      </c>
      <c r="R997" t="s">
        <v>264</v>
      </c>
      <c r="S997" t="s">
        <v>260</v>
      </c>
      <c r="T997" t="s">
        <v>261</v>
      </c>
      <c r="U997">
        <v>22</v>
      </c>
      <c r="V997" t="s">
        <v>262</v>
      </c>
      <c r="W997" t="s">
        <v>263</v>
      </c>
      <c r="X997" t="s">
        <v>461</v>
      </c>
    </row>
    <row r="998" spans="1:24" x14ac:dyDescent="0.2">
      <c r="A998" t="s">
        <v>98</v>
      </c>
      <c r="B998">
        <v>132955</v>
      </c>
      <c r="C998">
        <v>2</v>
      </c>
      <c r="D998">
        <v>1</v>
      </c>
      <c r="E998">
        <v>2</v>
      </c>
      <c r="F998" t="s">
        <v>5</v>
      </c>
      <c r="G998" t="s">
        <v>356</v>
      </c>
      <c r="H998" t="s">
        <v>255</v>
      </c>
      <c r="I998" t="s">
        <v>255</v>
      </c>
      <c r="J998" t="s">
        <v>325</v>
      </c>
      <c r="K998" t="s">
        <v>257</v>
      </c>
      <c r="L998" t="s">
        <v>265</v>
      </c>
      <c r="M998" t="s">
        <v>270</v>
      </c>
      <c r="N998" t="s">
        <v>281</v>
      </c>
      <c r="O998" t="s">
        <v>268</v>
      </c>
      <c r="P998" t="s">
        <v>257</v>
      </c>
      <c r="Q998" t="s">
        <v>258</v>
      </c>
      <c r="R998" t="s">
        <v>259</v>
      </c>
      <c r="S998" t="s">
        <v>260</v>
      </c>
      <c r="T998" t="s">
        <v>261</v>
      </c>
      <c r="U998">
        <v>25</v>
      </c>
      <c r="V998" t="s">
        <v>262</v>
      </c>
      <c r="W998" t="s">
        <v>263</v>
      </c>
      <c r="X998" t="s">
        <v>460</v>
      </c>
    </row>
    <row r="999" spans="1:24" x14ac:dyDescent="0.2">
      <c r="A999" t="s">
        <v>98</v>
      </c>
      <c r="B999">
        <v>135044</v>
      </c>
      <c r="C999">
        <v>2</v>
      </c>
      <c r="D999">
        <v>1</v>
      </c>
      <c r="E999">
        <v>1</v>
      </c>
      <c r="F999" t="s">
        <v>5</v>
      </c>
      <c r="G999" t="s">
        <v>389</v>
      </c>
      <c r="H999" t="s">
        <v>255</v>
      </c>
      <c r="I999" t="s">
        <v>255</v>
      </c>
      <c r="J999" t="s">
        <v>293</v>
      </c>
      <c r="K999" t="s">
        <v>257</v>
      </c>
      <c r="L999" t="s">
        <v>263</v>
      </c>
      <c r="M999" t="s">
        <v>257</v>
      </c>
      <c r="N999" t="s">
        <v>281</v>
      </c>
      <c r="O999" t="s">
        <v>268</v>
      </c>
      <c r="P999" t="s">
        <v>257</v>
      </c>
      <c r="Q999" t="s">
        <v>258</v>
      </c>
      <c r="R999" t="s">
        <v>259</v>
      </c>
      <c r="S999" t="s">
        <v>260</v>
      </c>
      <c r="T999" t="s">
        <v>261</v>
      </c>
      <c r="U999">
        <v>25</v>
      </c>
      <c r="V999" t="s">
        <v>262</v>
      </c>
      <c r="W999" t="s">
        <v>263</v>
      </c>
      <c r="X999" t="s">
        <v>460</v>
      </c>
    </row>
    <row r="1000" spans="1:24" x14ac:dyDescent="0.2">
      <c r="A1000" t="s">
        <v>98</v>
      </c>
      <c r="B1000">
        <v>132862</v>
      </c>
      <c r="C1000">
        <v>0</v>
      </c>
      <c r="D1000">
        <v>0</v>
      </c>
      <c r="E1000">
        <v>0</v>
      </c>
      <c r="F1000" t="s">
        <v>5</v>
      </c>
      <c r="G1000" t="s">
        <v>340</v>
      </c>
      <c r="H1000" t="s">
        <v>255</v>
      </c>
      <c r="I1000" t="s">
        <v>255</v>
      </c>
      <c r="J1000" t="s">
        <v>325</v>
      </c>
      <c r="K1000" t="s">
        <v>257</v>
      </c>
      <c r="L1000" t="s">
        <v>280</v>
      </c>
      <c r="M1000" t="s">
        <v>257</v>
      </c>
      <c r="N1000" t="s">
        <v>281</v>
      </c>
      <c r="O1000" t="s">
        <v>268</v>
      </c>
      <c r="P1000" t="s">
        <v>257</v>
      </c>
      <c r="Q1000" t="s">
        <v>258</v>
      </c>
      <c r="R1000" t="s">
        <v>259</v>
      </c>
      <c r="S1000" t="s">
        <v>260</v>
      </c>
      <c r="T1000" t="s">
        <v>261</v>
      </c>
      <c r="U1000">
        <v>25</v>
      </c>
      <c r="V1000" t="s">
        <v>262</v>
      </c>
      <c r="W1000" t="s">
        <v>263</v>
      </c>
      <c r="X1000" t="s">
        <v>462</v>
      </c>
    </row>
    <row r="1001" spans="1:24" x14ac:dyDescent="0.2">
      <c r="A1001" t="s">
        <v>98</v>
      </c>
      <c r="B1001">
        <v>135085</v>
      </c>
      <c r="C1001">
        <v>2</v>
      </c>
      <c r="D1001">
        <v>2</v>
      </c>
      <c r="E1001">
        <v>2</v>
      </c>
      <c r="F1001" t="s">
        <v>5</v>
      </c>
      <c r="G1001" t="s">
        <v>421</v>
      </c>
      <c r="H1001" t="s">
        <v>255</v>
      </c>
      <c r="I1001" t="s">
        <v>255</v>
      </c>
      <c r="J1001" t="s">
        <v>293</v>
      </c>
      <c r="K1001" t="s">
        <v>257</v>
      </c>
      <c r="L1001" t="s">
        <v>263</v>
      </c>
      <c r="M1001" t="s">
        <v>257</v>
      </c>
      <c r="N1001" t="s">
        <v>281</v>
      </c>
      <c r="O1001" t="s">
        <v>268</v>
      </c>
      <c r="P1001" t="s">
        <v>257</v>
      </c>
      <c r="Q1001" t="s">
        <v>258</v>
      </c>
      <c r="R1001" t="s">
        <v>259</v>
      </c>
      <c r="S1001" t="s">
        <v>260</v>
      </c>
      <c r="T1001" t="s">
        <v>261</v>
      </c>
      <c r="U1001">
        <v>25</v>
      </c>
      <c r="V1001" t="s">
        <v>262</v>
      </c>
      <c r="W1001" t="s">
        <v>263</v>
      </c>
      <c r="X1001" t="s">
        <v>460</v>
      </c>
    </row>
    <row r="1002" spans="1:24" x14ac:dyDescent="0.2">
      <c r="A1002" t="s">
        <v>98</v>
      </c>
      <c r="B1002">
        <v>135030</v>
      </c>
      <c r="C1002">
        <v>2</v>
      </c>
      <c r="D1002">
        <v>2</v>
      </c>
      <c r="E1002">
        <v>2</v>
      </c>
      <c r="F1002" t="s">
        <v>5</v>
      </c>
      <c r="G1002" t="s">
        <v>378</v>
      </c>
      <c r="H1002" t="s">
        <v>255</v>
      </c>
      <c r="I1002" t="s">
        <v>255</v>
      </c>
      <c r="J1002" t="s">
        <v>293</v>
      </c>
      <c r="K1002" t="s">
        <v>257</v>
      </c>
      <c r="L1002" t="s">
        <v>263</v>
      </c>
      <c r="M1002" t="s">
        <v>257</v>
      </c>
      <c r="N1002" t="s">
        <v>281</v>
      </c>
      <c r="O1002" t="s">
        <v>268</v>
      </c>
      <c r="P1002" t="s">
        <v>257</v>
      </c>
      <c r="Q1002" t="s">
        <v>258</v>
      </c>
      <c r="R1002" t="s">
        <v>259</v>
      </c>
      <c r="S1002" t="s">
        <v>260</v>
      </c>
      <c r="T1002" t="s">
        <v>261</v>
      </c>
      <c r="U1002">
        <v>25</v>
      </c>
      <c r="V1002" t="s">
        <v>262</v>
      </c>
      <c r="W1002" t="s">
        <v>263</v>
      </c>
      <c r="X1002" t="s">
        <v>460</v>
      </c>
    </row>
    <row r="1003" spans="1:24" x14ac:dyDescent="0.2">
      <c r="A1003" t="s">
        <v>178</v>
      </c>
      <c r="B1003">
        <v>135053</v>
      </c>
      <c r="C1003">
        <v>0</v>
      </c>
      <c r="D1003">
        <v>0</v>
      </c>
      <c r="E1003">
        <v>0</v>
      </c>
      <c r="F1003" t="s">
        <v>15</v>
      </c>
      <c r="G1003" t="s">
        <v>398</v>
      </c>
      <c r="H1003" t="s">
        <v>255</v>
      </c>
      <c r="I1003" t="s">
        <v>255</v>
      </c>
      <c r="J1003" t="s">
        <v>293</v>
      </c>
      <c r="K1003" t="s">
        <v>270</v>
      </c>
      <c r="L1003" t="s">
        <v>280</v>
      </c>
      <c r="M1003" t="s">
        <v>257</v>
      </c>
      <c r="N1003" t="s">
        <v>255</v>
      </c>
      <c r="O1003" t="s">
        <v>255</v>
      </c>
      <c r="P1003" t="s">
        <v>257</v>
      </c>
      <c r="Q1003" t="s">
        <v>272</v>
      </c>
      <c r="R1003" t="s">
        <v>264</v>
      </c>
      <c r="S1003" t="s">
        <v>260</v>
      </c>
      <c r="T1003" t="s">
        <v>261</v>
      </c>
      <c r="U1003">
        <v>26</v>
      </c>
      <c r="V1003" t="s">
        <v>262</v>
      </c>
      <c r="W1003" t="s">
        <v>265</v>
      </c>
      <c r="X1003" t="s">
        <v>462</v>
      </c>
    </row>
    <row r="1004" spans="1:24" x14ac:dyDescent="0.2">
      <c r="A1004" t="s">
        <v>98</v>
      </c>
      <c r="B1004">
        <v>132825</v>
      </c>
      <c r="C1004">
        <v>2</v>
      </c>
      <c r="D1004">
        <v>1</v>
      </c>
      <c r="E1004">
        <v>1</v>
      </c>
      <c r="F1004" t="s">
        <v>5</v>
      </c>
      <c r="G1004" t="s">
        <v>329</v>
      </c>
      <c r="H1004" t="s">
        <v>255</v>
      </c>
      <c r="I1004" t="s">
        <v>255</v>
      </c>
      <c r="J1004" t="s">
        <v>293</v>
      </c>
      <c r="K1004" t="s">
        <v>257</v>
      </c>
      <c r="L1004" t="s">
        <v>265</v>
      </c>
      <c r="M1004" t="s">
        <v>257</v>
      </c>
      <c r="N1004" t="s">
        <v>281</v>
      </c>
      <c r="O1004" t="s">
        <v>268</v>
      </c>
      <c r="P1004" t="s">
        <v>257</v>
      </c>
      <c r="Q1004" t="s">
        <v>258</v>
      </c>
      <c r="R1004" t="s">
        <v>259</v>
      </c>
      <c r="S1004" t="s">
        <v>260</v>
      </c>
      <c r="T1004" t="s">
        <v>261</v>
      </c>
      <c r="U1004">
        <v>25</v>
      </c>
      <c r="V1004" t="s">
        <v>262</v>
      </c>
      <c r="W1004" t="s">
        <v>263</v>
      </c>
      <c r="X1004" t="s">
        <v>460</v>
      </c>
    </row>
    <row r="1005" spans="1:24" x14ac:dyDescent="0.2">
      <c r="A1005" t="s">
        <v>98</v>
      </c>
      <c r="B1005">
        <v>132754</v>
      </c>
      <c r="C1005">
        <v>2</v>
      </c>
      <c r="D1005">
        <v>2</v>
      </c>
      <c r="E1005">
        <v>2</v>
      </c>
      <c r="F1005" t="s">
        <v>5</v>
      </c>
      <c r="G1005" t="s">
        <v>322</v>
      </c>
      <c r="H1005" t="s">
        <v>255</v>
      </c>
      <c r="I1005" t="s">
        <v>255</v>
      </c>
      <c r="J1005" t="s">
        <v>293</v>
      </c>
      <c r="K1005" t="s">
        <v>257</v>
      </c>
      <c r="L1005" t="s">
        <v>263</v>
      </c>
      <c r="M1005" t="s">
        <v>257</v>
      </c>
      <c r="N1005" t="s">
        <v>281</v>
      </c>
      <c r="O1005" t="s">
        <v>268</v>
      </c>
      <c r="P1005" t="s">
        <v>257</v>
      </c>
      <c r="Q1005" t="s">
        <v>258</v>
      </c>
      <c r="R1005" t="s">
        <v>259</v>
      </c>
      <c r="S1005" t="s">
        <v>260</v>
      </c>
      <c r="T1005" t="s">
        <v>261</v>
      </c>
      <c r="U1005">
        <v>25</v>
      </c>
      <c r="V1005" t="s">
        <v>262</v>
      </c>
      <c r="W1005" t="s">
        <v>263</v>
      </c>
      <c r="X1005" t="s">
        <v>460</v>
      </c>
    </row>
    <row r="1006" spans="1:24" x14ac:dyDescent="0.2">
      <c r="A1006" t="s">
        <v>178</v>
      </c>
      <c r="B1006">
        <v>135058</v>
      </c>
      <c r="C1006">
        <v>0</v>
      </c>
      <c r="D1006">
        <v>0</v>
      </c>
      <c r="E1006">
        <v>0</v>
      </c>
      <c r="F1006" t="s">
        <v>15</v>
      </c>
      <c r="G1006" t="s">
        <v>402</v>
      </c>
      <c r="H1006" t="s">
        <v>255</v>
      </c>
      <c r="I1006" t="s">
        <v>255</v>
      </c>
      <c r="J1006" t="s">
        <v>293</v>
      </c>
      <c r="K1006" t="s">
        <v>257</v>
      </c>
      <c r="L1006" t="s">
        <v>263</v>
      </c>
      <c r="M1006" t="s">
        <v>270</v>
      </c>
      <c r="N1006" t="s">
        <v>255</v>
      </c>
      <c r="O1006" t="s">
        <v>255</v>
      </c>
      <c r="P1006" t="s">
        <v>257</v>
      </c>
      <c r="Q1006" t="s">
        <v>272</v>
      </c>
      <c r="R1006" t="s">
        <v>264</v>
      </c>
      <c r="S1006" t="s">
        <v>260</v>
      </c>
      <c r="T1006" t="s">
        <v>261</v>
      </c>
      <c r="U1006">
        <v>26</v>
      </c>
      <c r="V1006" t="s">
        <v>262</v>
      </c>
      <c r="W1006" t="s">
        <v>265</v>
      </c>
      <c r="X1006" t="s">
        <v>462</v>
      </c>
    </row>
    <row r="1007" spans="1:24" x14ac:dyDescent="0.2">
      <c r="A1007" t="s">
        <v>178</v>
      </c>
      <c r="B1007">
        <v>132875</v>
      </c>
      <c r="C1007">
        <v>0</v>
      </c>
      <c r="D1007">
        <v>0</v>
      </c>
      <c r="E1007">
        <v>0</v>
      </c>
      <c r="F1007" t="s">
        <v>15</v>
      </c>
      <c r="G1007" t="s">
        <v>346</v>
      </c>
      <c r="H1007" t="s">
        <v>255</v>
      </c>
      <c r="I1007" t="s">
        <v>255</v>
      </c>
      <c r="J1007" t="s">
        <v>325</v>
      </c>
      <c r="K1007" t="s">
        <v>270</v>
      </c>
      <c r="L1007" t="s">
        <v>280</v>
      </c>
      <c r="M1007" t="s">
        <v>270</v>
      </c>
      <c r="N1007" t="s">
        <v>255</v>
      </c>
      <c r="O1007" t="s">
        <v>255</v>
      </c>
      <c r="P1007" t="s">
        <v>257</v>
      </c>
      <c r="Q1007" t="s">
        <v>272</v>
      </c>
      <c r="R1007" t="s">
        <v>264</v>
      </c>
      <c r="S1007" t="s">
        <v>260</v>
      </c>
      <c r="T1007" t="s">
        <v>261</v>
      </c>
      <c r="U1007">
        <v>26</v>
      </c>
      <c r="V1007" t="s">
        <v>262</v>
      </c>
      <c r="W1007" t="s">
        <v>265</v>
      </c>
      <c r="X1007" t="s">
        <v>462</v>
      </c>
    </row>
    <row r="1008" spans="1:24" x14ac:dyDescent="0.2">
      <c r="A1008" t="s">
        <v>178</v>
      </c>
      <c r="B1008">
        <v>135079</v>
      </c>
      <c r="C1008">
        <v>0</v>
      </c>
      <c r="D1008">
        <v>0</v>
      </c>
      <c r="E1008">
        <v>0</v>
      </c>
      <c r="F1008" t="s">
        <v>15</v>
      </c>
      <c r="G1008" t="s">
        <v>418</v>
      </c>
      <c r="H1008" t="s">
        <v>255</v>
      </c>
      <c r="I1008" t="s">
        <v>255</v>
      </c>
      <c r="J1008" t="s">
        <v>293</v>
      </c>
      <c r="K1008" t="s">
        <v>257</v>
      </c>
      <c r="L1008" t="s">
        <v>280</v>
      </c>
      <c r="M1008" t="s">
        <v>257</v>
      </c>
      <c r="N1008" t="s">
        <v>255</v>
      </c>
      <c r="O1008" t="s">
        <v>255</v>
      </c>
      <c r="P1008" t="s">
        <v>257</v>
      </c>
      <c r="Q1008" t="s">
        <v>272</v>
      </c>
      <c r="R1008" t="s">
        <v>264</v>
      </c>
      <c r="S1008" t="s">
        <v>260</v>
      </c>
      <c r="T1008" t="s">
        <v>261</v>
      </c>
      <c r="U1008">
        <v>26</v>
      </c>
      <c r="V1008" t="s">
        <v>262</v>
      </c>
      <c r="W1008" t="s">
        <v>265</v>
      </c>
      <c r="X1008" t="s">
        <v>462</v>
      </c>
    </row>
    <row r="1009" spans="1:24" x14ac:dyDescent="0.2">
      <c r="A1009" t="s">
        <v>178</v>
      </c>
      <c r="B1009">
        <v>132925</v>
      </c>
      <c r="C1009">
        <v>0</v>
      </c>
      <c r="D1009">
        <v>0</v>
      </c>
      <c r="E1009">
        <v>0</v>
      </c>
      <c r="F1009" t="s">
        <v>15</v>
      </c>
      <c r="G1009" t="s">
        <v>352</v>
      </c>
      <c r="H1009" t="s">
        <v>255</v>
      </c>
      <c r="I1009" t="s">
        <v>255</v>
      </c>
      <c r="J1009" t="s">
        <v>325</v>
      </c>
      <c r="K1009" t="s">
        <v>257</v>
      </c>
      <c r="L1009" t="s">
        <v>263</v>
      </c>
      <c r="M1009" t="s">
        <v>257</v>
      </c>
      <c r="N1009" t="s">
        <v>255</v>
      </c>
      <c r="O1009" t="s">
        <v>255</v>
      </c>
      <c r="P1009" t="s">
        <v>257</v>
      </c>
      <c r="Q1009" t="s">
        <v>272</v>
      </c>
      <c r="R1009" t="s">
        <v>264</v>
      </c>
      <c r="S1009" t="s">
        <v>260</v>
      </c>
      <c r="T1009" t="s">
        <v>261</v>
      </c>
      <c r="U1009">
        <v>26</v>
      </c>
      <c r="V1009" t="s">
        <v>262</v>
      </c>
      <c r="W1009" t="s">
        <v>265</v>
      </c>
      <c r="X1009" t="s">
        <v>462</v>
      </c>
    </row>
    <row r="1010" spans="1:24" x14ac:dyDescent="0.2">
      <c r="A1010" t="s">
        <v>178</v>
      </c>
      <c r="B1010">
        <v>135064</v>
      </c>
      <c r="C1010">
        <v>0</v>
      </c>
      <c r="D1010">
        <v>0</v>
      </c>
      <c r="E1010">
        <v>0</v>
      </c>
      <c r="F1010" t="s">
        <v>15</v>
      </c>
      <c r="G1010" t="s">
        <v>407</v>
      </c>
      <c r="H1010" t="s">
        <v>255</v>
      </c>
      <c r="I1010" t="s">
        <v>255</v>
      </c>
      <c r="J1010" t="s">
        <v>293</v>
      </c>
      <c r="K1010" t="s">
        <v>257</v>
      </c>
      <c r="L1010" t="s">
        <v>280</v>
      </c>
      <c r="M1010" t="s">
        <v>257</v>
      </c>
      <c r="N1010" t="s">
        <v>255</v>
      </c>
      <c r="O1010" t="s">
        <v>255</v>
      </c>
      <c r="P1010" t="s">
        <v>257</v>
      </c>
      <c r="Q1010" t="s">
        <v>272</v>
      </c>
      <c r="R1010" t="s">
        <v>264</v>
      </c>
      <c r="S1010" t="s">
        <v>260</v>
      </c>
      <c r="T1010" t="s">
        <v>261</v>
      </c>
      <c r="U1010">
        <v>26</v>
      </c>
      <c r="V1010" t="s">
        <v>262</v>
      </c>
      <c r="W1010" t="s">
        <v>265</v>
      </c>
      <c r="X1010" t="s">
        <v>462</v>
      </c>
    </row>
    <row r="1011" spans="1:24" x14ac:dyDescent="0.2">
      <c r="A1011" t="s">
        <v>178</v>
      </c>
      <c r="B1011">
        <v>132921</v>
      </c>
      <c r="C1011">
        <v>0</v>
      </c>
      <c r="D1011">
        <v>0</v>
      </c>
      <c r="E1011">
        <v>0</v>
      </c>
      <c r="F1011" t="s">
        <v>15</v>
      </c>
      <c r="G1011" t="s">
        <v>350</v>
      </c>
      <c r="H1011" t="s">
        <v>255</v>
      </c>
      <c r="I1011" t="s">
        <v>255</v>
      </c>
      <c r="J1011" t="s">
        <v>325</v>
      </c>
      <c r="K1011" t="s">
        <v>270</v>
      </c>
      <c r="L1011" t="s">
        <v>265</v>
      </c>
      <c r="M1011" t="s">
        <v>257</v>
      </c>
      <c r="N1011" t="s">
        <v>255</v>
      </c>
      <c r="O1011" t="s">
        <v>255</v>
      </c>
      <c r="P1011" t="s">
        <v>257</v>
      </c>
      <c r="Q1011" t="s">
        <v>272</v>
      </c>
      <c r="R1011" t="s">
        <v>264</v>
      </c>
      <c r="S1011" t="s">
        <v>260</v>
      </c>
      <c r="T1011" t="s">
        <v>261</v>
      </c>
      <c r="U1011">
        <v>26</v>
      </c>
      <c r="V1011" t="s">
        <v>262</v>
      </c>
      <c r="W1011" t="s">
        <v>265</v>
      </c>
      <c r="X1011" t="s">
        <v>462</v>
      </c>
    </row>
    <row r="1012" spans="1:24" x14ac:dyDescent="0.2">
      <c r="A1012" t="s">
        <v>178</v>
      </c>
      <c r="B1012">
        <v>135060</v>
      </c>
      <c r="C1012">
        <v>0</v>
      </c>
      <c r="D1012">
        <v>0</v>
      </c>
      <c r="E1012">
        <v>0</v>
      </c>
      <c r="F1012" t="s">
        <v>15</v>
      </c>
      <c r="G1012" t="s">
        <v>404</v>
      </c>
      <c r="H1012" t="s">
        <v>255</v>
      </c>
      <c r="I1012" t="s">
        <v>255</v>
      </c>
      <c r="J1012" t="s">
        <v>293</v>
      </c>
      <c r="K1012" t="s">
        <v>257</v>
      </c>
      <c r="L1012" t="s">
        <v>263</v>
      </c>
      <c r="M1012" t="s">
        <v>257</v>
      </c>
      <c r="N1012" t="s">
        <v>255</v>
      </c>
      <c r="O1012" t="s">
        <v>255</v>
      </c>
      <c r="P1012" t="s">
        <v>257</v>
      </c>
      <c r="Q1012" t="s">
        <v>272</v>
      </c>
      <c r="R1012" t="s">
        <v>264</v>
      </c>
      <c r="S1012" t="s">
        <v>260</v>
      </c>
      <c r="T1012" t="s">
        <v>261</v>
      </c>
      <c r="U1012">
        <v>26</v>
      </c>
      <c r="V1012" t="s">
        <v>262</v>
      </c>
      <c r="W1012" t="s">
        <v>265</v>
      </c>
      <c r="X1012" t="s">
        <v>462</v>
      </c>
    </row>
    <row r="1013" spans="1:24" x14ac:dyDescent="0.2">
      <c r="A1013" t="s">
        <v>178</v>
      </c>
      <c r="B1013">
        <v>132954</v>
      </c>
      <c r="C1013">
        <v>0</v>
      </c>
      <c r="D1013">
        <v>0</v>
      </c>
      <c r="E1013">
        <v>0</v>
      </c>
      <c r="F1013" t="s">
        <v>15</v>
      </c>
      <c r="G1013" t="s">
        <v>355</v>
      </c>
      <c r="H1013" t="s">
        <v>255</v>
      </c>
      <c r="I1013" t="s">
        <v>255</v>
      </c>
      <c r="J1013" t="s">
        <v>293</v>
      </c>
      <c r="K1013" t="s">
        <v>257</v>
      </c>
      <c r="L1013" t="s">
        <v>263</v>
      </c>
      <c r="M1013" t="s">
        <v>270</v>
      </c>
      <c r="N1013" t="s">
        <v>255</v>
      </c>
      <c r="O1013" t="s">
        <v>255</v>
      </c>
      <c r="P1013" t="s">
        <v>257</v>
      </c>
      <c r="Q1013" t="s">
        <v>272</v>
      </c>
      <c r="R1013" t="s">
        <v>264</v>
      </c>
      <c r="S1013" t="s">
        <v>260</v>
      </c>
      <c r="T1013" t="s">
        <v>261</v>
      </c>
      <c r="U1013">
        <v>26</v>
      </c>
      <c r="V1013" t="s">
        <v>262</v>
      </c>
      <c r="W1013" t="s">
        <v>265</v>
      </c>
      <c r="X1013" t="s">
        <v>462</v>
      </c>
    </row>
    <row r="1014" spans="1:24" x14ac:dyDescent="0.2">
      <c r="A1014" t="s">
        <v>178</v>
      </c>
      <c r="B1014">
        <v>132951</v>
      </c>
      <c r="C1014">
        <v>0</v>
      </c>
      <c r="D1014">
        <v>0</v>
      </c>
      <c r="E1014">
        <v>0</v>
      </c>
      <c r="F1014" t="s">
        <v>15</v>
      </c>
      <c r="G1014" t="s">
        <v>354</v>
      </c>
      <c r="H1014" t="s">
        <v>255</v>
      </c>
      <c r="I1014" t="s">
        <v>255</v>
      </c>
      <c r="J1014" t="s">
        <v>293</v>
      </c>
      <c r="K1014" t="s">
        <v>257</v>
      </c>
      <c r="L1014" t="s">
        <v>265</v>
      </c>
      <c r="M1014" t="s">
        <v>257</v>
      </c>
      <c r="N1014" t="s">
        <v>255</v>
      </c>
      <c r="O1014" t="s">
        <v>255</v>
      </c>
      <c r="P1014" t="s">
        <v>257</v>
      </c>
      <c r="Q1014" t="s">
        <v>272</v>
      </c>
      <c r="R1014" t="s">
        <v>264</v>
      </c>
      <c r="S1014" t="s">
        <v>260</v>
      </c>
      <c r="T1014" t="s">
        <v>261</v>
      </c>
      <c r="U1014">
        <v>26</v>
      </c>
      <c r="V1014" t="s">
        <v>262</v>
      </c>
      <c r="W1014" t="s">
        <v>265</v>
      </c>
      <c r="X1014" t="s">
        <v>462</v>
      </c>
    </row>
    <row r="1015" spans="1:24" x14ac:dyDescent="0.2">
      <c r="A1015" t="s">
        <v>141</v>
      </c>
      <c r="B1015">
        <v>132921</v>
      </c>
      <c r="C1015">
        <v>2</v>
      </c>
      <c r="D1015">
        <v>2</v>
      </c>
      <c r="E1015">
        <v>1</v>
      </c>
      <c r="F1015" t="s">
        <v>5</v>
      </c>
      <c r="G1015" t="s">
        <v>350</v>
      </c>
      <c r="H1015" t="s">
        <v>255</v>
      </c>
      <c r="I1015" t="s">
        <v>255</v>
      </c>
      <c r="J1015" t="s">
        <v>325</v>
      </c>
      <c r="K1015" t="s">
        <v>270</v>
      </c>
      <c r="L1015" t="s">
        <v>265</v>
      </c>
      <c r="M1015" t="s">
        <v>257</v>
      </c>
      <c r="N1015" t="s">
        <v>255</v>
      </c>
      <c r="O1015" t="s">
        <v>255</v>
      </c>
      <c r="P1015" t="s">
        <v>257</v>
      </c>
      <c r="Q1015" t="s">
        <v>258</v>
      </c>
      <c r="R1015" t="s">
        <v>264</v>
      </c>
      <c r="S1015" t="s">
        <v>260</v>
      </c>
      <c r="T1015" t="s">
        <v>261</v>
      </c>
      <c r="U1015">
        <v>22</v>
      </c>
      <c r="V1015" t="s">
        <v>262</v>
      </c>
      <c r="W1015" t="s">
        <v>263</v>
      </c>
      <c r="X1015" t="s">
        <v>460</v>
      </c>
    </row>
    <row r="1016" spans="1:24" x14ac:dyDescent="0.2">
      <c r="A1016" t="s">
        <v>141</v>
      </c>
      <c r="B1016">
        <v>132955</v>
      </c>
      <c r="C1016">
        <v>2</v>
      </c>
      <c r="D1016">
        <v>2</v>
      </c>
      <c r="E1016">
        <v>1</v>
      </c>
      <c r="F1016" t="s">
        <v>5</v>
      </c>
      <c r="G1016" t="s">
        <v>356</v>
      </c>
      <c r="H1016" t="s">
        <v>255</v>
      </c>
      <c r="I1016" t="s">
        <v>255</v>
      </c>
      <c r="J1016" t="s">
        <v>325</v>
      </c>
      <c r="K1016" t="s">
        <v>257</v>
      </c>
      <c r="L1016" t="s">
        <v>265</v>
      </c>
      <c r="M1016" t="s">
        <v>270</v>
      </c>
      <c r="N1016" t="s">
        <v>255</v>
      </c>
      <c r="O1016" t="s">
        <v>255</v>
      </c>
      <c r="P1016" t="s">
        <v>257</v>
      </c>
      <c r="Q1016" t="s">
        <v>258</v>
      </c>
      <c r="R1016" t="s">
        <v>264</v>
      </c>
      <c r="S1016" t="s">
        <v>260</v>
      </c>
      <c r="T1016" t="s">
        <v>261</v>
      </c>
      <c r="U1016">
        <v>22</v>
      </c>
      <c r="V1016" t="s">
        <v>262</v>
      </c>
      <c r="W1016" t="s">
        <v>263</v>
      </c>
      <c r="X1016" t="s">
        <v>460</v>
      </c>
    </row>
    <row r="1017" spans="1:24" x14ac:dyDescent="0.2">
      <c r="A1017" t="s">
        <v>141</v>
      </c>
      <c r="B1017">
        <v>132884</v>
      </c>
      <c r="C1017">
        <v>1</v>
      </c>
      <c r="D1017">
        <v>1</v>
      </c>
      <c r="E1017">
        <v>1</v>
      </c>
      <c r="F1017" t="s">
        <v>5</v>
      </c>
      <c r="G1017" t="s">
        <v>348</v>
      </c>
      <c r="H1017" t="s">
        <v>255</v>
      </c>
      <c r="I1017" t="s">
        <v>255</v>
      </c>
      <c r="J1017" t="s">
        <v>293</v>
      </c>
      <c r="K1017" t="s">
        <v>257</v>
      </c>
      <c r="L1017" t="s">
        <v>265</v>
      </c>
      <c r="M1017" t="s">
        <v>257</v>
      </c>
      <c r="N1017" t="s">
        <v>255</v>
      </c>
      <c r="O1017" t="s">
        <v>255</v>
      </c>
      <c r="P1017" t="s">
        <v>257</v>
      </c>
      <c r="Q1017" t="s">
        <v>258</v>
      </c>
      <c r="R1017" t="s">
        <v>264</v>
      </c>
      <c r="S1017" t="s">
        <v>260</v>
      </c>
      <c r="T1017" t="s">
        <v>261</v>
      </c>
      <c r="U1017">
        <v>22</v>
      </c>
      <c r="V1017" t="s">
        <v>262</v>
      </c>
      <c r="W1017" t="s">
        <v>263</v>
      </c>
      <c r="X1017" t="s">
        <v>461</v>
      </c>
    </row>
    <row r="1018" spans="1:24" x14ac:dyDescent="0.2">
      <c r="A1018" t="s">
        <v>141</v>
      </c>
      <c r="B1018">
        <v>135049</v>
      </c>
      <c r="C1018">
        <v>2</v>
      </c>
      <c r="D1018">
        <v>1</v>
      </c>
      <c r="E1018">
        <v>1</v>
      </c>
      <c r="F1018" t="s">
        <v>5</v>
      </c>
      <c r="G1018" t="s">
        <v>394</v>
      </c>
      <c r="H1018" t="s">
        <v>255</v>
      </c>
      <c r="I1018" t="s">
        <v>255</v>
      </c>
      <c r="J1018" t="s">
        <v>293</v>
      </c>
      <c r="K1018" t="s">
        <v>257</v>
      </c>
      <c r="L1018" t="s">
        <v>263</v>
      </c>
      <c r="M1018" t="s">
        <v>257</v>
      </c>
      <c r="N1018" t="s">
        <v>255</v>
      </c>
      <c r="O1018" t="s">
        <v>255</v>
      </c>
      <c r="P1018" t="s">
        <v>257</v>
      </c>
      <c r="Q1018" t="s">
        <v>258</v>
      </c>
      <c r="R1018" t="s">
        <v>264</v>
      </c>
      <c r="S1018" t="s">
        <v>260</v>
      </c>
      <c r="T1018" t="s">
        <v>261</v>
      </c>
      <c r="U1018">
        <v>22</v>
      </c>
      <c r="V1018" t="s">
        <v>262</v>
      </c>
      <c r="W1018" t="s">
        <v>263</v>
      </c>
      <c r="X1018" t="s">
        <v>460</v>
      </c>
    </row>
    <row r="1019" spans="1:24" x14ac:dyDescent="0.2">
      <c r="A1019" t="s">
        <v>141</v>
      </c>
      <c r="B1019">
        <v>135034</v>
      </c>
      <c r="C1019">
        <v>2</v>
      </c>
      <c r="D1019">
        <v>2</v>
      </c>
      <c r="E1019">
        <v>1</v>
      </c>
      <c r="F1019" t="s">
        <v>5</v>
      </c>
      <c r="G1019" t="s">
        <v>381</v>
      </c>
      <c r="H1019" t="s">
        <v>255</v>
      </c>
      <c r="I1019" t="s">
        <v>255</v>
      </c>
      <c r="J1019" t="s">
        <v>293</v>
      </c>
      <c r="K1019" t="s">
        <v>257</v>
      </c>
      <c r="L1019" t="s">
        <v>263</v>
      </c>
      <c r="M1019" t="s">
        <v>257</v>
      </c>
      <c r="N1019" t="s">
        <v>255</v>
      </c>
      <c r="O1019" t="s">
        <v>255</v>
      </c>
      <c r="P1019" t="s">
        <v>257</v>
      </c>
      <c r="Q1019" t="s">
        <v>258</v>
      </c>
      <c r="R1019" t="s">
        <v>264</v>
      </c>
      <c r="S1019" t="s">
        <v>260</v>
      </c>
      <c r="T1019" t="s">
        <v>261</v>
      </c>
      <c r="U1019">
        <v>22</v>
      </c>
      <c r="V1019" t="s">
        <v>262</v>
      </c>
      <c r="W1019" t="s">
        <v>263</v>
      </c>
      <c r="X1019" t="s">
        <v>460</v>
      </c>
    </row>
    <row r="1020" spans="1:24" x14ac:dyDescent="0.2">
      <c r="A1020" t="s">
        <v>17</v>
      </c>
      <c r="B1020">
        <v>132954</v>
      </c>
      <c r="C1020">
        <v>1</v>
      </c>
      <c r="D1020">
        <v>1</v>
      </c>
      <c r="E1020">
        <v>1</v>
      </c>
      <c r="F1020" t="s">
        <v>5</v>
      </c>
      <c r="G1020" t="s">
        <v>355</v>
      </c>
      <c r="H1020" t="s">
        <v>255</v>
      </c>
      <c r="I1020" t="s">
        <v>255</v>
      </c>
      <c r="J1020" t="s">
        <v>293</v>
      </c>
      <c r="K1020" t="s">
        <v>257</v>
      </c>
      <c r="L1020" t="s">
        <v>263</v>
      </c>
      <c r="M1020" t="s">
        <v>270</v>
      </c>
      <c r="N1020" t="s">
        <v>255</v>
      </c>
      <c r="O1020" t="s">
        <v>255</v>
      </c>
      <c r="P1020" t="s">
        <v>270</v>
      </c>
      <c r="Q1020" t="s">
        <v>266</v>
      </c>
      <c r="R1020" t="s">
        <v>271</v>
      </c>
      <c r="S1020" t="s">
        <v>260</v>
      </c>
      <c r="T1020" t="s">
        <v>261</v>
      </c>
      <c r="U1020">
        <v>23</v>
      </c>
      <c r="V1020" t="s">
        <v>262</v>
      </c>
      <c r="W1020" t="s">
        <v>263</v>
      </c>
      <c r="X1020" t="s">
        <v>461</v>
      </c>
    </row>
    <row r="1021" spans="1:24" x14ac:dyDescent="0.2">
      <c r="A1021" t="s">
        <v>17</v>
      </c>
      <c r="B1021">
        <v>135079</v>
      </c>
      <c r="C1021">
        <v>1</v>
      </c>
      <c r="D1021">
        <v>1</v>
      </c>
      <c r="E1021">
        <v>1</v>
      </c>
      <c r="F1021" t="s">
        <v>5</v>
      </c>
      <c r="G1021" t="s">
        <v>418</v>
      </c>
      <c r="H1021" t="s">
        <v>255</v>
      </c>
      <c r="I1021" t="s">
        <v>255</v>
      </c>
      <c r="J1021" t="s">
        <v>293</v>
      </c>
      <c r="K1021" t="s">
        <v>257</v>
      </c>
      <c r="L1021" t="s">
        <v>280</v>
      </c>
      <c r="M1021" t="s">
        <v>257</v>
      </c>
      <c r="N1021" t="s">
        <v>255</v>
      </c>
      <c r="O1021" t="s">
        <v>255</v>
      </c>
      <c r="P1021" t="s">
        <v>270</v>
      </c>
      <c r="Q1021" t="s">
        <v>266</v>
      </c>
      <c r="R1021" t="s">
        <v>271</v>
      </c>
      <c r="S1021" t="s">
        <v>260</v>
      </c>
      <c r="T1021" t="s">
        <v>261</v>
      </c>
      <c r="U1021">
        <v>23</v>
      </c>
      <c r="V1021" t="s">
        <v>262</v>
      </c>
      <c r="W1021" t="s">
        <v>263</v>
      </c>
      <c r="X1021" t="s">
        <v>461</v>
      </c>
    </row>
    <row r="1022" spans="1:24" x14ac:dyDescent="0.2">
      <c r="A1022" t="s">
        <v>17</v>
      </c>
      <c r="B1022">
        <v>132875</v>
      </c>
      <c r="C1022">
        <v>2</v>
      </c>
      <c r="D1022">
        <v>2</v>
      </c>
      <c r="E1022">
        <v>2</v>
      </c>
      <c r="F1022" t="s">
        <v>5</v>
      </c>
      <c r="G1022" t="s">
        <v>346</v>
      </c>
      <c r="H1022" t="s">
        <v>255</v>
      </c>
      <c r="I1022" t="s">
        <v>255</v>
      </c>
      <c r="J1022" t="s">
        <v>325</v>
      </c>
      <c r="K1022" t="s">
        <v>270</v>
      </c>
      <c r="L1022" t="s">
        <v>280</v>
      </c>
      <c r="M1022" t="s">
        <v>270</v>
      </c>
      <c r="N1022" t="s">
        <v>255</v>
      </c>
      <c r="O1022" t="s">
        <v>255</v>
      </c>
      <c r="P1022" t="s">
        <v>270</v>
      </c>
      <c r="Q1022" t="s">
        <v>266</v>
      </c>
      <c r="R1022" t="s">
        <v>271</v>
      </c>
      <c r="S1022" t="s">
        <v>260</v>
      </c>
      <c r="T1022" t="s">
        <v>261</v>
      </c>
      <c r="U1022">
        <v>23</v>
      </c>
      <c r="V1022" t="s">
        <v>262</v>
      </c>
      <c r="W1022" t="s">
        <v>263</v>
      </c>
      <c r="X1022" t="s">
        <v>460</v>
      </c>
    </row>
    <row r="1023" spans="1:24" x14ac:dyDescent="0.2">
      <c r="A1023" t="s">
        <v>17</v>
      </c>
      <c r="B1023">
        <v>135026</v>
      </c>
      <c r="C1023">
        <v>2</v>
      </c>
      <c r="D1023">
        <v>2</v>
      </c>
      <c r="E1023">
        <v>2</v>
      </c>
      <c r="F1023" t="s">
        <v>5</v>
      </c>
      <c r="G1023" t="s">
        <v>375</v>
      </c>
      <c r="H1023" t="s">
        <v>255</v>
      </c>
      <c r="I1023" t="s">
        <v>255</v>
      </c>
      <c r="J1023" t="s">
        <v>317</v>
      </c>
      <c r="K1023" t="s">
        <v>257</v>
      </c>
      <c r="L1023" t="s">
        <v>280</v>
      </c>
      <c r="M1023" t="s">
        <v>257</v>
      </c>
      <c r="N1023" t="s">
        <v>255</v>
      </c>
      <c r="O1023" t="s">
        <v>255</v>
      </c>
      <c r="P1023" t="s">
        <v>270</v>
      </c>
      <c r="Q1023" t="s">
        <v>266</v>
      </c>
      <c r="R1023" t="s">
        <v>271</v>
      </c>
      <c r="S1023" t="s">
        <v>260</v>
      </c>
      <c r="T1023" t="s">
        <v>261</v>
      </c>
      <c r="U1023">
        <v>23</v>
      </c>
      <c r="V1023" t="s">
        <v>262</v>
      </c>
      <c r="W1023" t="s">
        <v>263</v>
      </c>
      <c r="X1023" t="s">
        <v>460</v>
      </c>
    </row>
    <row r="1024" spans="1:24" x14ac:dyDescent="0.2">
      <c r="A1024" t="s">
        <v>17</v>
      </c>
      <c r="B1024">
        <v>132922</v>
      </c>
      <c r="C1024">
        <v>2</v>
      </c>
      <c r="D1024">
        <v>1</v>
      </c>
      <c r="E1024">
        <v>2</v>
      </c>
      <c r="F1024" t="s">
        <v>5</v>
      </c>
      <c r="G1024" t="s">
        <v>351</v>
      </c>
      <c r="H1024" t="s">
        <v>255</v>
      </c>
      <c r="I1024" t="s">
        <v>255</v>
      </c>
      <c r="J1024" t="s">
        <v>293</v>
      </c>
      <c r="K1024" t="s">
        <v>270</v>
      </c>
      <c r="L1024" t="s">
        <v>263</v>
      </c>
      <c r="M1024" t="s">
        <v>257</v>
      </c>
      <c r="N1024" t="s">
        <v>255</v>
      </c>
      <c r="O1024" t="s">
        <v>255</v>
      </c>
      <c r="P1024" t="s">
        <v>270</v>
      </c>
      <c r="Q1024" t="s">
        <v>266</v>
      </c>
      <c r="R1024" t="s">
        <v>271</v>
      </c>
      <c r="S1024" t="s">
        <v>260</v>
      </c>
      <c r="T1024" t="s">
        <v>261</v>
      </c>
      <c r="U1024">
        <v>23</v>
      </c>
      <c r="V1024" t="s">
        <v>262</v>
      </c>
      <c r="W1024" t="s">
        <v>263</v>
      </c>
      <c r="X1024" t="s">
        <v>460</v>
      </c>
    </row>
    <row r="1025" spans="1:24" x14ac:dyDescent="0.2">
      <c r="A1025" t="s">
        <v>17</v>
      </c>
      <c r="B1025">
        <v>132572</v>
      </c>
      <c r="C1025">
        <v>1</v>
      </c>
      <c r="D1025">
        <v>0</v>
      </c>
      <c r="E1025">
        <v>1</v>
      </c>
      <c r="F1025" t="s">
        <v>5</v>
      </c>
      <c r="G1025" t="s">
        <v>298</v>
      </c>
      <c r="H1025" t="s">
        <v>255</v>
      </c>
      <c r="I1025" t="s">
        <v>255</v>
      </c>
      <c r="J1025" t="s">
        <v>293</v>
      </c>
      <c r="K1025" t="s">
        <v>257</v>
      </c>
      <c r="L1025" t="s">
        <v>265</v>
      </c>
      <c r="M1025" t="s">
        <v>257</v>
      </c>
      <c r="N1025" t="s">
        <v>255</v>
      </c>
      <c r="O1025" t="s">
        <v>255</v>
      </c>
      <c r="P1025" t="s">
        <v>270</v>
      </c>
      <c r="Q1025" t="s">
        <v>266</v>
      </c>
      <c r="R1025" t="s">
        <v>271</v>
      </c>
      <c r="S1025" t="s">
        <v>260</v>
      </c>
      <c r="T1025" t="s">
        <v>261</v>
      </c>
      <c r="U1025">
        <v>23</v>
      </c>
      <c r="V1025" t="s">
        <v>262</v>
      </c>
      <c r="W1025" t="s">
        <v>263</v>
      </c>
      <c r="X1025" t="s">
        <v>461</v>
      </c>
    </row>
    <row r="1026" spans="1:24" x14ac:dyDescent="0.2">
      <c r="A1026" t="s">
        <v>17</v>
      </c>
      <c r="B1026">
        <v>135075</v>
      </c>
      <c r="C1026">
        <v>1</v>
      </c>
      <c r="D1026">
        <v>1</v>
      </c>
      <c r="E1026">
        <v>2</v>
      </c>
      <c r="F1026" t="s">
        <v>5</v>
      </c>
      <c r="G1026" t="s">
        <v>416</v>
      </c>
      <c r="H1026" t="s">
        <v>255</v>
      </c>
      <c r="I1026" t="s">
        <v>255</v>
      </c>
      <c r="J1026" t="s">
        <v>293</v>
      </c>
      <c r="K1026" t="s">
        <v>257</v>
      </c>
      <c r="L1026" t="s">
        <v>263</v>
      </c>
      <c r="M1026" t="s">
        <v>257</v>
      </c>
      <c r="N1026" t="s">
        <v>255</v>
      </c>
      <c r="O1026" t="s">
        <v>255</v>
      </c>
      <c r="P1026" t="s">
        <v>270</v>
      </c>
      <c r="Q1026" t="s">
        <v>266</v>
      </c>
      <c r="R1026" t="s">
        <v>271</v>
      </c>
      <c r="S1026" t="s">
        <v>260</v>
      </c>
      <c r="T1026" t="s">
        <v>261</v>
      </c>
      <c r="U1026">
        <v>23</v>
      </c>
      <c r="V1026" t="s">
        <v>262</v>
      </c>
      <c r="W1026" t="s">
        <v>263</v>
      </c>
      <c r="X1026" t="s">
        <v>461</v>
      </c>
    </row>
    <row r="1027" spans="1:24" x14ac:dyDescent="0.2">
      <c r="A1027" t="s">
        <v>17</v>
      </c>
      <c r="B1027">
        <v>132825</v>
      </c>
      <c r="C1027">
        <v>1</v>
      </c>
      <c r="D1027">
        <v>1</v>
      </c>
      <c r="E1027">
        <v>1</v>
      </c>
      <c r="F1027" t="s">
        <v>5</v>
      </c>
      <c r="G1027" t="s">
        <v>329</v>
      </c>
      <c r="H1027" t="s">
        <v>255</v>
      </c>
      <c r="I1027" t="s">
        <v>255</v>
      </c>
      <c r="J1027" t="s">
        <v>293</v>
      </c>
      <c r="K1027" t="s">
        <v>257</v>
      </c>
      <c r="L1027" t="s">
        <v>265</v>
      </c>
      <c r="M1027" t="s">
        <v>257</v>
      </c>
      <c r="N1027" t="s">
        <v>255</v>
      </c>
      <c r="O1027" t="s">
        <v>255</v>
      </c>
      <c r="P1027" t="s">
        <v>270</v>
      </c>
      <c r="Q1027" t="s">
        <v>266</v>
      </c>
      <c r="R1027" t="s">
        <v>271</v>
      </c>
      <c r="S1027" t="s">
        <v>260</v>
      </c>
      <c r="T1027" t="s">
        <v>261</v>
      </c>
      <c r="U1027">
        <v>23</v>
      </c>
      <c r="V1027" t="s">
        <v>262</v>
      </c>
      <c r="W1027" t="s">
        <v>263</v>
      </c>
      <c r="X1027" t="s">
        <v>461</v>
      </c>
    </row>
    <row r="1028" spans="1:24" x14ac:dyDescent="0.2">
      <c r="A1028" t="s">
        <v>17</v>
      </c>
      <c r="B1028">
        <v>135048</v>
      </c>
      <c r="C1028">
        <v>1</v>
      </c>
      <c r="D1028">
        <v>1</v>
      </c>
      <c r="E1028">
        <v>2</v>
      </c>
      <c r="F1028" t="s">
        <v>5</v>
      </c>
      <c r="G1028" t="s">
        <v>393</v>
      </c>
      <c r="H1028" t="s">
        <v>255</v>
      </c>
      <c r="I1028" t="s">
        <v>255</v>
      </c>
      <c r="J1028" t="s">
        <v>325</v>
      </c>
      <c r="K1028" t="s">
        <v>257</v>
      </c>
      <c r="L1028" t="s">
        <v>280</v>
      </c>
      <c r="M1028" t="s">
        <v>257</v>
      </c>
      <c r="N1028" t="s">
        <v>255</v>
      </c>
      <c r="O1028" t="s">
        <v>255</v>
      </c>
      <c r="P1028" t="s">
        <v>270</v>
      </c>
      <c r="Q1028" t="s">
        <v>266</v>
      </c>
      <c r="R1028" t="s">
        <v>271</v>
      </c>
      <c r="S1028" t="s">
        <v>260</v>
      </c>
      <c r="T1028" t="s">
        <v>261</v>
      </c>
      <c r="U1028">
        <v>23</v>
      </c>
      <c r="V1028" t="s">
        <v>262</v>
      </c>
      <c r="W1028" t="s">
        <v>263</v>
      </c>
      <c r="X1028" t="s">
        <v>461</v>
      </c>
    </row>
    <row r="1029" spans="1:24" x14ac:dyDescent="0.2">
      <c r="A1029" t="s">
        <v>17</v>
      </c>
      <c r="B1029">
        <v>135030</v>
      </c>
      <c r="C1029">
        <v>1</v>
      </c>
      <c r="D1029">
        <v>1</v>
      </c>
      <c r="E1029">
        <v>2</v>
      </c>
      <c r="F1029" t="s">
        <v>5</v>
      </c>
      <c r="G1029" t="s">
        <v>378</v>
      </c>
      <c r="H1029" t="s">
        <v>255</v>
      </c>
      <c r="I1029" t="s">
        <v>255</v>
      </c>
      <c r="J1029" t="s">
        <v>293</v>
      </c>
      <c r="K1029" t="s">
        <v>257</v>
      </c>
      <c r="L1029" t="s">
        <v>263</v>
      </c>
      <c r="M1029" t="s">
        <v>257</v>
      </c>
      <c r="N1029" t="s">
        <v>255</v>
      </c>
      <c r="O1029" t="s">
        <v>255</v>
      </c>
      <c r="P1029" t="s">
        <v>270</v>
      </c>
      <c r="Q1029" t="s">
        <v>266</v>
      </c>
      <c r="R1029" t="s">
        <v>271</v>
      </c>
      <c r="S1029" t="s">
        <v>260</v>
      </c>
      <c r="T1029" t="s">
        <v>261</v>
      </c>
      <c r="U1029">
        <v>23</v>
      </c>
      <c r="V1029" t="s">
        <v>262</v>
      </c>
      <c r="W1029" t="s">
        <v>263</v>
      </c>
      <c r="X1029" t="s">
        <v>461</v>
      </c>
    </row>
    <row r="1030" spans="1:24" x14ac:dyDescent="0.2">
      <c r="A1030" t="s">
        <v>17</v>
      </c>
      <c r="B1030">
        <v>132884</v>
      </c>
      <c r="C1030">
        <v>2</v>
      </c>
      <c r="D1030">
        <v>2</v>
      </c>
      <c r="E1030">
        <v>2</v>
      </c>
      <c r="F1030" t="s">
        <v>5</v>
      </c>
      <c r="G1030" t="s">
        <v>348</v>
      </c>
      <c r="H1030" t="s">
        <v>255</v>
      </c>
      <c r="I1030" t="s">
        <v>255</v>
      </c>
      <c r="J1030" t="s">
        <v>293</v>
      </c>
      <c r="K1030" t="s">
        <v>257</v>
      </c>
      <c r="L1030" t="s">
        <v>265</v>
      </c>
      <c r="M1030" t="s">
        <v>257</v>
      </c>
      <c r="N1030" t="s">
        <v>255</v>
      </c>
      <c r="O1030" t="s">
        <v>255</v>
      </c>
      <c r="P1030" t="s">
        <v>270</v>
      </c>
      <c r="Q1030" t="s">
        <v>266</v>
      </c>
      <c r="R1030" t="s">
        <v>271</v>
      </c>
      <c r="S1030" t="s">
        <v>260</v>
      </c>
      <c r="T1030" t="s">
        <v>261</v>
      </c>
      <c r="U1030">
        <v>23</v>
      </c>
      <c r="V1030" t="s">
        <v>262</v>
      </c>
      <c r="W1030" t="s">
        <v>263</v>
      </c>
      <c r="X1030" t="s">
        <v>460</v>
      </c>
    </row>
    <row r="1031" spans="1:24" x14ac:dyDescent="0.2">
      <c r="A1031" t="s">
        <v>181</v>
      </c>
      <c r="B1031">
        <v>135054</v>
      </c>
      <c r="C1031">
        <v>2</v>
      </c>
      <c r="D1031">
        <v>1</v>
      </c>
      <c r="E1031">
        <v>2</v>
      </c>
      <c r="F1031" t="s">
        <v>5</v>
      </c>
      <c r="G1031" t="s">
        <v>399</v>
      </c>
      <c r="H1031" t="s">
        <v>255</v>
      </c>
      <c r="I1031" t="s">
        <v>255</v>
      </c>
      <c r="J1031" t="s">
        <v>293</v>
      </c>
      <c r="K1031" t="s">
        <v>257</v>
      </c>
      <c r="L1031" t="s">
        <v>280</v>
      </c>
      <c r="M1031" t="s">
        <v>257</v>
      </c>
      <c r="N1031" t="s">
        <v>255</v>
      </c>
      <c r="O1031" t="s">
        <v>255</v>
      </c>
      <c r="P1031" t="s">
        <v>270</v>
      </c>
      <c r="Q1031" t="s">
        <v>266</v>
      </c>
      <c r="R1031" t="s">
        <v>271</v>
      </c>
      <c r="S1031" t="s">
        <v>274</v>
      </c>
      <c r="T1031" t="s">
        <v>273</v>
      </c>
      <c r="U1031">
        <v>22</v>
      </c>
      <c r="V1031" t="s">
        <v>262</v>
      </c>
      <c r="W1031" t="s">
        <v>263</v>
      </c>
      <c r="X1031" t="s">
        <v>460</v>
      </c>
    </row>
    <row r="1032" spans="1:24" x14ac:dyDescent="0.2">
      <c r="A1032" t="s">
        <v>181</v>
      </c>
      <c r="B1032">
        <v>132869</v>
      </c>
      <c r="C1032">
        <v>1</v>
      </c>
      <c r="D1032">
        <v>2</v>
      </c>
      <c r="E1032">
        <v>1</v>
      </c>
      <c r="F1032" t="s">
        <v>5</v>
      </c>
      <c r="G1032" t="s">
        <v>343</v>
      </c>
      <c r="H1032" t="s">
        <v>255</v>
      </c>
      <c r="I1032" t="s">
        <v>255</v>
      </c>
      <c r="J1032" t="s">
        <v>293</v>
      </c>
      <c r="K1032" t="s">
        <v>257</v>
      </c>
      <c r="L1032" t="s">
        <v>263</v>
      </c>
      <c r="M1032" t="s">
        <v>257</v>
      </c>
      <c r="N1032" t="s">
        <v>255</v>
      </c>
      <c r="O1032" t="s">
        <v>255</v>
      </c>
      <c r="P1032" t="s">
        <v>270</v>
      </c>
      <c r="Q1032" t="s">
        <v>266</v>
      </c>
      <c r="R1032" t="s">
        <v>271</v>
      </c>
      <c r="S1032" t="s">
        <v>274</v>
      </c>
      <c r="T1032" t="s">
        <v>273</v>
      </c>
      <c r="U1032">
        <v>22</v>
      </c>
      <c r="V1032" t="s">
        <v>262</v>
      </c>
      <c r="W1032" t="s">
        <v>263</v>
      </c>
      <c r="X1032" t="s">
        <v>461</v>
      </c>
    </row>
    <row r="1033" spans="1:24" x14ac:dyDescent="0.2">
      <c r="A1033" t="s">
        <v>181</v>
      </c>
      <c r="B1033">
        <v>132866</v>
      </c>
      <c r="C1033">
        <v>2</v>
      </c>
      <c r="D1033">
        <v>2</v>
      </c>
      <c r="E1033">
        <v>2</v>
      </c>
      <c r="F1033" t="s">
        <v>5</v>
      </c>
      <c r="G1033" t="s">
        <v>342</v>
      </c>
      <c r="H1033" t="s">
        <v>255</v>
      </c>
      <c r="I1033" t="s">
        <v>255</v>
      </c>
      <c r="J1033" t="s">
        <v>293</v>
      </c>
      <c r="K1033" t="s">
        <v>257</v>
      </c>
      <c r="L1033" t="s">
        <v>263</v>
      </c>
      <c r="M1033" t="s">
        <v>257</v>
      </c>
      <c r="N1033" t="s">
        <v>255</v>
      </c>
      <c r="O1033" t="s">
        <v>255</v>
      </c>
      <c r="P1033" t="s">
        <v>270</v>
      </c>
      <c r="Q1033" t="s">
        <v>266</v>
      </c>
      <c r="R1033" t="s">
        <v>271</v>
      </c>
      <c r="S1033" t="s">
        <v>274</v>
      </c>
      <c r="T1033" t="s">
        <v>273</v>
      </c>
      <c r="U1033">
        <v>22</v>
      </c>
      <c r="V1033" t="s">
        <v>262</v>
      </c>
      <c r="W1033" t="s">
        <v>263</v>
      </c>
      <c r="X1033" t="s">
        <v>460</v>
      </c>
    </row>
    <row r="1034" spans="1:24" x14ac:dyDescent="0.2">
      <c r="A1034" t="s">
        <v>181</v>
      </c>
      <c r="B1034">
        <v>135082</v>
      </c>
      <c r="C1034">
        <v>0</v>
      </c>
      <c r="D1034">
        <v>1</v>
      </c>
      <c r="E1034">
        <v>0</v>
      </c>
      <c r="F1034" t="s">
        <v>5</v>
      </c>
      <c r="G1034" t="s">
        <v>323</v>
      </c>
      <c r="H1034" t="s">
        <v>255</v>
      </c>
      <c r="I1034" t="s">
        <v>255</v>
      </c>
      <c r="J1034" t="s">
        <v>293</v>
      </c>
      <c r="K1034" t="s">
        <v>257</v>
      </c>
      <c r="L1034" t="s">
        <v>263</v>
      </c>
      <c r="M1034" t="s">
        <v>257</v>
      </c>
      <c r="N1034" t="s">
        <v>255</v>
      </c>
      <c r="O1034" t="s">
        <v>255</v>
      </c>
      <c r="P1034" t="s">
        <v>270</v>
      </c>
      <c r="Q1034" t="s">
        <v>266</v>
      </c>
      <c r="R1034" t="s">
        <v>271</v>
      </c>
      <c r="S1034" t="s">
        <v>274</v>
      </c>
      <c r="T1034" t="s">
        <v>273</v>
      </c>
      <c r="U1034">
        <v>22</v>
      </c>
      <c r="V1034" t="s">
        <v>262</v>
      </c>
      <c r="W1034" t="s">
        <v>263</v>
      </c>
      <c r="X1034" t="s">
        <v>462</v>
      </c>
    </row>
    <row r="1035" spans="1:24" x14ac:dyDescent="0.2">
      <c r="A1035" t="s">
        <v>181</v>
      </c>
      <c r="B1035">
        <v>132851</v>
      </c>
      <c r="C1035">
        <v>2</v>
      </c>
      <c r="D1035">
        <v>2</v>
      </c>
      <c r="E1035">
        <v>2</v>
      </c>
      <c r="F1035" t="s">
        <v>5</v>
      </c>
      <c r="G1035" t="s">
        <v>335</v>
      </c>
      <c r="H1035" t="s">
        <v>255</v>
      </c>
      <c r="I1035" t="s">
        <v>255</v>
      </c>
      <c r="J1035" t="s">
        <v>293</v>
      </c>
      <c r="K1035" t="s">
        <v>257</v>
      </c>
      <c r="L1035" t="s">
        <v>265</v>
      </c>
      <c r="M1035" t="s">
        <v>257</v>
      </c>
      <c r="N1035" t="s">
        <v>255</v>
      </c>
      <c r="O1035" t="s">
        <v>255</v>
      </c>
      <c r="P1035" t="s">
        <v>270</v>
      </c>
      <c r="Q1035" t="s">
        <v>266</v>
      </c>
      <c r="R1035" t="s">
        <v>271</v>
      </c>
      <c r="S1035" t="s">
        <v>274</v>
      </c>
      <c r="T1035" t="s">
        <v>273</v>
      </c>
      <c r="U1035">
        <v>22</v>
      </c>
      <c r="V1035" t="s">
        <v>262</v>
      </c>
      <c r="W1035" t="s">
        <v>263</v>
      </c>
      <c r="X1035" t="s">
        <v>460</v>
      </c>
    </row>
    <row r="1036" spans="1:24" x14ac:dyDescent="0.2">
      <c r="A1036" t="s">
        <v>181</v>
      </c>
      <c r="B1036">
        <v>132870</v>
      </c>
      <c r="C1036">
        <v>0</v>
      </c>
      <c r="D1036">
        <v>2</v>
      </c>
      <c r="E1036">
        <v>0</v>
      </c>
      <c r="F1036" t="s">
        <v>5</v>
      </c>
      <c r="G1036" t="s">
        <v>344</v>
      </c>
      <c r="H1036" t="s">
        <v>255</v>
      </c>
      <c r="I1036" t="s">
        <v>255</v>
      </c>
      <c r="J1036" t="s">
        <v>293</v>
      </c>
      <c r="K1036" t="s">
        <v>257</v>
      </c>
      <c r="L1036" t="s">
        <v>265</v>
      </c>
      <c r="M1036" t="s">
        <v>257</v>
      </c>
      <c r="N1036" t="s">
        <v>255</v>
      </c>
      <c r="O1036" t="s">
        <v>255</v>
      </c>
      <c r="P1036" t="s">
        <v>270</v>
      </c>
      <c r="Q1036" t="s">
        <v>266</v>
      </c>
      <c r="R1036" t="s">
        <v>271</v>
      </c>
      <c r="S1036" t="s">
        <v>274</v>
      </c>
      <c r="T1036" t="s">
        <v>273</v>
      </c>
      <c r="U1036">
        <v>22</v>
      </c>
      <c r="V1036" t="s">
        <v>262</v>
      </c>
      <c r="W1036" t="s">
        <v>263</v>
      </c>
      <c r="X1036" t="s">
        <v>462</v>
      </c>
    </row>
    <row r="1037" spans="1:24" x14ac:dyDescent="0.2">
      <c r="A1037" t="s">
        <v>115</v>
      </c>
      <c r="B1037">
        <v>135062</v>
      </c>
      <c r="C1037">
        <v>0</v>
      </c>
      <c r="D1037">
        <v>0</v>
      </c>
      <c r="E1037">
        <v>0</v>
      </c>
      <c r="F1037" t="s">
        <v>3</v>
      </c>
      <c r="G1037" t="s">
        <v>405</v>
      </c>
      <c r="H1037" t="s">
        <v>255</v>
      </c>
      <c r="I1037" t="s">
        <v>255</v>
      </c>
      <c r="J1037" t="s">
        <v>293</v>
      </c>
      <c r="K1037" t="s">
        <v>257</v>
      </c>
      <c r="L1037" t="s">
        <v>263</v>
      </c>
      <c r="M1037" t="s">
        <v>257</v>
      </c>
      <c r="N1037" t="s">
        <v>255</v>
      </c>
      <c r="O1037" t="s">
        <v>255</v>
      </c>
      <c r="P1037" t="s">
        <v>257</v>
      </c>
      <c r="Q1037" t="s">
        <v>258</v>
      </c>
      <c r="R1037" t="s">
        <v>271</v>
      </c>
      <c r="S1037" t="s">
        <v>260</v>
      </c>
      <c r="T1037" t="s">
        <v>273</v>
      </c>
      <c r="U1037">
        <v>23</v>
      </c>
      <c r="V1037" t="s">
        <v>279</v>
      </c>
      <c r="W1037" t="s">
        <v>263</v>
      </c>
      <c r="X1037" t="s">
        <v>462</v>
      </c>
    </row>
    <row r="1038" spans="1:24" x14ac:dyDescent="0.2">
      <c r="A1038" t="s">
        <v>115</v>
      </c>
      <c r="B1038">
        <v>132572</v>
      </c>
      <c r="C1038">
        <v>0</v>
      </c>
      <c r="D1038">
        <v>0</v>
      </c>
      <c r="E1038">
        <v>0</v>
      </c>
      <c r="F1038" t="s">
        <v>3</v>
      </c>
      <c r="G1038" t="s">
        <v>298</v>
      </c>
      <c r="H1038" t="s">
        <v>255</v>
      </c>
      <c r="I1038" t="s">
        <v>255</v>
      </c>
      <c r="J1038" t="s">
        <v>293</v>
      </c>
      <c r="K1038" t="s">
        <v>257</v>
      </c>
      <c r="L1038" t="s">
        <v>265</v>
      </c>
      <c r="M1038" t="s">
        <v>257</v>
      </c>
      <c r="N1038" t="s">
        <v>255</v>
      </c>
      <c r="O1038" t="s">
        <v>255</v>
      </c>
      <c r="P1038" t="s">
        <v>257</v>
      </c>
      <c r="Q1038" t="s">
        <v>258</v>
      </c>
      <c r="R1038" t="s">
        <v>271</v>
      </c>
      <c r="S1038" t="s">
        <v>260</v>
      </c>
      <c r="T1038" t="s">
        <v>273</v>
      </c>
      <c r="U1038">
        <v>23</v>
      </c>
      <c r="V1038" t="s">
        <v>279</v>
      </c>
      <c r="W1038" t="s">
        <v>263</v>
      </c>
      <c r="X1038" t="s">
        <v>462</v>
      </c>
    </row>
    <row r="1039" spans="1:24" x14ac:dyDescent="0.2">
      <c r="A1039" t="s">
        <v>115</v>
      </c>
      <c r="B1039">
        <v>135064</v>
      </c>
      <c r="C1039">
        <v>0</v>
      </c>
      <c r="D1039">
        <v>0</v>
      </c>
      <c r="E1039">
        <v>0</v>
      </c>
      <c r="F1039" t="s">
        <v>3</v>
      </c>
      <c r="G1039" t="s">
        <v>407</v>
      </c>
      <c r="H1039" t="s">
        <v>255</v>
      </c>
      <c r="I1039" t="s">
        <v>255</v>
      </c>
      <c r="J1039" t="s">
        <v>293</v>
      </c>
      <c r="K1039" t="s">
        <v>257</v>
      </c>
      <c r="L1039" t="s">
        <v>280</v>
      </c>
      <c r="M1039" t="s">
        <v>257</v>
      </c>
      <c r="N1039" t="s">
        <v>255</v>
      </c>
      <c r="O1039" t="s">
        <v>255</v>
      </c>
      <c r="P1039" t="s">
        <v>257</v>
      </c>
      <c r="Q1039" t="s">
        <v>258</v>
      </c>
      <c r="R1039" t="s">
        <v>271</v>
      </c>
      <c r="S1039" t="s">
        <v>260</v>
      </c>
      <c r="T1039" t="s">
        <v>273</v>
      </c>
      <c r="U1039">
        <v>23</v>
      </c>
      <c r="V1039" t="s">
        <v>279</v>
      </c>
      <c r="W1039" t="s">
        <v>263</v>
      </c>
      <c r="X1039" t="s">
        <v>462</v>
      </c>
    </row>
    <row r="1040" spans="1:24" x14ac:dyDescent="0.2">
      <c r="A1040" t="s">
        <v>115</v>
      </c>
      <c r="B1040">
        <v>135080</v>
      </c>
      <c r="C1040">
        <v>0</v>
      </c>
      <c r="D1040">
        <v>0</v>
      </c>
      <c r="E1040">
        <v>0</v>
      </c>
      <c r="F1040" t="s">
        <v>3</v>
      </c>
      <c r="G1040" t="s">
        <v>419</v>
      </c>
      <c r="H1040" t="s">
        <v>255</v>
      </c>
      <c r="I1040" t="s">
        <v>255</v>
      </c>
      <c r="J1040" t="s">
        <v>293</v>
      </c>
      <c r="K1040" t="s">
        <v>270</v>
      </c>
      <c r="L1040" t="s">
        <v>280</v>
      </c>
      <c r="M1040" t="s">
        <v>257</v>
      </c>
      <c r="N1040" t="s">
        <v>255</v>
      </c>
      <c r="O1040" t="s">
        <v>255</v>
      </c>
      <c r="P1040" t="s">
        <v>257</v>
      </c>
      <c r="Q1040" t="s">
        <v>258</v>
      </c>
      <c r="R1040" t="s">
        <v>271</v>
      </c>
      <c r="S1040" t="s">
        <v>260</v>
      </c>
      <c r="T1040" t="s">
        <v>273</v>
      </c>
      <c r="U1040">
        <v>23</v>
      </c>
      <c r="V1040" t="s">
        <v>279</v>
      </c>
      <c r="W1040" t="s">
        <v>263</v>
      </c>
      <c r="X1040" t="s">
        <v>462</v>
      </c>
    </row>
    <row r="1041" spans="1:24" x14ac:dyDescent="0.2">
      <c r="A1041" t="s">
        <v>115</v>
      </c>
      <c r="B1041">
        <v>132951</v>
      </c>
      <c r="C1041">
        <v>0</v>
      </c>
      <c r="D1041">
        <v>0</v>
      </c>
      <c r="E1041">
        <v>0</v>
      </c>
      <c r="F1041" t="s">
        <v>3</v>
      </c>
      <c r="G1041" t="s">
        <v>354</v>
      </c>
      <c r="H1041" t="s">
        <v>255</v>
      </c>
      <c r="I1041" t="s">
        <v>255</v>
      </c>
      <c r="J1041" t="s">
        <v>293</v>
      </c>
      <c r="K1041" t="s">
        <v>257</v>
      </c>
      <c r="L1041" t="s">
        <v>265</v>
      </c>
      <c r="M1041" t="s">
        <v>257</v>
      </c>
      <c r="N1041" t="s">
        <v>255</v>
      </c>
      <c r="O1041" t="s">
        <v>255</v>
      </c>
      <c r="P1041" t="s">
        <v>257</v>
      </c>
      <c r="Q1041" t="s">
        <v>258</v>
      </c>
      <c r="R1041" t="s">
        <v>271</v>
      </c>
      <c r="S1041" t="s">
        <v>260</v>
      </c>
      <c r="T1041" t="s">
        <v>273</v>
      </c>
      <c r="U1041">
        <v>23</v>
      </c>
      <c r="V1041" t="s">
        <v>279</v>
      </c>
      <c r="W1041" t="s">
        <v>263</v>
      </c>
      <c r="X1041" t="s">
        <v>462</v>
      </c>
    </row>
    <row r="1042" spans="1:24" x14ac:dyDescent="0.2">
      <c r="A1042" t="s">
        <v>115</v>
      </c>
      <c r="B1042">
        <v>132954</v>
      </c>
      <c r="C1042">
        <v>0</v>
      </c>
      <c r="D1042">
        <v>0</v>
      </c>
      <c r="E1042">
        <v>0</v>
      </c>
      <c r="F1042" t="s">
        <v>3</v>
      </c>
      <c r="G1042" t="s">
        <v>355</v>
      </c>
      <c r="H1042" t="s">
        <v>255</v>
      </c>
      <c r="I1042" t="s">
        <v>255</v>
      </c>
      <c r="J1042" t="s">
        <v>293</v>
      </c>
      <c r="K1042" t="s">
        <v>257</v>
      </c>
      <c r="L1042" t="s">
        <v>263</v>
      </c>
      <c r="M1042" t="s">
        <v>270</v>
      </c>
      <c r="N1042" t="s">
        <v>255</v>
      </c>
      <c r="O1042" t="s">
        <v>255</v>
      </c>
      <c r="P1042" t="s">
        <v>257</v>
      </c>
      <c r="Q1042" t="s">
        <v>258</v>
      </c>
      <c r="R1042" t="s">
        <v>271</v>
      </c>
      <c r="S1042" t="s">
        <v>260</v>
      </c>
      <c r="T1042" t="s">
        <v>273</v>
      </c>
      <c r="U1042">
        <v>23</v>
      </c>
      <c r="V1042" t="s">
        <v>279</v>
      </c>
      <c r="W1042" t="s">
        <v>263</v>
      </c>
      <c r="X1042" t="s">
        <v>462</v>
      </c>
    </row>
    <row r="1043" spans="1:24" x14ac:dyDescent="0.2">
      <c r="A1043" t="s">
        <v>115</v>
      </c>
      <c r="B1043">
        <v>135052</v>
      </c>
      <c r="C1043">
        <v>0</v>
      </c>
      <c r="D1043">
        <v>0</v>
      </c>
      <c r="E1043">
        <v>0</v>
      </c>
      <c r="F1043" t="s">
        <v>3</v>
      </c>
      <c r="G1043" t="s">
        <v>397</v>
      </c>
      <c r="H1043" t="s">
        <v>255</v>
      </c>
      <c r="I1043" t="s">
        <v>255</v>
      </c>
      <c r="J1043" t="s">
        <v>317</v>
      </c>
      <c r="K1043" t="s">
        <v>257</v>
      </c>
      <c r="L1043" t="s">
        <v>280</v>
      </c>
      <c r="M1043" t="s">
        <v>257</v>
      </c>
      <c r="N1043" t="s">
        <v>255</v>
      </c>
      <c r="O1043" t="s">
        <v>255</v>
      </c>
      <c r="P1043" t="s">
        <v>257</v>
      </c>
      <c r="Q1043" t="s">
        <v>258</v>
      </c>
      <c r="R1043" t="s">
        <v>271</v>
      </c>
      <c r="S1043" t="s">
        <v>260</v>
      </c>
      <c r="T1043" t="s">
        <v>273</v>
      </c>
      <c r="U1043">
        <v>23</v>
      </c>
      <c r="V1043" t="s">
        <v>279</v>
      </c>
      <c r="W1043" t="s">
        <v>263</v>
      </c>
      <c r="X1043" t="s">
        <v>462</v>
      </c>
    </row>
    <row r="1044" spans="1:24" x14ac:dyDescent="0.2">
      <c r="A1044" t="s">
        <v>115</v>
      </c>
      <c r="B1044">
        <v>132834</v>
      </c>
      <c r="C1044">
        <v>0</v>
      </c>
      <c r="D1044">
        <v>0</v>
      </c>
      <c r="E1044">
        <v>0</v>
      </c>
      <c r="F1044" t="s">
        <v>3</v>
      </c>
      <c r="G1044" t="s">
        <v>331</v>
      </c>
      <c r="H1044" t="s">
        <v>255</v>
      </c>
      <c r="I1044" t="s">
        <v>255</v>
      </c>
      <c r="J1044" t="s">
        <v>293</v>
      </c>
      <c r="K1044" t="s">
        <v>257</v>
      </c>
      <c r="L1044" t="s">
        <v>265</v>
      </c>
      <c r="M1044" t="s">
        <v>257</v>
      </c>
      <c r="N1044" t="s">
        <v>255</v>
      </c>
      <c r="O1044" t="s">
        <v>255</v>
      </c>
      <c r="P1044" t="s">
        <v>257</v>
      </c>
      <c r="Q1044" t="s">
        <v>258</v>
      </c>
      <c r="R1044" t="s">
        <v>271</v>
      </c>
      <c r="S1044" t="s">
        <v>260</v>
      </c>
      <c r="T1044" t="s">
        <v>273</v>
      </c>
      <c r="U1044">
        <v>23</v>
      </c>
      <c r="V1044" t="s">
        <v>279</v>
      </c>
      <c r="W1044" t="s">
        <v>263</v>
      </c>
      <c r="X1044" t="s">
        <v>462</v>
      </c>
    </row>
    <row r="1045" spans="1:24" x14ac:dyDescent="0.2">
      <c r="A1045" t="s">
        <v>115</v>
      </c>
      <c r="B1045">
        <v>135060</v>
      </c>
      <c r="C1045">
        <v>0</v>
      </c>
      <c r="D1045">
        <v>0</v>
      </c>
      <c r="E1045">
        <v>0</v>
      </c>
      <c r="F1045" t="s">
        <v>3</v>
      </c>
      <c r="G1045" t="s">
        <v>404</v>
      </c>
      <c r="H1045" t="s">
        <v>255</v>
      </c>
      <c r="I1045" t="s">
        <v>255</v>
      </c>
      <c r="J1045" t="s">
        <v>293</v>
      </c>
      <c r="K1045" t="s">
        <v>257</v>
      </c>
      <c r="L1045" t="s">
        <v>263</v>
      </c>
      <c r="M1045" t="s">
        <v>257</v>
      </c>
      <c r="N1045" t="s">
        <v>255</v>
      </c>
      <c r="O1045" t="s">
        <v>255</v>
      </c>
      <c r="P1045" t="s">
        <v>257</v>
      </c>
      <c r="Q1045" t="s">
        <v>258</v>
      </c>
      <c r="R1045" t="s">
        <v>271</v>
      </c>
      <c r="S1045" t="s">
        <v>260</v>
      </c>
      <c r="T1045" t="s">
        <v>273</v>
      </c>
      <c r="U1045">
        <v>23</v>
      </c>
      <c r="V1045" t="s">
        <v>279</v>
      </c>
      <c r="W1045" t="s">
        <v>263</v>
      </c>
      <c r="X1045" t="s">
        <v>462</v>
      </c>
    </row>
    <row r="1046" spans="1:24" x14ac:dyDescent="0.2">
      <c r="A1046" t="s">
        <v>115</v>
      </c>
      <c r="B1046">
        <v>135065</v>
      </c>
      <c r="C1046">
        <v>0</v>
      </c>
      <c r="D1046">
        <v>0</v>
      </c>
      <c r="E1046">
        <v>0</v>
      </c>
      <c r="F1046" t="s">
        <v>3</v>
      </c>
      <c r="G1046" t="s">
        <v>408</v>
      </c>
      <c r="H1046" t="s">
        <v>255</v>
      </c>
      <c r="I1046" t="s">
        <v>255</v>
      </c>
      <c r="J1046" t="s">
        <v>325</v>
      </c>
      <c r="K1046" t="s">
        <v>270</v>
      </c>
      <c r="L1046" t="s">
        <v>280</v>
      </c>
      <c r="M1046" t="s">
        <v>257</v>
      </c>
      <c r="N1046" t="s">
        <v>255</v>
      </c>
      <c r="O1046" t="s">
        <v>255</v>
      </c>
      <c r="P1046" t="s">
        <v>257</v>
      </c>
      <c r="Q1046" t="s">
        <v>258</v>
      </c>
      <c r="R1046" t="s">
        <v>271</v>
      </c>
      <c r="S1046" t="s">
        <v>260</v>
      </c>
      <c r="T1046" t="s">
        <v>273</v>
      </c>
      <c r="U1046">
        <v>23</v>
      </c>
      <c r="V1046" t="s">
        <v>279</v>
      </c>
      <c r="W1046" t="s">
        <v>263</v>
      </c>
      <c r="X1046" t="s">
        <v>462</v>
      </c>
    </row>
    <row r="1047" spans="1:24" x14ac:dyDescent="0.2">
      <c r="A1047" t="s">
        <v>115</v>
      </c>
      <c r="B1047">
        <v>132862</v>
      </c>
      <c r="C1047">
        <v>0</v>
      </c>
      <c r="D1047">
        <v>0</v>
      </c>
      <c r="E1047">
        <v>0</v>
      </c>
      <c r="F1047" t="s">
        <v>3</v>
      </c>
      <c r="G1047" t="s">
        <v>340</v>
      </c>
      <c r="H1047" t="s">
        <v>255</v>
      </c>
      <c r="I1047" t="s">
        <v>255</v>
      </c>
      <c r="J1047" t="s">
        <v>325</v>
      </c>
      <c r="K1047" t="s">
        <v>257</v>
      </c>
      <c r="L1047" t="s">
        <v>280</v>
      </c>
      <c r="M1047" t="s">
        <v>257</v>
      </c>
      <c r="N1047" t="s">
        <v>255</v>
      </c>
      <c r="O1047" t="s">
        <v>255</v>
      </c>
      <c r="P1047" t="s">
        <v>257</v>
      </c>
      <c r="Q1047" t="s">
        <v>258</v>
      </c>
      <c r="R1047" t="s">
        <v>271</v>
      </c>
      <c r="S1047" t="s">
        <v>260</v>
      </c>
      <c r="T1047" t="s">
        <v>273</v>
      </c>
      <c r="U1047">
        <v>23</v>
      </c>
      <c r="V1047" t="s">
        <v>279</v>
      </c>
      <c r="W1047" t="s">
        <v>263</v>
      </c>
      <c r="X1047" t="s">
        <v>462</v>
      </c>
    </row>
    <row r="1048" spans="1:24" x14ac:dyDescent="0.2">
      <c r="A1048" t="s">
        <v>87</v>
      </c>
      <c r="B1048">
        <v>132921</v>
      </c>
      <c r="C1048">
        <v>0</v>
      </c>
      <c r="D1048">
        <v>0</v>
      </c>
      <c r="E1048">
        <v>0</v>
      </c>
      <c r="F1048" t="s">
        <v>5</v>
      </c>
      <c r="G1048" t="s">
        <v>350</v>
      </c>
      <c r="H1048" t="s">
        <v>255</v>
      </c>
      <c r="I1048" t="s">
        <v>255</v>
      </c>
      <c r="J1048" t="s">
        <v>325</v>
      </c>
      <c r="K1048" t="s">
        <v>270</v>
      </c>
      <c r="L1048" t="s">
        <v>265</v>
      </c>
      <c r="M1048" t="s">
        <v>257</v>
      </c>
      <c r="N1048" t="s">
        <v>255</v>
      </c>
      <c r="O1048" t="s">
        <v>255</v>
      </c>
      <c r="P1048" t="s">
        <v>257</v>
      </c>
      <c r="Q1048" t="s">
        <v>272</v>
      </c>
      <c r="R1048" t="s">
        <v>264</v>
      </c>
      <c r="S1048" t="s">
        <v>260</v>
      </c>
      <c r="T1048" t="s">
        <v>452</v>
      </c>
      <c r="U1048">
        <v>21</v>
      </c>
      <c r="V1048" t="s">
        <v>262</v>
      </c>
      <c r="W1048" t="s">
        <v>452</v>
      </c>
      <c r="X1048" t="s">
        <v>462</v>
      </c>
    </row>
    <row r="1049" spans="1:24" x14ac:dyDescent="0.2">
      <c r="A1049" t="s">
        <v>87</v>
      </c>
      <c r="B1049">
        <v>135042</v>
      </c>
      <c r="C1049">
        <v>0</v>
      </c>
      <c r="D1049">
        <v>0</v>
      </c>
      <c r="E1049">
        <v>0</v>
      </c>
      <c r="F1049" t="s">
        <v>5</v>
      </c>
      <c r="G1049" t="s">
        <v>387</v>
      </c>
      <c r="H1049" t="s">
        <v>255</v>
      </c>
      <c r="I1049" t="s">
        <v>255</v>
      </c>
      <c r="J1049" t="s">
        <v>293</v>
      </c>
      <c r="K1049" t="s">
        <v>257</v>
      </c>
      <c r="L1049" t="s">
        <v>263</v>
      </c>
      <c r="M1049" t="s">
        <v>257</v>
      </c>
      <c r="N1049" t="s">
        <v>255</v>
      </c>
      <c r="O1049" t="s">
        <v>255</v>
      </c>
      <c r="P1049" t="s">
        <v>257</v>
      </c>
      <c r="Q1049" t="s">
        <v>272</v>
      </c>
      <c r="R1049" t="s">
        <v>264</v>
      </c>
      <c r="S1049" t="s">
        <v>260</v>
      </c>
      <c r="T1049" t="s">
        <v>452</v>
      </c>
      <c r="U1049">
        <v>21</v>
      </c>
      <c r="V1049" t="s">
        <v>262</v>
      </c>
      <c r="W1049" t="s">
        <v>452</v>
      </c>
      <c r="X1049" t="s">
        <v>462</v>
      </c>
    </row>
    <row r="1050" spans="1:24" x14ac:dyDescent="0.2">
      <c r="A1050" t="s">
        <v>87</v>
      </c>
      <c r="B1050">
        <v>135032</v>
      </c>
      <c r="C1050">
        <v>0</v>
      </c>
      <c r="D1050">
        <v>0</v>
      </c>
      <c r="E1050">
        <v>0</v>
      </c>
      <c r="F1050" t="s">
        <v>5</v>
      </c>
      <c r="G1050" t="s">
        <v>379</v>
      </c>
      <c r="H1050" t="s">
        <v>255</v>
      </c>
      <c r="I1050" t="s">
        <v>255</v>
      </c>
      <c r="J1050" t="s">
        <v>325</v>
      </c>
      <c r="K1050" t="s">
        <v>270</v>
      </c>
      <c r="L1050" t="s">
        <v>263</v>
      </c>
      <c r="M1050" t="s">
        <v>257</v>
      </c>
      <c r="N1050" t="s">
        <v>255</v>
      </c>
      <c r="O1050" t="s">
        <v>255</v>
      </c>
      <c r="P1050" t="s">
        <v>257</v>
      </c>
      <c r="Q1050" t="s">
        <v>272</v>
      </c>
      <c r="R1050" t="s">
        <v>264</v>
      </c>
      <c r="S1050" t="s">
        <v>260</v>
      </c>
      <c r="T1050" t="s">
        <v>452</v>
      </c>
      <c r="U1050">
        <v>21</v>
      </c>
      <c r="V1050" t="s">
        <v>262</v>
      </c>
      <c r="W1050" t="s">
        <v>452</v>
      </c>
      <c r="X1050" t="s">
        <v>462</v>
      </c>
    </row>
    <row r="1051" spans="1:24" x14ac:dyDescent="0.2">
      <c r="A1051" t="s">
        <v>87</v>
      </c>
      <c r="B1051">
        <v>135051</v>
      </c>
      <c r="C1051">
        <v>0</v>
      </c>
      <c r="D1051">
        <v>0</v>
      </c>
      <c r="E1051">
        <v>0</v>
      </c>
      <c r="F1051" t="s">
        <v>5</v>
      </c>
      <c r="G1051" t="s">
        <v>396</v>
      </c>
      <c r="H1051" t="s">
        <v>255</v>
      </c>
      <c r="I1051" t="s">
        <v>255</v>
      </c>
      <c r="J1051" t="s">
        <v>293</v>
      </c>
      <c r="K1051" t="s">
        <v>270</v>
      </c>
      <c r="L1051" t="s">
        <v>265</v>
      </c>
      <c r="M1051" t="s">
        <v>257</v>
      </c>
      <c r="N1051" t="s">
        <v>255</v>
      </c>
      <c r="O1051" t="s">
        <v>255</v>
      </c>
      <c r="P1051" t="s">
        <v>257</v>
      </c>
      <c r="Q1051" t="s">
        <v>272</v>
      </c>
      <c r="R1051" t="s">
        <v>264</v>
      </c>
      <c r="S1051" t="s">
        <v>260</v>
      </c>
      <c r="T1051" t="s">
        <v>452</v>
      </c>
      <c r="U1051">
        <v>21</v>
      </c>
      <c r="V1051" t="s">
        <v>262</v>
      </c>
      <c r="W1051" t="s">
        <v>452</v>
      </c>
      <c r="X1051" t="s">
        <v>462</v>
      </c>
    </row>
    <row r="1052" spans="1:24" x14ac:dyDescent="0.2">
      <c r="A1052" t="s">
        <v>87</v>
      </c>
      <c r="B1052">
        <v>135085</v>
      </c>
      <c r="C1052">
        <v>0</v>
      </c>
      <c r="D1052">
        <v>0</v>
      </c>
      <c r="E1052">
        <v>0</v>
      </c>
      <c r="F1052" t="s">
        <v>5</v>
      </c>
      <c r="G1052" t="s">
        <v>421</v>
      </c>
      <c r="H1052" t="s">
        <v>255</v>
      </c>
      <c r="I1052" t="s">
        <v>255</v>
      </c>
      <c r="J1052" t="s">
        <v>293</v>
      </c>
      <c r="K1052" t="s">
        <v>257</v>
      </c>
      <c r="L1052" t="s">
        <v>263</v>
      </c>
      <c r="M1052" t="s">
        <v>257</v>
      </c>
      <c r="N1052" t="s">
        <v>255</v>
      </c>
      <c r="O1052" t="s">
        <v>255</v>
      </c>
      <c r="P1052" t="s">
        <v>257</v>
      </c>
      <c r="Q1052" t="s">
        <v>272</v>
      </c>
      <c r="R1052" t="s">
        <v>264</v>
      </c>
      <c r="S1052" t="s">
        <v>260</v>
      </c>
      <c r="T1052" t="s">
        <v>452</v>
      </c>
      <c r="U1052">
        <v>21</v>
      </c>
      <c r="V1052" t="s">
        <v>262</v>
      </c>
      <c r="W1052" t="s">
        <v>452</v>
      </c>
      <c r="X1052" t="s">
        <v>462</v>
      </c>
    </row>
    <row r="1053" spans="1:24" x14ac:dyDescent="0.2">
      <c r="A1053" t="s">
        <v>87</v>
      </c>
      <c r="B1053">
        <v>132862</v>
      </c>
      <c r="C1053">
        <v>0</v>
      </c>
      <c r="D1053">
        <v>0</v>
      </c>
      <c r="E1053">
        <v>0</v>
      </c>
      <c r="F1053" t="s">
        <v>5</v>
      </c>
      <c r="G1053" t="s">
        <v>340</v>
      </c>
      <c r="H1053" t="s">
        <v>255</v>
      </c>
      <c r="I1053" t="s">
        <v>255</v>
      </c>
      <c r="J1053" t="s">
        <v>325</v>
      </c>
      <c r="K1053" t="s">
        <v>257</v>
      </c>
      <c r="L1053" t="s">
        <v>280</v>
      </c>
      <c r="M1053" t="s">
        <v>257</v>
      </c>
      <c r="N1053" t="s">
        <v>255</v>
      </c>
      <c r="O1053" t="s">
        <v>255</v>
      </c>
      <c r="P1053" t="s">
        <v>257</v>
      </c>
      <c r="Q1053" t="s">
        <v>272</v>
      </c>
      <c r="R1053" t="s">
        <v>264</v>
      </c>
      <c r="S1053" t="s">
        <v>260</v>
      </c>
      <c r="T1053" t="s">
        <v>452</v>
      </c>
      <c r="U1053">
        <v>21</v>
      </c>
      <c r="V1053" t="s">
        <v>262</v>
      </c>
      <c r="W1053" t="s">
        <v>452</v>
      </c>
      <c r="X1053" t="s">
        <v>462</v>
      </c>
    </row>
    <row r="1054" spans="1:24" x14ac:dyDescent="0.2">
      <c r="A1054" t="s">
        <v>87</v>
      </c>
      <c r="B1054">
        <v>135052</v>
      </c>
      <c r="C1054">
        <v>0</v>
      </c>
      <c r="D1054">
        <v>0</v>
      </c>
      <c r="E1054">
        <v>0</v>
      </c>
      <c r="F1054" t="s">
        <v>5</v>
      </c>
      <c r="G1054" t="s">
        <v>397</v>
      </c>
      <c r="H1054" t="s">
        <v>255</v>
      </c>
      <c r="I1054" t="s">
        <v>255</v>
      </c>
      <c r="J1054" t="s">
        <v>317</v>
      </c>
      <c r="K1054" t="s">
        <v>257</v>
      </c>
      <c r="L1054" t="s">
        <v>280</v>
      </c>
      <c r="M1054" t="s">
        <v>257</v>
      </c>
      <c r="N1054" t="s">
        <v>255</v>
      </c>
      <c r="O1054" t="s">
        <v>255</v>
      </c>
      <c r="P1054" t="s">
        <v>257</v>
      </c>
      <c r="Q1054" t="s">
        <v>272</v>
      </c>
      <c r="R1054" t="s">
        <v>264</v>
      </c>
      <c r="S1054" t="s">
        <v>260</v>
      </c>
      <c r="T1054" t="s">
        <v>452</v>
      </c>
      <c r="U1054">
        <v>21</v>
      </c>
      <c r="V1054" t="s">
        <v>262</v>
      </c>
      <c r="W1054" t="s">
        <v>452</v>
      </c>
      <c r="X1054" t="s">
        <v>462</v>
      </c>
    </row>
    <row r="1055" spans="1:24" x14ac:dyDescent="0.2">
      <c r="A1055" t="s">
        <v>96</v>
      </c>
      <c r="B1055">
        <v>135076</v>
      </c>
      <c r="C1055">
        <v>2</v>
      </c>
      <c r="D1055">
        <v>2</v>
      </c>
      <c r="E1055">
        <v>2</v>
      </c>
      <c r="F1055" t="s">
        <v>97</v>
      </c>
      <c r="G1055" t="s">
        <v>417</v>
      </c>
      <c r="H1055" t="s">
        <v>255</v>
      </c>
      <c r="I1055" t="s">
        <v>255</v>
      </c>
      <c r="J1055" t="s">
        <v>325</v>
      </c>
      <c r="K1055" t="s">
        <v>257</v>
      </c>
      <c r="L1055" t="s">
        <v>280</v>
      </c>
      <c r="M1055" t="s">
        <v>257</v>
      </c>
      <c r="N1055" t="s">
        <v>255</v>
      </c>
      <c r="O1055" t="s">
        <v>255</v>
      </c>
      <c r="P1055" t="s">
        <v>257</v>
      </c>
      <c r="Q1055" t="s">
        <v>258</v>
      </c>
      <c r="R1055" t="s">
        <v>264</v>
      </c>
      <c r="S1055" t="s">
        <v>260</v>
      </c>
      <c r="T1055" t="s">
        <v>261</v>
      </c>
      <c r="U1055">
        <v>21</v>
      </c>
      <c r="V1055" t="s">
        <v>262</v>
      </c>
      <c r="W1055" t="s">
        <v>265</v>
      </c>
      <c r="X1055" t="s">
        <v>460</v>
      </c>
    </row>
    <row r="1056" spans="1:24" x14ac:dyDescent="0.2">
      <c r="A1056" t="s">
        <v>96</v>
      </c>
      <c r="B1056">
        <v>135043</v>
      </c>
      <c r="C1056">
        <v>1</v>
      </c>
      <c r="D1056">
        <v>2</v>
      </c>
      <c r="E1056">
        <v>2</v>
      </c>
      <c r="F1056" t="s">
        <v>97</v>
      </c>
      <c r="G1056" t="s">
        <v>388</v>
      </c>
      <c r="H1056" t="s">
        <v>255</v>
      </c>
      <c r="I1056" t="s">
        <v>255</v>
      </c>
      <c r="J1056" t="s">
        <v>293</v>
      </c>
      <c r="K1056" t="s">
        <v>257</v>
      </c>
      <c r="L1056" t="s">
        <v>263</v>
      </c>
      <c r="M1056" t="s">
        <v>257</v>
      </c>
      <c r="N1056" t="s">
        <v>255</v>
      </c>
      <c r="O1056" t="s">
        <v>255</v>
      </c>
      <c r="P1056" t="s">
        <v>257</v>
      </c>
      <c r="Q1056" t="s">
        <v>258</v>
      </c>
      <c r="R1056" t="s">
        <v>264</v>
      </c>
      <c r="S1056" t="s">
        <v>260</v>
      </c>
      <c r="T1056" t="s">
        <v>261</v>
      </c>
      <c r="U1056">
        <v>21</v>
      </c>
      <c r="V1056" t="s">
        <v>262</v>
      </c>
      <c r="W1056" t="s">
        <v>265</v>
      </c>
      <c r="X1056" t="s">
        <v>461</v>
      </c>
    </row>
    <row r="1057" spans="1:24" x14ac:dyDescent="0.2">
      <c r="A1057" t="s">
        <v>96</v>
      </c>
      <c r="B1057">
        <v>135058</v>
      </c>
      <c r="C1057">
        <v>2</v>
      </c>
      <c r="D1057">
        <v>2</v>
      </c>
      <c r="E1057">
        <v>0</v>
      </c>
      <c r="F1057" t="s">
        <v>97</v>
      </c>
      <c r="G1057" t="s">
        <v>402</v>
      </c>
      <c r="H1057" t="s">
        <v>255</v>
      </c>
      <c r="I1057" t="s">
        <v>255</v>
      </c>
      <c r="J1057" t="s">
        <v>293</v>
      </c>
      <c r="K1057" t="s">
        <v>257</v>
      </c>
      <c r="L1057" t="s">
        <v>263</v>
      </c>
      <c r="M1057" t="s">
        <v>270</v>
      </c>
      <c r="N1057" t="s">
        <v>255</v>
      </c>
      <c r="O1057" t="s">
        <v>255</v>
      </c>
      <c r="P1057" t="s">
        <v>257</v>
      </c>
      <c r="Q1057" t="s">
        <v>258</v>
      </c>
      <c r="R1057" t="s">
        <v>264</v>
      </c>
      <c r="S1057" t="s">
        <v>260</v>
      </c>
      <c r="T1057" t="s">
        <v>261</v>
      </c>
      <c r="U1057">
        <v>21</v>
      </c>
      <c r="V1057" t="s">
        <v>262</v>
      </c>
      <c r="W1057" t="s">
        <v>265</v>
      </c>
      <c r="X1057" t="s">
        <v>460</v>
      </c>
    </row>
    <row r="1058" spans="1:24" x14ac:dyDescent="0.2">
      <c r="A1058" t="s">
        <v>96</v>
      </c>
      <c r="B1058">
        <v>135053</v>
      </c>
      <c r="C1058">
        <v>2</v>
      </c>
      <c r="D1058">
        <v>1</v>
      </c>
      <c r="E1058">
        <v>1</v>
      </c>
      <c r="F1058" t="s">
        <v>97</v>
      </c>
      <c r="G1058" t="s">
        <v>398</v>
      </c>
      <c r="H1058" t="s">
        <v>255</v>
      </c>
      <c r="I1058" t="s">
        <v>255</v>
      </c>
      <c r="J1058" t="s">
        <v>293</v>
      </c>
      <c r="K1058" t="s">
        <v>270</v>
      </c>
      <c r="L1058" t="s">
        <v>280</v>
      </c>
      <c r="M1058" t="s">
        <v>257</v>
      </c>
      <c r="N1058" t="s">
        <v>255</v>
      </c>
      <c r="O1058" t="s">
        <v>255</v>
      </c>
      <c r="P1058" t="s">
        <v>257</v>
      </c>
      <c r="Q1058" t="s">
        <v>258</v>
      </c>
      <c r="R1058" t="s">
        <v>264</v>
      </c>
      <c r="S1058" t="s">
        <v>260</v>
      </c>
      <c r="T1058" t="s">
        <v>261</v>
      </c>
      <c r="U1058">
        <v>21</v>
      </c>
      <c r="V1058" t="s">
        <v>262</v>
      </c>
      <c r="W1058" t="s">
        <v>265</v>
      </c>
      <c r="X1058" t="s">
        <v>460</v>
      </c>
    </row>
    <row r="1059" spans="1:24" x14ac:dyDescent="0.2">
      <c r="A1059" t="s">
        <v>96</v>
      </c>
      <c r="B1059">
        <v>132885</v>
      </c>
      <c r="C1059">
        <v>1</v>
      </c>
      <c r="D1059">
        <v>1</v>
      </c>
      <c r="E1059">
        <v>1</v>
      </c>
      <c r="F1059" t="s">
        <v>97</v>
      </c>
      <c r="G1059" t="s">
        <v>349</v>
      </c>
      <c r="H1059" t="s">
        <v>255</v>
      </c>
      <c r="I1059" t="s">
        <v>255</v>
      </c>
      <c r="J1059" t="s">
        <v>293</v>
      </c>
      <c r="K1059" t="s">
        <v>257</v>
      </c>
      <c r="L1059" t="s">
        <v>265</v>
      </c>
      <c r="M1059" t="s">
        <v>257</v>
      </c>
      <c r="N1059" t="s">
        <v>255</v>
      </c>
      <c r="O1059" t="s">
        <v>255</v>
      </c>
      <c r="P1059" t="s">
        <v>257</v>
      </c>
      <c r="Q1059" t="s">
        <v>258</v>
      </c>
      <c r="R1059" t="s">
        <v>264</v>
      </c>
      <c r="S1059" t="s">
        <v>260</v>
      </c>
      <c r="T1059" t="s">
        <v>261</v>
      </c>
      <c r="U1059">
        <v>21</v>
      </c>
      <c r="V1059" t="s">
        <v>262</v>
      </c>
      <c r="W1059" t="s">
        <v>265</v>
      </c>
      <c r="X1059" t="s">
        <v>461</v>
      </c>
    </row>
    <row r="1060" spans="1:24" x14ac:dyDescent="0.2">
      <c r="A1060" t="s">
        <v>96</v>
      </c>
      <c r="B1060">
        <v>135050</v>
      </c>
      <c r="C1060">
        <v>1</v>
      </c>
      <c r="D1060">
        <v>0</v>
      </c>
      <c r="E1060">
        <v>0</v>
      </c>
      <c r="F1060" t="s">
        <v>97</v>
      </c>
      <c r="G1060" t="s">
        <v>395</v>
      </c>
      <c r="H1060" t="s">
        <v>255</v>
      </c>
      <c r="I1060" t="s">
        <v>255</v>
      </c>
      <c r="J1060" t="s">
        <v>325</v>
      </c>
      <c r="K1060" t="s">
        <v>257</v>
      </c>
      <c r="L1060" t="s">
        <v>280</v>
      </c>
      <c r="M1060" t="s">
        <v>257</v>
      </c>
      <c r="N1060" t="s">
        <v>255</v>
      </c>
      <c r="O1060" t="s">
        <v>255</v>
      </c>
      <c r="P1060" t="s">
        <v>257</v>
      </c>
      <c r="Q1060" t="s">
        <v>258</v>
      </c>
      <c r="R1060" t="s">
        <v>264</v>
      </c>
      <c r="S1060" t="s">
        <v>260</v>
      </c>
      <c r="T1060" t="s">
        <v>261</v>
      </c>
      <c r="U1060">
        <v>21</v>
      </c>
      <c r="V1060" t="s">
        <v>262</v>
      </c>
      <c r="W1060" t="s">
        <v>265</v>
      </c>
      <c r="X1060" t="s">
        <v>461</v>
      </c>
    </row>
    <row r="1061" spans="1:24" x14ac:dyDescent="0.2">
      <c r="A1061" t="s">
        <v>96</v>
      </c>
      <c r="B1061">
        <v>132872</v>
      </c>
      <c r="C1061">
        <v>2</v>
      </c>
      <c r="D1061">
        <v>2</v>
      </c>
      <c r="E1061">
        <v>1</v>
      </c>
      <c r="F1061" t="s">
        <v>97</v>
      </c>
      <c r="G1061" t="s">
        <v>345</v>
      </c>
      <c r="H1061" t="s">
        <v>255</v>
      </c>
      <c r="I1061" t="s">
        <v>255</v>
      </c>
      <c r="J1061" t="s">
        <v>293</v>
      </c>
      <c r="K1061" t="s">
        <v>257</v>
      </c>
      <c r="L1061" t="s">
        <v>263</v>
      </c>
      <c r="M1061" t="s">
        <v>257</v>
      </c>
      <c r="N1061" t="s">
        <v>255</v>
      </c>
      <c r="O1061" t="s">
        <v>255</v>
      </c>
      <c r="P1061" t="s">
        <v>257</v>
      </c>
      <c r="Q1061" t="s">
        <v>258</v>
      </c>
      <c r="R1061" t="s">
        <v>264</v>
      </c>
      <c r="S1061" t="s">
        <v>260</v>
      </c>
      <c r="T1061" t="s">
        <v>261</v>
      </c>
      <c r="U1061">
        <v>21</v>
      </c>
      <c r="V1061" t="s">
        <v>262</v>
      </c>
      <c r="W1061" t="s">
        <v>265</v>
      </c>
      <c r="X1061" t="s">
        <v>460</v>
      </c>
    </row>
    <row r="1062" spans="1:24" x14ac:dyDescent="0.2">
      <c r="A1062" t="s">
        <v>96</v>
      </c>
      <c r="B1062">
        <v>135066</v>
      </c>
      <c r="C1062">
        <v>1</v>
      </c>
      <c r="D1062">
        <v>1</v>
      </c>
      <c r="E1062">
        <v>1</v>
      </c>
      <c r="F1062" t="s">
        <v>97</v>
      </c>
      <c r="G1062" t="s">
        <v>409</v>
      </c>
      <c r="H1062" t="s">
        <v>255</v>
      </c>
      <c r="I1062" t="s">
        <v>255</v>
      </c>
      <c r="J1062" t="s">
        <v>325</v>
      </c>
      <c r="K1062" t="s">
        <v>270</v>
      </c>
      <c r="L1062" t="s">
        <v>280</v>
      </c>
      <c r="M1062" t="s">
        <v>257</v>
      </c>
      <c r="N1062" t="s">
        <v>255</v>
      </c>
      <c r="O1062" t="s">
        <v>255</v>
      </c>
      <c r="P1062" t="s">
        <v>257</v>
      </c>
      <c r="Q1062" t="s">
        <v>258</v>
      </c>
      <c r="R1062" t="s">
        <v>264</v>
      </c>
      <c r="S1062" t="s">
        <v>260</v>
      </c>
      <c r="T1062" t="s">
        <v>261</v>
      </c>
      <c r="U1062">
        <v>21</v>
      </c>
      <c r="V1062" t="s">
        <v>262</v>
      </c>
      <c r="W1062" t="s">
        <v>265</v>
      </c>
      <c r="X1062" t="s">
        <v>461</v>
      </c>
    </row>
    <row r="1063" spans="1:24" x14ac:dyDescent="0.2">
      <c r="A1063" t="s">
        <v>4</v>
      </c>
      <c r="B1063">
        <v>132921</v>
      </c>
      <c r="C1063">
        <v>2</v>
      </c>
      <c r="D1063">
        <v>1</v>
      </c>
      <c r="E1063">
        <v>1</v>
      </c>
      <c r="F1063" t="s">
        <v>5</v>
      </c>
      <c r="G1063" t="s">
        <v>350</v>
      </c>
      <c r="H1063" t="s">
        <v>255</v>
      </c>
      <c r="I1063" t="s">
        <v>255</v>
      </c>
      <c r="J1063" t="s">
        <v>325</v>
      </c>
      <c r="K1063" t="s">
        <v>270</v>
      </c>
      <c r="L1063" t="s">
        <v>265</v>
      </c>
      <c r="M1063" t="s">
        <v>257</v>
      </c>
      <c r="N1063" t="s">
        <v>255</v>
      </c>
      <c r="O1063" t="s">
        <v>255</v>
      </c>
      <c r="P1063" t="s">
        <v>257</v>
      </c>
      <c r="Q1063" t="s">
        <v>258</v>
      </c>
      <c r="R1063" t="s">
        <v>264</v>
      </c>
      <c r="S1063" t="s">
        <v>260</v>
      </c>
      <c r="T1063" t="s">
        <v>261</v>
      </c>
      <c r="U1063">
        <v>22</v>
      </c>
      <c r="V1063" t="s">
        <v>262</v>
      </c>
      <c r="W1063" t="s">
        <v>265</v>
      </c>
      <c r="X1063" t="s">
        <v>460</v>
      </c>
    </row>
    <row r="1064" spans="1:24" x14ac:dyDescent="0.2">
      <c r="A1064" t="s">
        <v>4</v>
      </c>
      <c r="B1064">
        <v>135062</v>
      </c>
      <c r="C1064">
        <v>1</v>
      </c>
      <c r="D1064">
        <v>2</v>
      </c>
      <c r="E1064">
        <v>1</v>
      </c>
      <c r="F1064" t="s">
        <v>5</v>
      </c>
      <c r="G1064" t="s">
        <v>405</v>
      </c>
      <c r="H1064" t="s">
        <v>255</v>
      </c>
      <c r="I1064" t="s">
        <v>255</v>
      </c>
      <c r="J1064" t="s">
        <v>293</v>
      </c>
      <c r="K1064" t="s">
        <v>257</v>
      </c>
      <c r="L1064" t="s">
        <v>263</v>
      </c>
      <c r="M1064" t="s">
        <v>257</v>
      </c>
      <c r="N1064" t="s">
        <v>255</v>
      </c>
      <c r="O1064" t="s">
        <v>255</v>
      </c>
      <c r="P1064" t="s">
        <v>257</v>
      </c>
      <c r="Q1064" t="s">
        <v>258</v>
      </c>
      <c r="R1064" t="s">
        <v>264</v>
      </c>
      <c r="S1064" t="s">
        <v>260</v>
      </c>
      <c r="T1064" t="s">
        <v>261</v>
      </c>
      <c r="U1064">
        <v>22</v>
      </c>
      <c r="V1064" t="s">
        <v>262</v>
      </c>
      <c r="W1064" t="s">
        <v>265</v>
      </c>
      <c r="X1064" t="s">
        <v>461</v>
      </c>
    </row>
    <row r="1065" spans="1:24" x14ac:dyDescent="0.2">
      <c r="A1065" t="s">
        <v>4</v>
      </c>
      <c r="B1065">
        <v>135106</v>
      </c>
      <c r="C1065">
        <v>1</v>
      </c>
      <c r="D1065">
        <v>1</v>
      </c>
      <c r="E1065">
        <v>1</v>
      </c>
      <c r="F1065" t="s">
        <v>5</v>
      </c>
      <c r="G1065" t="s">
        <v>424</v>
      </c>
      <c r="H1065" t="s">
        <v>255</v>
      </c>
      <c r="I1065" t="s">
        <v>255</v>
      </c>
      <c r="J1065" t="s">
        <v>325</v>
      </c>
      <c r="K1065" t="s">
        <v>365</v>
      </c>
      <c r="L1065" t="s">
        <v>263</v>
      </c>
      <c r="M1065" t="s">
        <v>257</v>
      </c>
      <c r="N1065" t="s">
        <v>255</v>
      </c>
      <c r="O1065" t="s">
        <v>255</v>
      </c>
      <c r="P1065" t="s">
        <v>257</v>
      </c>
      <c r="Q1065" t="s">
        <v>258</v>
      </c>
      <c r="R1065" t="s">
        <v>264</v>
      </c>
      <c r="S1065" t="s">
        <v>260</v>
      </c>
      <c r="T1065" t="s">
        <v>261</v>
      </c>
      <c r="U1065">
        <v>22</v>
      </c>
      <c r="V1065" t="s">
        <v>262</v>
      </c>
      <c r="W1065" t="s">
        <v>265</v>
      </c>
      <c r="X1065" t="s">
        <v>461</v>
      </c>
    </row>
    <row r="1066" spans="1:24" x14ac:dyDescent="0.2">
      <c r="A1066" t="s">
        <v>4</v>
      </c>
      <c r="B1066">
        <v>132825</v>
      </c>
      <c r="C1066">
        <v>2</v>
      </c>
      <c r="D1066">
        <v>2</v>
      </c>
      <c r="E1066">
        <v>0</v>
      </c>
      <c r="F1066" t="s">
        <v>5</v>
      </c>
      <c r="G1066" t="s">
        <v>329</v>
      </c>
      <c r="H1066" t="s">
        <v>255</v>
      </c>
      <c r="I1066" t="s">
        <v>255</v>
      </c>
      <c r="J1066" t="s">
        <v>293</v>
      </c>
      <c r="K1066" t="s">
        <v>257</v>
      </c>
      <c r="L1066" t="s">
        <v>265</v>
      </c>
      <c r="M1066" t="s">
        <v>257</v>
      </c>
      <c r="N1066" t="s">
        <v>255</v>
      </c>
      <c r="O1066" t="s">
        <v>255</v>
      </c>
      <c r="P1066" t="s">
        <v>257</v>
      </c>
      <c r="Q1066" t="s">
        <v>258</v>
      </c>
      <c r="R1066" t="s">
        <v>264</v>
      </c>
      <c r="S1066" t="s">
        <v>260</v>
      </c>
      <c r="T1066" t="s">
        <v>261</v>
      </c>
      <c r="U1066">
        <v>22</v>
      </c>
      <c r="V1066" t="s">
        <v>262</v>
      </c>
      <c r="W1066" t="s">
        <v>265</v>
      </c>
      <c r="X1066" t="s">
        <v>460</v>
      </c>
    </row>
    <row r="1067" spans="1:24" x14ac:dyDescent="0.2">
      <c r="A1067" t="s">
        <v>4</v>
      </c>
      <c r="B1067">
        <v>135052</v>
      </c>
      <c r="C1067">
        <v>1</v>
      </c>
      <c r="D1067">
        <v>1</v>
      </c>
      <c r="E1067">
        <v>1</v>
      </c>
      <c r="F1067" t="s">
        <v>5</v>
      </c>
      <c r="G1067" t="s">
        <v>397</v>
      </c>
      <c r="H1067" t="s">
        <v>255</v>
      </c>
      <c r="I1067" t="s">
        <v>255</v>
      </c>
      <c r="J1067" t="s">
        <v>317</v>
      </c>
      <c r="K1067" t="s">
        <v>257</v>
      </c>
      <c r="L1067" t="s">
        <v>280</v>
      </c>
      <c r="M1067" t="s">
        <v>257</v>
      </c>
      <c r="N1067" t="s">
        <v>255</v>
      </c>
      <c r="O1067" t="s">
        <v>255</v>
      </c>
      <c r="P1067" t="s">
        <v>257</v>
      </c>
      <c r="Q1067" t="s">
        <v>258</v>
      </c>
      <c r="R1067" t="s">
        <v>264</v>
      </c>
      <c r="S1067" t="s">
        <v>260</v>
      </c>
      <c r="T1067" t="s">
        <v>261</v>
      </c>
      <c r="U1067">
        <v>22</v>
      </c>
      <c r="V1067" t="s">
        <v>262</v>
      </c>
      <c r="W1067" t="s">
        <v>265</v>
      </c>
      <c r="X1067" t="s">
        <v>461</v>
      </c>
    </row>
    <row r="1068" spans="1:24" x14ac:dyDescent="0.2">
      <c r="A1068" t="s">
        <v>4</v>
      </c>
      <c r="B1068">
        <v>132862</v>
      </c>
      <c r="C1068">
        <v>2</v>
      </c>
      <c r="D1068">
        <v>2</v>
      </c>
      <c r="E1068">
        <v>2</v>
      </c>
      <c r="F1068" t="s">
        <v>5</v>
      </c>
      <c r="G1068" t="s">
        <v>340</v>
      </c>
      <c r="H1068" t="s">
        <v>255</v>
      </c>
      <c r="I1068" t="s">
        <v>255</v>
      </c>
      <c r="J1068" t="s">
        <v>325</v>
      </c>
      <c r="K1068" t="s">
        <v>257</v>
      </c>
      <c r="L1068" t="s">
        <v>280</v>
      </c>
      <c r="M1068" t="s">
        <v>257</v>
      </c>
      <c r="N1068" t="s">
        <v>255</v>
      </c>
      <c r="O1068" t="s">
        <v>255</v>
      </c>
      <c r="P1068" t="s">
        <v>257</v>
      </c>
      <c r="Q1068" t="s">
        <v>258</v>
      </c>
      <c r="R1068" t="s">
        <v>264</v>
      </c>
      <c r="S1068" t="s">
        <v>260</v>
      </c>
      <c r="T1068" t="s">
        <v>261</v>
      </c>
      <c r="U1068">
        <v>22</v>
      </c>
      <c r="V1068" t="s">
        <v>262</v>
      </c>
      <c r="W1068" t="s">
        <v>265</v>
      </c>
      <c r="X1068" t="s">
        <v>460</v>
      </c>
    </row>
    <row r="1069" spans="1:24" x14ac:dyDescent="0.2">
      <c r="A1069" t="s">
        <v>140</v>
      </c>
      <c r="B1069">
        <v>132875</v>
      </c>
      <c r="C1069">
        <v>2</v>
      </c>
      <c r="D1069">
        <v>2</v>
      </c>
      <c r="E1069">
        <v>2</v>
      </c>
      <c r="F1069" t="s">
        <v>5</v>
      </c>
      <c r="G1069" t="s">
        <v>346</v>
      </c>
      <c r="H1069" t="s">
        <v>255</v>
      </c>
      <c r="I1069" t="s">
        <v>255</v>
      </c>
      <c r="J1069" t="s">
        <v>325</v>
      </c>
      <c r="K1069" t="s">
        <v>270</v>
      </c>
      <c r="L1069" t="s">
        <v>280</v>
      </c>
      <c r="M1069" t="s">
        <v>270</v>
      </c>
      <c r="N1069" t="s">
        <v>255</v>
      </c>
      <c r="O1069" t="s">
        <v>255</v>
      </c>
      <c r="P1069" t="s">
        <v>257</v>
      </c>
      <c r="Q1069" t="s">
        <v>258</v>
      </c>
      <c r="R1069" t="s">
        <v>264</v>
      </c>
      <c r="S1069" t="s">
        <v>260</v>
      </c>
      <c r="T1069" t="s">
        <v>261</v>
      </c>
      <c r="U1069">
        <v>22</v>
      </c>
      <c r="V1069" t="s">
        <v>262</v>
      </c>
      <c r="W1069" t="s">
        <v>263</v>
      </c>
      <c r="X1069" t="s">
        <v>460</v>
      </c>
    </row>
    <row r="1070" spans="1:24" x14ac:dyDescent="0.2">
      <c r="A1070" t="s">
        <v>4</v>
      </c>
      <c r="B1070">
        <v>135059</v>
      </c>
      <c r="C1070">
        <v>1</v>
      </c>
      <c r="D1070">
        <v>2</v>
      </c>
      <c r="E1070">
        <v>1</v>
      </c>
      <c r="F1070" t="s">
        <v>5</v>
      </c>
      <c r="G1070" t="s">
        <v>403</v>
      </c>
      <c r="H1070" t="s">
        <v>255</v>
      </c>
      <c r="I1070" t="s">
        <v>255</v>
      </c>
      <c r="J1070" t="s">
        <v>325</v>
      </c>
      <c r="K1070" t="s">
        <v>270</v>
      </c>
      <c r="L1070" t="s">
        <v>263</v>
      </c>
      <c r="M1070" t="s">
        <v>257</v>
      </c>
      <c r="N1070" t="s">
        <v>255</v>
      </c>
      <c r="O1070" t="s">
        <v>255</v>
      </c>
      <c r="P1070" t="s">
        <v>257</v>
      </c>
      <c r="Q1070" t="s">
        <v>258</v>
      </c>
      <c r="R1070" t="s">
        <v>264</v>
      </c>
      <c r="S1070" t="s">
        <v>260</v>
      </c>
      <c r="T1070" t="s">
        <v>261</v>
      </c>
      <c r="U1070">
        <v>22</v>
      </c>
      <c r="V1070" t="s">
        <v>262</v>
      </c>
      <c r="W1070" t="s">
        <v>265</v>
      </c>
      <c r="X1070" t="s">
        <v>461</v>
      </c>
    </row>
    <row r="1071" spans="1:24" x14ac:dyDescent="0.2">
      <c r="A1071" t="s">
        <v>4</v>
      </c>
      <c r="B1071">
        <v>135041</v>
      </c>
      <c r="C1071">
        <v>2</v>
      </c>
      <c r="D1071">
        <v>1</v>
      </c>
      <c r="E1071">
        <v>0</v>
      </c>
      <c r="F1071" t="s">
        <v>5</v>
      </c>
      <c r="G1071" t="s">
        <v>386</v>
      </c>
      <c r="H1071" t="s">
        <v>255</v>
      </c>
      <c r="I1071" t="s">
        <v>255</v>
      </c>
      <c r="J1071" t="s">
        <v>325</v>
      </c>
      <c r="K1071" t="s">
        <v>257</v>
      </c>
      <c r="L1071" t="s">
        <v>263</v>
      </c>
      <c r="M1071" t="s">
        <v>257</v>
      </c>
      <c r="N1071" t="s">
        <v>255</v>
      </c>
      <c r="O1071" t="s">
        <v>255</v>
      </c>
      <c r="P1071" t="s">
        <v>257</v>
      </c>
      <c r="Q1071" t="s">
        <v>258</v>
      </c>
      <c r="R1071" t="s">
        <v>264</v>
      </c>
      <c r="S1071" t="s">
        <v>260</v>
      </c>
      <c r="T1071" t="s">
        <v>261</v>
      </c>
      <c r="U1071">
        <v>22</v>
      </c>
      <c r="V1071" t="s">
        <v>262</v>
      </c>
      <c r="W1071" t="s">
        <v>265</v>
      </c>
      <c r="X1071" t="s">
        <v>460</v>
      </c>
    </row>
    <row r="1072" spans="1:24" x14ac:dyDescent="0.2">
      <c r="A1072" t="s">
        <v>4</v>
      </c>
      <c r="B1072">
        <v>132925</v>
      </c>
      <c r="C1072">
        <v>1</v>
      </c>
      <c r="D1072">
        <v>1</v>
      </c>
      <c r="E1072">
        <v>2</v>
      </c>
      <c r="F1072" t="s">
        <v>5</v>
      </c>
      <c r="G1072" t="s">
        <v>352</v>
      </c>
      <c r="H1072" t="s">
        <v>255</v>
      </c>
      <c r="I1072" t="s">
        <v>255</v>
      </c>
      <c r="J1072" t="s">
        <v>325</v>
      </c>
      <c r="K1072" t="s">
        <v>257</v>
      </c>
      <c r="L1072" t="s">
        <v>263</v>
      </c>
      <c r="M1072" t="s">
        <v>257</v>
      </c>
      <c r="N1072" t="s">
        <v>255</v>
      </c>
      <c r="O1072" t="s">
        <v>255</v>
      </c>
      <c r="P1072" t="s">
        <v>257</v>
      </c>
      <c r="Q1072" t="s">
        <v>258</v>
      </c>
      <c r="R1072" t="s">
        <v>264</v>
      </c>
      <c r="S1072" t="s">
        <v>260</v>
      </c>
      <c r="T1072" t="s">
        <v>261</v>
      </c>
      <c r="U1072">
        <v>22</v>
      </c>
      <c r="V1072" t="s">
        <v>262</v>
      </c>
      <c r="W1072" t="s">
        <v>265</v>
      </c>
      <c r="X1072" t="s">
        <v>461</v>
      </c>
    </row>
    <row r="1073" spans="1:24" x14ac:dyDescent="0.2">
      <c r="A1073" t="s">
        <v>4</v>
      </c>
      <c r="B1073">
        <v>135085</v>
      </c>
      <c r="C1073">
        <v>1</v>
      </c>
      <c r="D1073">
        <v>1</v>
      </c>
      <c r="E1073">
        <v>1</v>
      </c>
      <c r="F1073" t="s">
        <v>5</v>
      </c>
      <c r="G1073" t="s">
        <v>421</v>
      </c>
      <c r="H1073" t="s">
        <v>255</v>
      </c>
      <c r="I1073" t="s">
        <v>255</v>
      </c>
      <c r="J1073" t="s">
        <v>293</v>
      </c>
      <c r="K1073" t="s">
        <v>257</v>
      </c>
      <c r="L1073" t="s">
        <v>263</v>
      </c>
      <c r="M1073" t="s">
        <v>257</v>
      </c>
      <c r="N1073" t="s">
        <v>255</v>
      </c>
      <c r="O1073" t="s">
        <v>255</v>
      </c>
      <c r="P1073" t="s">
        <v>257</v>
      </c>
      <c r="Q1073" t="s">
        <v>258</v>
      </c>
      <c r="R1073" t="s">
        <v>264</v>
      </c>
      <c r="S1073" t="s">
        <v>260</v>
      </c>
      <c r="T1073" t="s">
        <v>261</v>
      </c>
      <c r="U1073">
        <v>22</v>
      </c>
      <c r="V1073" t="s">
        <v>262</v>
      </c>
      <c r="W1073" t="s">
        <v>265</v>
      </c>
      <c r="X1073" t="s">
        <v>461</v>
      </c>
    </row>
    <row r="1074" spans="1:24" x14ac:dyDescent="0.2">
      <c r="A1074" t="s">
        <v>140</v>
      </c>
      <c r="B1074">
        <v>135025</v>
      </c>
      <c r="C1074">
        <v>2</v>
      </c>
      <c r="D1074">
        <v>2</v>
      </c>
      <c r="E1074">
        <v>2</v>
      </c>
      <c r="F1074" t="s">
        <v>5</v>
      </c>
      <c r="G1074" t="s">
        <v>374</v>
      </c>
      <c r="H1074" t="s">
        <v>255</v>
      </c>
      <c r="I1074" t="s">
        <v>255</v>
      </c>
      <c r="J1074" t="s">
        <v>293</v>
      </c>
      <c r="K1074" t="s">
        <v>257</v>
      </c>
      <c r="L1074" t="s">
        <v>263</v>
      </c>
      <c r="M1074" t="s">
        <v>257</v>
      </c>
      <c r="N1074" t="s">
        <v>255</v>
      </c>
      <c r="O1074" t="s">
        <v>255</v>
      </c>
      <c r="P1074" t="s">
        <v>257</v>
      </c>
      <c r="Q1074" t="s">
        <v>258</v>
      </c>
      <c r="R1074" t="s">
        <v>264</v>
      </c>
      <c r="S1074" t="s">
        <v>260</v>
      </c>
      <c r="T1074" t="s">
        <v>261</v>
      </c>
      <c r="U1074">
        <v>22</v>
      </c>
      <c r="V1074" t="s">
        <v>262</v>
      </c>
      <c r="W1074" t="s">
        <v>263</v>
      </c>
      <c r="X1074" t="s">
        <v>460</v>
      </c>
    </row>
    <row r="1075" spans="1:24" x14ac:dyDescent="0.2">
      <c r="A1075" t="s">
        <v>140</v>
      </c>
      <c r="B1075">
        <v>135072</v>
      </c>
      <c r="C1075">
        <v>1</v>
      </c>
      <c r="D1075">
        <v>2</v>
      </c>
      <c r="E1075">
        <v>1</v>
      </c>
      <c r="F1075" t="s">
        <v>5</v>
      </c>
      <c r="G1075" t="s">
        <v>413</v>
      </c>
      <c r="H1075" t="s">
        <v>255</v>
      </c>
      <c r="I1075" t="s">
        <v>255</v>
      </c>
      <c r="J1075" t="s">
        <v>293</v>
      </c>
      <c r="K1075" t="s">
        <v>257</v>
      </c>
      <c r="L1075" t="s">
        <v>263</v>
      </c>
      <c r="M1075" t="s">
        <v>257</v>
      </c>
      <c r="N1075" t="s">
        <v>255</v>
      </c>
      <c r="O1075" t="s">
        <v>255</v>
      </c>
      <c r="P1075" t="s">
        <v>257</v>
      </c>
      <c r="Q1075" t="s">
        <v>258</v>
      </c>
      <c r="R1075" t="s">
        <v>264</v>
      </c>
      <c r="S1075" t="s">
        <v>260</v>
      </c>
      <c r="T1075" t="s">
        <v>261</v>
      </c>
      <c r="U1075">
        <v>22</v>
      </c>
      <c r="V1075" t="s">
        <v>262</v>
      </c>
      <c r="W1075" t="s">
        <v>263</v>
      </c>
      <c r="X1075" t="s">
        <v>461</v>
      </c>
    </row>
    <row r="1076" spans="1:24" x14ac:dyDescent="0.2">
      <c r="A1076" t="s">
        <v>140</v>
      </c>
      <c r="B1076">
        <v>135064</v>
      </c>
      <c r="C1076">
        <v>1</v>
      </c>
      <c r="D1076">
        <v>1</v>
      </c>
      <c r="E1076">
        <v>0</v>
      </c>
      <c r="F1076" t="s">
        <v>5</v>
      </c>
      <c r="G1076" t="s">
        <v>407</v>
      </c>
      <c r="H1076" t="s">
        <v>255</v>
      </c>
      <c r="I1076" t="s">
        <v>255</v>
      </c>
      <c r="J1076" t="s">
        <v>293</v>
      </c>
      <c r="K1076" t="s">
        <v>257</v>
      </c>
      <c r="L1076" t="s">
        <v>280</v>
      </c>
      <c r="M1076" t="s">
        <v>257</v>
      </c>
      <c r="N1076" t="s">
        <v>255</v>
      </c>
      <c r="O1076" t="s">
        <v>255</v>
      </c>
      <c r="P1076" t="s">
        <v>257</v>
      </c>
      <c r="Q1076" t="s">
        <v>258</v>
      </c>
      <c r="R1076" t="s">
        <v>264</v>
      </c>
      <c r="S1076" t="s">
        <v>260</v>
      </c>
      <c r="T1076" t="s">
        <v>261</v>
      </c>
      <c r="U1076">
        <v>22</v>
      </c>
      <c r="V1076" t="s">
        <v>262</v>
      </c>
      <c r="W1076" t="s">
        <v>263</v>
      </c>
      <c r="X1076" t="s">
        <v>461</v>
      </c>
    </row>
    <row r="1077" spans="1:24" x14ac:dyDescent="0.2">
      <c r="A1077" t="s">
        <v>140</v>
      </c>
      <c r="B1077">
        <v>135086</v>
      </c>
      <c r="C1077">
        <v>1</v>
      </c>
      <c r="D1077">
        <v>0</v>
      </c>
      <c r="E1077">
        <v>2</v>
      </c>
      <c r="F1077" t="s">
        <v>5</v>
      </c>
      <c r="G1077" t="s">
        <v>422</v>
      </c>
      <c r="H1077" t="s">
        <v>255</v>
      </c>
      <c r="I1077" t="s">
        <v>255</v>
      </c>
      <c r="J1077" t="s">
        <v>293</v>
      </c>
      <c r="K1077" t="s">
        <v>257</v>
      </c>
      <c r="L1077" t="s">
        <v>263</v>
      </c>
      <c r="M1077" t="s">
        <v>270</v>
      </c>
      <c r="N1077" t="s">
        <v>255</v>
      </c>
      <c r="O1077" t="s">
        <v>255</v>
      </c>
      <c r="P1077" t="s">
        <v>257</v>
      </c>
      <c r="Q1077" t="s">
        <v>258</v>
      </c>
      <c r="R1077" t="s">
        <v>264</v>
      </c>
      <c r="S1077" t="s">
        <v>260</v>
      </c>
      <c r="T1077" t="s">
        <v>261</v>
      </c>
      <c r="U1077">
        <v>22</v>
      </c>
      <c r="V1077" t="s">
        <v>262</v>
      </c>
      <c r="W1077" t="s">
        <v>263</v>
      </c>
      <c r="X1077" t="s">
        <v>461</v>
      </c>
    </row>
    <row r="1078" spans="1:24" x14ac:dyDescent="0.2">
      <c r="A1078" t="s">
        <v>140</v>
      </c>
      <c r="B1078">
        <v>135055</v>
      </c>
      <c r="C1078">
        <v>2</v>
      </c>
      <c r="D1078">
        <v>2</v>
      </c>
      <c r="E1078">
        <v>2</v>
      </c>
      <c r="F1078" t="s">
        <v>5</v>
      </c>
      <c r="G1078" t="s">
        <v>400</v>
      </c>
      <c r="H1078" t="s">
        <v>255</v>
      </c>
      <c r="I1078" t="s">
        <v>255</v>
      </c>
      <c r="J1078" t="s">
        <v>293</v>
      </c>
      <c r="K1078" t="s">
        <v>270</v>
      </c>
      <c r="L1078" t="s">
        <v>280</v>
      </c>
      <c r="M1078" t="s">
        <v>257</v>
      </c>
      <c r="N1078" t="s">
        <v>255</v>
      </c>
      <c r="O1078" t="s">
        <v>255</v>
      </c>
      <c r="P1078" t="s">
        <v>257</v>
      </c>
      <c r="Q1078" t="s">
        <v>258</v>
      </c>
      <c r="R1078" t="s">
        <v>264</v>
      </c>
      <c r="S1078" t="s">
        <v>260</v>
      </c>
      <c r="T1078" t="s">
        <v>261</v>
      </c>
      <c r="U1078">
        <v>22</v>
      </c>
      <c r="V1078" t="s">
        <v>262</v>
      </c>
      <c r="W1078" t="s">
        <v>263</v>
      </c>
      <c r="X1078" t="s">
        <v>460</v>
      </c>
    </row>
    <row r="1079" spans="1:24" x14ac:dyDescent="0.2">
      <c r="A1079" t="s">
        <v>238</v>
      </c>
      <c r="B1079">
        <v>135074</v>
      </c>
      <c r="C1079">
        <v>1</v>
      </c>
      <c r="D1079">
        <v>1</v>
      </c>
      <c r="E1079">
        <v>2</v>
      </c>
      <c r="F1079" t="s">
        <v>5</v>
      </c>
      <c r="G1079" t="s">
        <v>415</v>
      </c>
      <c r="H1079" t="s">
        <v>255</v>
      </c>
      <c r="I1079" t="s">
        <v>255</v>
      </c>
      <c r="J1079" t="s">
        <v>325</v>
      </c>
      <c r="K1079" t="s">
        <v>270</v>
      </c>
      <c r="L1079" t="s">
        <v>280</v>
      </c>
      <c r="M1079" t="s">
        <v>257</v>
      </c>
      <c r="N1079" t="s">
        <v>255</v>
      </c>
      <c r="O1079" t="s">
        <v>255</v>
      </c>
      <c r="P1079" t="s">
        <v>270</v>
      </c>
      <c r="Q1079" t="s">
        <v>266</v>
      </c>
      <c r="R1079" t="s">
        <v>271</v>
      </c>
      <c r="S1079" t="s">
        <v>260</v>
      </c>
      <c r="T1079" t="s">
        <v>261</v>
      </c>
      <c r="U1079">
        <v>22</v>
      </c>
      <c r="V1079" t="s">
        <v>262</v>
      </c>
      <c r="W1079" t="s">
        <v>265</v>
      </c>
      <c r="X1079" t="s">
        <v>461</v>
      </c>
    </row>
    <row r="1080" spans="1:24" x14ac:dyDescent="0.2">
      <c r="A1080" t="s">
        <v>140</v>
      </c>
      <c r="B1080">
        <v>135026</v>
      </c>
      <c r="C1080">
        <v>2</v>
      </c>
      <c r="D1080">
        <v>2</v>
      </c>
      <c r="E1080">
        <v>2</v>
      </c>
      <c r="F1080" t="s">
        <v>5</v>
      </c>
      <c r="G1080" t="s">
        <v>375</v>
      </c>
      <c r="H1080" t="s">
        <v>255</v>
      </c>
      <c r="I1080" t="s">
        <v>255</v>
      </c>
      <c r="J1080" t="s">
        <v>317</v>
      </c>
      <c r="K1080" t="s">
        <v>257</v>
      </c>
      <c r="L1080" t="s">
        <v>280</v>
      </c>
      <c r="M1080" t="s">
        <v>257</v>
      </c>
      <c r="N1080" t="s">
        <v>255</v>
      </c>
      <c r="O1080" t="s">
        <v>255</v>
      </c>
      <c r="P1080" t="s">
        <v>257</v>
      </c>
      <c r="Q1080" t="s">
        <v>258</v>
      </c>
      <c r="R1080" t="s">
        <v>264</v>
      </c>
      <c r="S1080" t="s">
        <v>260</v>
      </c>
      <c r="T1080" t="s">
        <v>261</v>
      </c>
      <c r="U1080">
        <v>22</v>
      </c>
      <c r="V1080" t="s">
        <v>262</v>
      </c>
      <c r="W1080" t="s">
        <v>263</v>
      </c>
      <c r="X1080" t="s">
        <v>460</v>
      </c>
    </row>
    <row r="1081" spans="1:24" x14ac:dyDescent="0.2">
      <c r="A1081" t="s">
        <v>238</v>
      </c>
      <c r="B1081">
        <v>132862</v>
      </c>
      <c r="C1081">
        <v>2</v>
      </c>
      <c r="D1081">
        <v>2</v>
      </c>
      <c r="E1081">
        <v>2</v>
      </c>
      <c r="F1081" t="s">
        <v>5</v>
      </c>
      <c r="G1081" t="s">
        <v>340</v>
      </c>
      <c r="H1081" t="s">
        <v>255</v>
      </c>
      <c r="I1081" t="s">
        <v>255</v>
      </c>
      <c r="J1081" t="s">
        <v>325</v>
      </c>
      <c r="K1081" t="s">
        <v>257</v>
      </c>
      <c r="L1081" t="s">
        <v>280</v>
      </c>
      <c r="M1081" t="s">
        <v>257</v>
      </c>
      <c r="N1081" t="s">
        <v>255</v>
      </c>
      <c r="O1081" t="s">
        <v>255</v>
      </c>
      <c r="P1081" t="s">
        <v>270</v>
      </c>
      <c r="Q1081" t="s">
        <v>266</v>
      </c>
      <c r="R1081" t="s">
        <v>271</v>
      </c>
      <c r="S1081" t="s">
        <v>260</v>
      </c>
      <c r="T1081" t="s">
        <v>261</v>
      </c>
      <c r="U1081">
        <v>22</v>
      </c>
      <c r="V1081" t="s">
        <v>262</v>
      </c>
      <c r="W1081" t="s">
        <v>265</v>
      </c>
      <c r="X1081" t="s">
        <v>460</v>
      </c>
    </row>
    <row r="1082" spans="1:24" x14ac:dyDescent="0.2">
      <c r="A1082" t="s">
        <v>140</v>
      </c>
      <c r="B1082">
        <v>132955</v>
      </c>
      <c r="C1082">
        <v>2</v>
      </c>
      <c r="D1082">
        <v>2</v>
      </c>
      <c r="E1082">
        <v>2</v>
      </c>
      <c r="F1082" t="s">
        <v>5</v>
      </c>
      <c r="G1082" t="s">
        <v>356</v>
      </c>
      <c r="H1082" t="s">
        <v>255</v>
      </c>
      <c r="I1082" t="s">
        <v>255</v>
      </c>
      <c r="J1082" t="s">
        <v>325</v>
      </c>
      <c r="K1082" t="s">
        <v>257</v>
      </c>
      <c r="L1082" t="s">
        <v>265</v>
      </c>
      <c r="M1082" t="s">
        <v>270</v>
      </c>
      <c r="N1082" t="s">
        <v>255</v>
      </c>
      <c r="O1082" t="s">
        <v>255</v>
      </c>
      <c r="P1082" t="s">
        <v>257</v>
      </c>
      <c r="Q1082" t="s">
        <v>258</v>
      </c>
      <c r="R1082" t="s">
        <v>264</v>
      </c>
      <c r="S1082" t="s">
        <v>260</v>
      </c>
      <c r="T1082" t="s">
        <v>261</v>
      </c>
      <c r="U1082">
        <v>22</v>
      </c>
      <c r="V1082" t="s">
        <v>262</v>
      </c>
      <c r="W1082" t="s">
        <v>263</v>
      </c>
      <c r="X1082" t="s">
        <v>460</v>
      </c>
    </row>
    <row r="1083" spans="1:24" x14ac:dyDescent="0.2">
      <c r="A1083" t="s">
        <v>238</v>
      </c>
      <c r="B1083">
        <v>132921</v>
      </c>
      <c r="C1083">
        <v>2</v>
      </c>
      <c r="D1083">
        <v>2</v>
      </c>
      <c r="E1083">
        <v>2</v>
      </c>
      <c r="F1083" t="s">
        <v>5</v>
      </c>
      <c r="G1083" t="s">
        <v>350</v>
      </c>
      <c r="H1083" t="s">
        <v>255</v>
      </c>
      <c r="I1083" t="s">
        <v>255</v>
      </c>
      <c r="J1083" t="s">
        <v>325</v>
      </c>
      <c r="K1083" t="s">
        <v>270</v>
      </c>
      <c r="L1083" t="s">
        <v>265</v>
      </c>
      <c r="M1083" t="s">
        <v>257</v>
      </c>
      <c r="N1083" t="s">
        <v>255</v>
      </c>
      <c r="O1083" t="s">
        <v>255</v>
      </c>
      <c r="P1083" t="s">
        <v>270</v>
      </c>
      <c r="Q1083" t="s">
        <v>266</v>
      </c>
      <c r="R1083" t="s">
        <v>271</v>
      </c>
      <c r="S1083" t="s">
        <v>260</v>
      </c>
      <c r="T1083" t="s">
        <v>261</v>
      </c>
      <c r="U1083">
        <v>22</v>
      </c>
      <c r="V1083" t="s">
        <v>262</v>
      </c>
      <c r="W1083" t="s">
        <v>265</v>
      </c>
      <c r="X1083" t="s">
        <v>460</v>
      </c>
    </row>
    <row r="1084" spans="1:24" x14ac:dyDescent="0.2">
      <c r="A1084" t="s">
        <v>238</v>
      </c>
      <c r="B1084">
        <v>135072</v>
      </c>
      <c r="C1084">
        <v>1</v>
      </c>
      <c r="D1084">
        <v>1</v>
      </c>
      <c r="E1084">
        <v>1</v>
      </c>
      <c r="F1084" t="s">
        <v>5</v>
      </c>
      <c r="G1084" t="s">
        <v>413</v>
      </c>
      <c r="H1084" t="s">
        <v>255</v>
      </c>
      <c r="I1084" t="s">
        <v>255</v>
      </c>
      <c r="J1084" t="s">
        <v>293</v>
      </c>
      <c r="K1084" t="s">
        <v>257</v>
      </c>
      <c r="L1084" t="s">
        <v>263</v>
      </c>
      <c r="M1084" t="s">
        <v>257</v>
      </c>
      <c r="N1084" t="s">
        <v>255</v>
      </c>
      <c r="O1084" t="s">
        <v>255</v>
      </c>
      <c r="P1084" t="s">
        <v>270</v>
      </c>
      <c r="Q1084" t="s">
        <v>266</v>
      </c>
      <c r="R1084" t="s">
        <v>271</v>
      </c>
      <c r="S1084" t="s">
        <v>260</v>
      </c>
      <c r="T1084" t="s">
        <v>261</v>
      </c>
      <c r="U1084">
        <v>22</v>
      </c>
      <c r="V1084" t="s">
        <v>262</v>
      </c>
      <c r="W1084" t="s">
        <v>265</v>
      </c>
      <c r="X1084" t="s">
        <v>461</v>
      </c>
    </row>
    <row r="1085" spans="1:24" x14ac:dyDescent="0.2">
      <c r="A1085" t="s">
        <v>140</v>
      </c>
      <c r="B1085">
        <v>132723</v>
      </c>
      <c r="C1085">
        <v>1</v>
      </c>
      <c r="D1085">
        <v>2</v>
      </c>
      <c r="E1085">
        <v>1</v>
      </c>
      <c r="F1085" t="s">
        <v>5</v>
      </c>
      <c r="G1085" t="s">
        <v>316</v>
      </c>
      <c r="H1085" t="s">
        <v>255</v>
      </c>
      <c r="I1085" t="s">
        <v>255</v>
      </c>
      <c r="J1085" t="s">
        <v>317</v>
      </c>
      <c r="K1085" t="s">
        <v>270</v>
      </c>
      <c r="L1085" t="s">
        <v>263</v>
      </c>
      <c r="M1085" t="s">
        <v>257</v>
      </c>
      <c r="N1085" t="s">
        <v>255</v>
      </c>
      <c r="O1085" t="s">
        <v>255</v>
      </c>
      <c r="P1085" t="s">
        <v>257</v>
      </c>
      <c r="Q1085" t="s">
        <v>258</v>
      </c>
      <c r="R1085" t="s">
        <v>264</v>
      </c>
      <c r="S1085" t="s">
        <v>260</v>
      </c>
      <c r="T1085" t="s">
        <v>261</v>
      </c>
      <c r="U1085">
        <v>22</v>
      </c>
      <c r="V1085" t="s">
        <v>262</v>
      </c>
      <c r="W1085" t="s">
        <v>263</v>
      </c>
      <c r="X1085" t="s">
        <v>461</v>
      </c>
    </row>
    <row r="1086" spans="1:24" x14ac:dyDescent="0.2">
      <c r="A1086" t="s">
        <v>238</v>
      </c>
      <c r="B1086">
        <v>135055</v>
      </c>
      <c r="C1086">
        <v>2</v>
      </c>
      <c r="D1086">
        <v>2</v>
      </c>
      <c r="E1086">
        <v>2</v>
      </c>
      <c r="F1086" t="s">
        <v>5</v>
      </c>
      <c r="G1086" t="s">
        <v>400</v>
      </c>
      <c r="H1086" t="s">
        <v>255</v>
      </c>
      <c r="I1086" t="s">
        <v>255</v>
      </c>
      <c r="J1086" t="s">
        <v>293</v>
      </c>
      <c r="K1086" t="s">
        <v>270</v>
      </c>
      <c r="L1086" t="s">
        <v>280</v>
      </c>
      <c r="M1086" t="s">
        <v>257</v>
      </c>
      <c r="N1086" t="s">
        <v>255</v>
      </c>
      <c r="O1086" t="s">
        <v>255</v>
      </c>
      <c r="P1086" t="s">
        <v>270</v>
      </c>
      <c r="Q1086" t="s">
        <v>266</v>
      </c>
      <c r="R1086" t="s">
        <v>271</v>
      </c>
      <c r="S1086" t="s">
        <v>260</v>
      </c>
      <c r="T1086" t="s">
        <v>261</v>
      </c>
      <c r="U1086">
        <v>22</v>
      </c>
      <c r="V1086" t="s">
        <v>262</v>
      </c>
      <c r="W1086" t="s">
        <v>265</v>
      </c>
      <c r="X1086" t="s">
        <v>460</v>
      </c>
    </row>
    <row r="1087" spans="1:24" x14ac:dyDescent="0.2">
      <c r="A1087" t="s">
        <v>238</v>
      </c>
      <c r="B1087">
        <v>135064</v>
      </c>
      <c r="C1087">
        <v>1</v>
      </c>
      <c r="D1087">
        <v>1</v>
      </c>
      <c r="E1087">
        <v>1</v>
      </c>
      <c r="F1087" t="s">
        <v>5</v>
      </c>
      <c r="G1087" t="s">
        <v>407</v>
      </c>
      <c r="H1087" t="s">
        <v>255</v>
      </c>
      <c r="I1087" t="s">
        <v>255</v>
      </c>
      <c r="J1087" t="s">
        <v>293</v>
      </c>
      <c r="K1087" t="s">
        <v>257</v>
      </c>
      <c r="L1087" t="s">
        <v>280</v>
      </c>
      <c r="M1087" t="s">
        <v>257</v>
      </c>
      <c r="N1087" t="s">
        <v>255</v>
      </c>
      <c r="O1087" t="s">
        <v>255</v>
      </c>
      <c r="P1087" t="s">
        <v>270</v>
      </c>
      <c r="Q1087" t="s">
        <v>266</v>
      </c>
      <c r="R1087" t="s">
        <v>271</v>
      </c>
      <c r="S1087" t="s">
        <v>260</v>
      </c>
      <c r="T1087" t="s">
        <v>261</v>
      </c>
      <c r="U1087">
        <v>22</v>
      </c>
      <c r="V1087" t="s">
        <v>262</v>
      </c>
      <c r="W1087" t="s">
        <v>265</v>
      </c>
      <c r="X1087" t="s">
        <v>461</v>
      </c>
    </row>
    <row r="1088" spans="1:24" x14ac:dyDescent="0.2">
      <c r="A1088" t="s">
        <v>140</v>
      </c>
      <c r="B1088">
        <v>132958</v>
      </c>
      <c r="C1088">
        <v>1</v>
      </c>
      <c r="D1088">
        <v>2</v>
      </c>
      <c r="E1088">
        <v>2</v>
      </c>
      <c r="F1088" t="s">
        <v>5</v>
      </c>
      <c r="G1088" t="s">
        <v>357</v>
      </c>
      <c r="H1088" t="s">
        <v>255</v>
      </c>
      <c r="I1088" t="s">
        <v>255</v>
      </c>
      <c r="J1088" t="s">
        <v>293</v>
      </c>
      <c r="K1088" t="s">
        <v>257</v>
      </c>
      <c r="L1088" t="s">
        <v>265</v>
      </c>
      <c r="M1088" t="s">
        <v>270</v>
      </c>
      <c r="N1088" t="s">
        <v>255</v>
      </c>
      <c r="O1088" t="s">
        <v>255</v>
      </c>
      <c r="P1088" t="s">
        <v>257</v>
      </c>
      <c r="Q1088" t="s">
        <v>258</v>
      </c>
      <c r="R1088" t="s">
        <v>264</v>
      </c>
      <c r="S1088" t="s">
        <v>260</v>
      </c>
      <c r="T1088" t="s">
        <v>261</v>
      </c>
      <c r="U1088">
        <v>22</v>
      </c>
      <c r="V1088" t="s">
        <v>262</v>
      </c>
      <c r="W1088" t="s">
        <v>263</v>
      </c>
      <c r="X1088" t="s">
        <v>461</v>
      </c>
    </row>
    <row r="1089" spans="1:24" x14ac:dyDescent="0.2">
      <c r="A1089" t="s">
        <v>140</v>
      </c>
      <c r="B1089">
        <v>135075</v>
      </c>
      <c r="C1089">
        <v>1</v>
      </c>
      <c r="D1089">
        <v>2</v>
      </c>
      <c r="E1089">
        <v>1</v>
      </c>
      <c r="F1089" t="s">
        <v>5</v>
      </c>
      <c r="G1089" t="s">
        <v>416</v>
      </c>
      <c r="H1089" t="s">
        <v>255</v>
      </c>
      <c r="I1089" t="s">
        <v>255</v>
      </c>
      <c r="J1089" t="s">
        <v>293</v>
      </c>
      <c r="K1089" t="s">
        <v>257</v>
      </c>
      <c r="L1089" t="s">
        <v>263</v>
      </c>
      <c r="M1089" t="s">
        <v>257</v>
      </c>
      <c r="N1089" t="s">
        <v>255</v>
      </c>
      <c r="O1089" t="s">
        <v>255</v>
      </c>
      <c r="P1089" t="s">
        <v>257</v>
      </c>
      <c r="Q1089" t="s">
        <v>258</v>
      </c>
      <c r="R1089" t="s">
        <v>264</v>
      </c>
      <c r="S1089" t="s">
        <v>260</v>
      </c>
      <c r="T1089" t="s">
        <v>261</v>
      </c>
      <c r="U1089">
        <v>22</v>
      </c>
      <c r="V1089" t="s">
        <v>262</v>
      </c>
      <c r="W1089" t="s">
        <v>263</v>
      </c>
      <c r="X1089" t="s">
        <v>461</v>
      </c>
    </row>
    <row r="1090" spans="1:24" x14ac:dyDescent="0.2">
      <c r="A1090" t="s">
        <v>238</v>
      </c>
      <c r="B1090">
        <v>132958</v>
      </c>
      <c r="C1090">
        <v>2</v>
      </c>
      <c r="D1090">
        <v>2</v>
      </c>
      <c r="E1090">
        <v>2</v>
      </c>
      <c r="F1090" t="s">
        <v>5</v>
      </c>
      <c r="G1090" t="s">
        <v>357</v>
      </c>
      <c r="H1090" t="s">
        <v>255</v>
      </c>
      <c r="I1090" t="s">
        <v>255</v>
      </c>
      <c r="J1090" t="s">
        <v>293</v>
      </c>
      <c r="K1090" t="s">
        <v>257</v>
      </c>
      <c r="L1090" t="s">
        <v>265</v>
      </c>
      <c r="M1090" t="s">
        <v>270</v>
      </c>
      <c r="N1090" t="s">
        <v>255</v>
      </c>
      <c r="O1090" t="s">
        <v>255</v>
      </c>
      <c r="P1090" t="s">
        <v>270</v>
      </c>
      <c r="Q1090" t="s">
        <v>266</v>
      </c>
      <c r="R1090" t="s">
        <v>271</v>
      </c>
      <c r="S1090" t="s">
        <v>260</v>
      </c>
      <c r="T1090" t="s">
        <v>261</v>
      </c>
      <c r="U1090">
        <v>22</v>
      </c>
      <c r="V1090" t="s">
        <v>262</v>
      </c>
      <c r="W1090" t="s">
        <v>265</v>
      </c>
      <c r="X1090" t="s">
        <v>460</v>
      </c>
    </row>
    <row r="1091" spans="1:24" x14ac:dyDescent="0.2">
      <c r="A1091" t="s">
        <v>238</v>
      </c>
      <c r="B1091">
        <v>135048</v>
      </c>
      <c r="C1091">
        <v>1</v>
      </c>
      <c r="D1091">
        <v>2</v>
      </c>
      <c r="E1091">
        <v>2</v>
      </c>
      <c r="F1091" t="s">
        <v>5</v>
      </c>
      <c r="G1091" t="s">
        <v>393</v>
      </c>
      <c r="H1091" t="s">
        <v>255</v>
      </c>
      <c r="I1091" t="s">
        <v>255</v>
      </c>
      <c r="J1091" t="s">
        <v>325</v>
      </c>
      <c r="K1091" t="s">
        <v>257</v>
      </c>
      <c r="L1091" t="s">
        <v>280</v>
      </c>
      <c r="M1091" t="s">
        <v>257</v>
      </c>
      <c r="N1091" t="s">
        <v>255</v>
      </c>
      <c r="O1091" t="s">
        <v>255</v>
      </c>
      <c r="P1091" t="s">
        <v>270</v>
      </c>
      <c r="Q1091" t="s">
        <v>266</v>
      </c>
      <c r="R1091" t="s">
        <v>271</v>
      </c>
      <c r="S1091" t="s">
        <v>260</v>
      </c>
      <c r="T1091" t="s">
        <v>261</v>
      </c>
      <c r="U1091">
        <v>22</v>
      </c>
      <c r="V1091" t="s">
        <v>262</v>
      </c>
      <c r="W1091" t="s">
        <v>265</v>
      </c>
      <c r="X1091" t="s">
        <v>461</v>
      </c>
    </row>
    <row r="1092" spans="1:24" x14ac:dyDescent="0.2">
      <c r="A1092" t="s">
        <v>238</v>
      </c>
      <c r="B1092">
        <v>135046</v>
      </c>
      <c r="C1092">
        <v>2</v>
      </c>
      <c r="D1092">
        <v>2</v>
      </c>
      <c r="E1092">
        <v>2</v>
      </c>
      <c r="F1092" t="s">
        <v>5</v>
      </c>
      <c r="G1092" t="s">
        <v>391</v>
      </c>
      <c r="H1092" t="s">
        <v>255</v>
      </c>
      <c r="I1092" t="s">
        <v>255</v>
      </c>
      <c r="J1092" t="s">
        <v>293</v>
      </c>
      <c r="K1092" t="s">
        <v>257</v>
      </c>
      <c r="L1092" t="s">
        <v>263</v>
      </c>
      <c r="M1092" t="s">
        <v>257</v>
      </c>
      <c r="N1092" t="s">
        <v>255</v>
      </c>
      <c r="O1092" t="s">
        <v>255</v>
      </c>
      <c r="P1092" t="s">
        <v>270</v>
      </c>
      <c r="Q1092" t="s">
        <v>266</v>
      </c>
      <c r="R1092" t="s">
        <v>271</v>
      </c>
      <c r="S1092" t="s">
        <v>260</v>
      </c>
      <c r="T1092" t="s">
        <v>261</v>
      </c>
      <c r="U1092">
        <v>22</v>
      </c>
      <c r="V1092" t="s">
        <v>262</v>
      </c>
      <c r="W1092" t="s">
        <v>265</v>
      </c>
      <c r="X1092" t="s">
        <v>460</v>
      </c>
    </row>
    <row r="1093" spans="1:24" x14ac:dyDescent="0.2">
      <c r="A1093" t="s">
        <v>238</v>
      </c>
      <c r="B1093">
        <v>135028</v>
      </c>
      <c r="C1093">
        <v>2</v>
      </c>
      <c r="D1093">
        <v>2</v>
      </c>
      <c r="E1093">
        <v>2</v>
      </c>
      <c r="F1093" t="s">
        <v>5</v>
      </c>
      <c r="G1093" t="s">
        <v>377</v>
      </c>
      <c r="H1093" t="s">
        <v>255</v>
      </c>
      <c r="I1093" t="s">
        <v>255</v>
      </c>
      <c r="J1093" t="s">
        <v>325</v>
      </c>
      <c r="K1093" t="s">
        <v>257</v>
      </c>
      <c r="L1093" t="s">
        <v>263</v>
      </c>
      <c r="M1093" t="s">
        <v>257</v>
      </c>
      <c r="N1093" t="s">
        <v>255</v>
      </c>
      <c r="O1093" t="s">
        <v>255</v>
      </c>
      <c r="P1093" t="s">
        <v>270</v>
      </c>
      <c r="Q1093" t="s">
        <v>266</v>
      </c>
      <c r="R1093" t="s">
        <v>271</v>
      </c>
      <c r="S1093" t="s">
        <v>260</v>
      </c>
      <c r="T1093" t="s">
        <v>261</v>
      </c>
      <c r="U1093">
        <v>22</v>
      </c>
      <c r="V1093" t="s">
        <v>262</v>
      </c>
      <c r="W1093" t="s">
        <v>265</v>
      </c>
      <c r="X1093" t="s">
        <v>460</v>
      </c>
    </row>
    <row r="1094" spans="1:24" x14ac:dyDescent="0.2">
      <c r="A1094" t="s">
        <v>141</v>
      </c>
      <c r="B1094">
        <v>135086</v>
      </c>
      <c r="C1094">
        <v>2</v>
      </c>
      <c r="D1094">
        <v>0</v>
      </c>
      <c r="E1094">
        <v>1</v>
      </c>
      <c r="F1094" t="s">
        <v>5</v>
      </c>
      <c r="G1094" t="s">
        <v>422</v>
      </c>
      <c r="H1094" t="s">
        <v>255</v>
      </c>
      <c r="I1094" t="s">
        <v>255</v>
      </c>
      <c r="J1094" t="s">
        <v>293</v>
      </c>
      <c r="K1094" t="s">
        <v>257</v>
      </c>
      <c r="L1094" t="s">
        <v>263</v>
      </c>
      <c r="M1094" t="s">
        <v>270</v>
      </c>
      <c r="N1094" t="s">
        <v>255</v>
      </c>
      <c r="O1094" t="s">
        <v>255</v>
      </c>
      <c r="P1094" t="s">
        <v>257</v>
      </c>
      <c r="Q1094" t="s">
        <v>258</v>
      </c>
      <c r="R1094" t="s">
        <v>264</v>
      </c>
      <c r="S1094" t="s">
        <v>260</v>
      </c>
      <c r="T1094" t="s">
        <v>261</v>
      </c>
      <c r="U1094">
        <v>22</v>
      </c>
      <c r="V1094" t="s">
        <v>262</v>
      </c>
      <c r="W1094" t="s">
        <v>263</v>
      </c>
      <c r="X1094" t="s">
        <v>460</v>
      </c>
    </row>
    <row r="1095" spans="1:24" x14ac:dyDescent="0.2">
      <c r="A1095" t="s">
        <v>141</v>
      </c>
      <c r="B1095">
        <v>135053</v>
      </c>
      <c r="C1095">
        <v>2</v>
      </c>
      <c r="D1095">
        <v>2</v>
      </c>
      <c r="E1095">
        <v>2</v>
      </c>
      <c r="F1095" t="s">
        <v>5</v>
      </c>
      <c r="G1095" t="s">
        <v>398</v>
      </c>
      <c r="H1095" t="s">
        <v>255</v>
      </c>
      <c r="I1095" t="s">
        <v>255</v>
      </c>
      <c r="J1095" t="s">
        <v>293</v>
      </c>
      <c r="K1095" t="s">
        <v>270</v>
      </c>
      <c r="L1095" t="s">
        <v>280</v>
      </c>
      <c r="M1095" t="s">
        <v>257</v>
      </c>
      <c r="N1095" t="s">
        <v>255</v>
      </c>
      <c r="O1095" t="s">
        <v>255</v>
      </c>
      <c r="P1095" t="s">
        <v>257</v>
      </c>
      <c r="Q1095" t="s">
        <v>258</v>
      </c>
      <c r="R1095" t="s">
        <v>264</v>
      </c>
      <c r="S1095" t="s">
        <v>260</v>
      </c>
      <c r="T1095" t="s">
        <v>261</v>
      </c>
      <c r="U1095">
        <v>22</v>
      </c>
      <c r="V1095" t="s">
        <v>262</v>
      </c>
      <c r="W1095" t="s">
        <v>263</v>
      </c>
      <c r="X1095" t="s">
        <v>460</v>
      </c>
    </row>
    <row r="1096" spans="1:24" x14ac:dyDescent="0.2">
      <c r="A1096" t="s">
        <v>141</v>
      </c>
      <c r="B1096">
        <v>132861</v>
      </c>
      <c r="C1096">
        <v>2</v>
      </c>
      <c r="D1096">
        <v>2</v>
      </c>
      <c r="E1096">
        <v>1</v>
      </c>
      <c r="F1096" t="s">
        <v>5</v>
      </c>
      <c r="G1096" t="s">
        <v>339</v>
      </c>
      <c r="H1096" t="s">
        <v>255</v>
      </c>
      <c r="I1096" t="s">
        <v>255</v>
      </c>
      <c r="J1096" t="s">
        <v>293</v>
      </c>
      <c r="K1096" t="s">
        <v>257</v>
      </c>
      <c r="L1096" t="s">
        <v>263</v>
      </c>
      <c r="M1096" t="s">
        <v>270</v>
      </c>
      <c r="N1096" t="s">
        <v>255</v>
      </c>
      <c r="O1096" t="s">
        <v>255</v>
      </c>
      <c r="P1096" t="s">
        <v>257</v>
      </c>
      <c r="Q1096" t="s">
        <v>258</v>
      </c>
      <c r="R1096" t="s">
        <v>264</v>
      </c>
      <c r="S1096" t="s">
        <v>260</v>
      </c>
      <c r="T1096" t="s">
        <v>261</v>
      </c>
      <c r="U1096">
        <v>22</v>
      </c>
      <c r="V1096" t="s">
        <v>262</v>
      </c>
      <c r="W1096" t="s">
        <v>263</v>
      </c>
      <c r="X1096" t="s">
        <v>460</v>
      </c>
    </row>
    <row r="1097" spans="1:24" x14ac:dyDescent="0.2">
      <c r="A1097" t="s">
        <v>96</v>
      </c>
      <c r="B1097">
        <v>135062</v>
      </c>
      <c r="C1097">
        <v>2</v>
      </c>
      <c r="D1097">
        <v>2</v>
      </c>
      <c r="E1097">
        <v>2</v>
      </c>
      <c r="F1097" t="s">
        <v>97</v>
      </c>
      <c r="G1097" t="s">
        <v>405</v>
      </c>
      <c r="H1097" t="s">
        <v>255</v>
      </c>
      <c r="I1097" t="s">
        <v>255</v>
      </c>
      <c r="J1097" t="s">
        <v>293</v>
      </c>
      <c r="K1097" t="s">
        <v>257</v>
      </c>
      <c r="L1097" t="s">
        <v>263</v>
      </c>
      <c r="M1097" t="s">
        <v>257</v>
      </c>
      <c r="N1097" t="s">
        <v>255</v>
      </c>
      <c r="O1097" t="s">
        <v>255</v>
      </c>
      <c r="P1097" t="s">
        <v>257</v>
      </c>
      <c r="Q1097" t="s">
        <v>258</v>
      </c>
      <c r="R1097" t="s">
        <v>264</v>
      </c>
      <c r="S1097" t="s">
        <v>260</v>
      </c>
      <c r="T1097" t="s">
        <v>261</v>
      </c>
      <c r="U1097">
        <v>21</v>
      </c>
      <c r="V1097" t="s">
        <v>262</v>
      </c>
      <c r="W1097" t="s">
        <v>265</v>
      </c>
      <c r="X1097" t="s">
        <v>460</v>
      </c>
    </row>
    <row r="1098" spans="1:24" x14ac:dyDescent="0.2">
      <c r="A1098" t="s">
        <v>96</v>
      </c>
      <c r="B1098">
        <v>135055</v>
      </c>
      <c r="C1098">
        <v>2</v>
      </c>
      <c r="D1098">
        <v>2</v>
      </c>
      <c r="E1098">
        <v>2</v>
      </c>
      <c r="F1098" t="s">
        <v>97</v>
      </c>
      <c r="G1098" t="s">
        <v>400</v>
      </c>
      <c r="H1098" t="s">
        <v>255</v>
      </c>
      <c r="I1098" t="s">
        <v>255</v>
      </c>
      <c r="J1098" t="s">
        <v>293</v>
      </c>
      <c r="K1098" t="s">
        <v>270</v>
      </c>
      <c r="L1098" t="s">
        <v>280</v>
      </c>
      <c r="M1098" t="s">
        <v>257</v>
      </c>
      <c r="N1098" t="s">
        <v>255</v>
      </c>
      <c r="O1098" t="s">
        <v>255</v>
      </c>
      <c r="P1098" t="s">
        <v>257</v>
      </c>
      <c r="Q1098" t="s">
        <v>258</v>
      </c>
      <c r="R1098" t="s">
        <v>264</v>
      </c>
      <c r="S1098" t="s">
        <v>260</v>
      </c>
      <c r="T1098" t="s">
        <v>261</v>
      </c>
      <c r="U1098">
        <v>21</v>
      </c>
      <c r="V1098" t="s">
        <v>262</v>
      </c>
      <c r="W1098" t="s">
        <v>265</v>
      </c>
      <c r="X1098" t="s">
        <v>460</v>
      </c>
    </row>
    <row r="1099" spans="1:24" x14ac:dyDescent="0.2">
      <c r="A1099" t="s">
        <v>31</v>
      </c>
      <c r="B1099">
        <v>135053</v>
      </c>
      <c r="C1099">
        <v>1</v>
      </c>
      <c r="D1099">
        <v>1</v>
      </c>
      <c r="E1099">
        <v>1</v>
      </c>
      <c r="F1099" t="s">
        <v>5</v>
      </c>
      <c r="G1099" t="s">
        <v>398</v>
      </c>
      <c r="H1099" t="s">
        <v>255</v>
      </c>
      <c r="I1099" t="s">
        <v>255</v>
      </c>
      <c r="J1099" t="s">
        <v>293</v>
      </c>
      <c r="K1099" t="s">
        <v>270</v>
      </c>
      <c r="L1099" t="s">
        <v>280</v>
      </c>
      <c r="M1099" t="s">
        <v>257</v>
      </c>
      <c r="N1099" t="s">
        <v>255</v>
      </c>
      <c r="O1099" t="s">
        <v>255</v>
      </c>
      <c r="P1099" t="s">
        <v>257</v>
      </c>
      <c r="Q1099" t="s">
        <v>266</v>
      </c>
      <c r="R1099" t="s">
        <v>271</v>
      </c>
      <c r="S1099" t="s">
        <v>274</v>
      </c>
      <c r="T1099" t="s">
        <v>273</v>
      </c>
      <c r="U1099">
        <v>25</v>
      </c>
      <c r="V1099" t="s">
        <v>262</v>
      </c>
      <c r="W1099" t="s">
        <v>263</v>
      </c>
      <c r="X1099" t="s">
        <v>461</v>
      </c>
    </row>
    <row r="1100" spans="1:24" x14ac:dyDescent="0.2">
      <c r="A1100" t="s">
        <v>31</v>
      </c>
      <c r="B1100">
        <v>135058</v>
      </c>
      <c r="C1100">
        <v>1</v>
      </c>
      <c r="D1100">
        <v>0</v>
      </c>
      <c r="E1100">
        <v>0</v>
      </c>
      <c r="F1100" t="s">
        <v>5</v>
      </c>
      <c r="G1100" t="s">
        <v>402</v>
      </c>
      <c r="H1100" t="s">
        <v>255</v>
      </c>
      <c r="I1100" t="s">
        <v>255</v>
      </c>
      <c r="J1100" t="s">
        <v>293</v>
      </c>
      <c r="K1100" t="s">
        <v>257</v>
      </c>
      <c r="L1100" t="s">
        <v>263</v>
      </c>
      <c r="M1100" t="s">
        <v>270</v>
      </c>
      <c r="N1100" t="s">
        <v>255</v>
      </c>
      <c r="O1100" t="s">
        <v>255</v>
      </c>
      <c r="P1100" t="s">
        <v>257</v>
      </c>
      <c r="Q1100" t="s">
        <v>266</v>
      </c>
      <c r="R1100" t="s">
        <v>271</v>
      </c>
      <c r="S1100" t="s">
        <v>274</v>
      </c>
      <c r="T1100" t="s">
        <v>273</v>
      </c>
      <c r="U1100">
        <v>25</v>
      </c>
      <c r="V1100" t="s">
        <v>262</v>
      </c>
      <c r="W1100" t="s">
        <v>263</v>
      </c>
      <c r="X1100" t="s">
        <v>461</v>
      </c>
    </row>
    <row r="1101" spans="1:24" x14ac:dyDescent="0.2">
      <c r="A1101" t="s">
        <v>31</v>
      </c>
      <c r="B1101">
        <v>135079</v>
      </c>
      <c r="C1101">
        <v>0</v>
      </c>
      <c r="D1101">
        <v>0</v>
      </c>
      <c r="E1101">
        <v>0</v>
      </c>
      <c r="F1101" t="s">
        <v>5</v>
      </c>
      <c r="G1101" t="s">
        <v>418</v>
      </c>
      <c r="H1101" t="s">
        <v>255</v>
      </c>
      <c r="I1101" t="s">
        <v>255</v>
      </c>
      <c r="J1101" t="s">
        <v>293</v>
      </c>
      <c r="K1101" t="s">
        <v>257</v>
      </c>
      <c r="L1101" t="s">
        <v>280</v>
      </c>
      <c r="M1101" t="s">
        <v>257</v>
      </c>
      <c r="N1101" t="s">
        <v>255</v>
      </c>
      <c r="O1101" t="s">
        <v>255</v>
      </c>
      <c r="P1101" t="s">
        <v>257</v>
      </c>
      <c r="Q1101" t="s">
        <v>266</v>
      </c>
      <c r="R1101" t="s">
        <v>271</v>
      </c>
      <c r="S1101" t="s">
        <v>274</v>
      </c>
      <c r="T1101" t="s">
        <v>273</v>
      </c>
      <c r="U1101">
        <v>25</v>
      </c>
      <c r="V1101" t="s">
        <v>262</v>
      </c>
      <c r="W1101" t="s">
        <v>263</v>
      </c>
      <c r="X1101" t="s">
        <v>462</v>
      </c>
    </row>
    <row r="1102" spans="1:24" x14ac:dyDescent="0.2">
      <c r="A1102" t="s">
        <v>6</v>
      </c>
      <c r="B1102">
        <v>135059</v>
      </c>
      <c r="C1102">
        <v>2</v>
      </c>
      <c r="D1102">
        <v>2</v>
      </c>
      <c r="E1102">
        <v>2</v>
      </c>
      <c r="F1102" t="s">
        <v>5</v>
      </c>
      <c r="G1102" t="s">
        <v>403</v>
      </c>
      <c r="H1102" t="s">
        <v>255</v>
      </c>
      <c r="I1102" t="s">
        <v>255</v>
      </c>
      <c r="J1102" t="s">
        <v>325</v>
      </c>
      <c r="K1102" t="s">
        <v>270</v>
      </c>
      <c r="L1102" t="s">
        <v>263</v>
      </c>
      <c r="M1102" t="s">
        <v>257</v>
      </c>
      <c r="N1102" t="s">
        <v>255</v>
      </c>
      <c r="O1102" t="s">
        <v>255</v>
      </c>
      <c r="P1102" t="s">
        <v>257</v>
      </c>
      <c r="Q1102" t="s">
        <v>266</v>
      </c>
      <c r="R1102" t="s">
        <v>264</v>
      </c>
      <c r="S1102" t="s">
        <v>260</v>
      </c>
      <c r="T1102" t="s">
        <v>261</v>
      </c>
      <c r="U1102">
        <v>23</v>
      </c>
      <c r="V1102" t="s">
        <v>262</v>
      </c>
      <c r="W1102" t="s">
        <v>265</v>
      </c>
      <c r="X1102" t="s">
        <v>460</v>
      </c>
    </row>
    <row r="1103" spans="1:24" x14ac:dyDescent="0.2">
      <c r="A1103" t="s">
        <v>31</v>
      </c>
      <c r="B1103">
        <v>135064</v>
      </c>
      <c r="C1103">
        <v>0</v>
      </c>
      <c r="D1103">
        <v>2</v>
      </c>
      <c r="E1103">
        <v>0</v>
      </c>
      <c r="F1103" t="s">
        <v>5</v>
      </c>
      <c r="G1103" t="s">
        <v>407</v>
      </c>
      <c r="H1103" t="s">
        <v>255</v>
      </c>
      <c r="I1103" t="s">
        <v>255</v>
      </c>
      <c r="J1103" t="s">
        <v>293</v>
      </c>
      <c r="K1103" t="s">
        <v>257</v>
      </c>
      <c r="L1103" t="s">
        <v>280</v>
      </c>
      <c r="M1103" t="s">
        <v>257</v>
      </c>
      <c r="N1103" t="s">
        <v>255</v>
      </c>
      <c r="O1103" t="s">
        <v>255</v>
      </c>
      <c r="P1103" t="s">
        <v>257</v>
      </c>
      <c r="Q1103" t="s">
        <v>266</v>
      </c>
      <c r="R1103" t="s">
        <v>271</v>
      </c>
      <c r="S1103" t="s">
        <v>274</v>
      </c>
      <c r="T1103" t="s">
        <v>273</v>
      </c>
      <c r="U1103">
        <v>25</v>
      </c>
      <c r="V1103" t="s">
        <v>262</v>
      </c>
      <c r="W1103" t="s">
        <v>263</v>
      </c>
      <c r="X1103" t="s">
        <v>462</v>
      </c>
    </row>
    <row r="1104" spans="1:24" x14ac:dyDescent="0.2">
      <c r="A1104" t="s">
        <v>31</v>
      </c>
      <c r="B1104">
        <v>135047</v>
      </c>
      <c r="C1104">
        <v>1</v>
      </c>
      <c r="D1104">
        <v>1</v>
      </c>
      <c r="E1104">
        <v>1</v>
      </c>
      <c r="F1104" t="s">
        <v>5</v>
      </c>
      <c r="G1104" t="s">
        <v>392</v>
      </c>
      <c r="H1104" t="s">
        <v>255</v>
      </c>
      <c r="I1104" t="s">
        <v>255</v>
      </c>
      <c r="J1104" t="s">
        <v>325</v>
      </c>
      <c r="K1104" t="s">
        <v>270</v>
      </c>
      <c r="L1104" t="s">
        <v>280</v>
      </c>
      <c r="M1104" t="s">
        <v>257</v>
      </c>
      <c r="N1104" t="s">
        <v>255</v>
      </c>
      <c r="O1104" t="s">
        <v>255</v>
      </c>
      <c r="P1104" t="s">
        <v>257</v>
      </c>
      <c r="Q1104" t="s">
        <v>266</v>
      </c>
      <c r="R1104" t="s">
        <v>271</v>
      </c>
      <c r="S1104" t="s">
        <v>274</v>
      </c>
      <c r="T1104" t="s">
        <v>273</v>
      </c>
      <c r="U1104">
        <v>25</v>
      </c>
      <c r="V1104" t="s">
        <v>262</v>
      </c>
      <c r="W1104" t="s">
        <v>263</v>
      </c>
      <c r="X1104" t="s">
        <v>461</v>
      </c>
    </row>
    <row r="1105" spans="1:24" x14ac:dyDescent="0.2">
      <c r="A1105" t="s">
        <v>31</v>
      </c>
      <c r="B1105">
        <v>135065</v>
      </c>
      <c r="C1105">
        <v>1</v>
      </c>
      <c r="D1105">
        <v>1</v>
      </c>
      <c r="E1105">
        <v>1</v>
      </c>
      <c r="F1105" t="s">
        <v>5</v>
      </c>
      <c r="G1105" t="s">
        <v>408</v>
      </c>
      <c r="H1105" t="s">
        <v>255</v>
      </c>
      <c r="I1105" t="s">
        <v>255</v>
      </c>
      <c r="J1105" t="s">
        <v>325</v>
      </c>
      <c r="K1105" t="s">
        <v>270</v>
      </c>
      <c r="L1105" t="s">
        <v>280</v>
      </c>
      <c r="M1105" t="s">
        <v>257</v>
      </c>
      <c r="N1105" t="s">
        <v>255</v>
      </c>
      <c r="O1105" t="s">
        <v>255</v>
      </c>
      <c r="P1105" t="s">
        <v>257</v>
      </c>
      <c r="Q1105" t="s">
        <v>266</v>
      </c>
      <c r="R1105" t="s">
        <v>271</v>
      </c>
      <c r="S1105" t="s">
        <v>274</v>
      </c>
      <c r="T1105" t="s">
        <v>273</v>
      </c>
      <c r="U1105">
        <v>25</v>
      </c>
      <c r="V1105" t="s">
        <v>262</v>
      </c>
      <c r="W1105" t="s">
        <v>263</v>
      </c>
      <c r="X1105" t="s">
        <v>461</v>
      </c>
    </row>
    <row r="1106" spans="1:24" x14ac:dyDescent="0.2">
      <c r="A1106" t="s">
        <v>148</v>
      </c>
      <c r="B1106">
        <v>132854</v>
      </c>
      <c r="C1106">
        <v>2</v>
      </c>
      <c r="D1106">
        <v>2</v>
      </c>
      <c r="E1106">
        <v>2</v>
      </c>
      <c r="F1106" t="s">
        <v>54</v>
      </c>
      <c r="G1106" t="s">
        <v>336</v>
      </c>
      <c r="H1106" t="s">
        <v>255</v>
      </c>
      <c r="I1106" t="s">
        <v>255</v>
      </c>
      <c r="J1106" t="s">
        <v>325</v>
      </c>
      <c r="K1106" t="s">
        <v>257</v>
      </c>
      <c r="L1106" t="s">
        <v>263</v>
      </c>
      <c r="M1106" t="s">
        <v>257</v>
      </c>
      <c r="N1106" t="s">
        <v>255</v>
      </c>
      <c r="O1106" t="s">
        <v>255</v>
      </c>
      <c r="P1106" t="s">
        <v>257</v>
      </c>
      <c r="Q1106" t="s">
        <v>266</v>
      </c>
      <c r="R1106" t="s">
        <v>259</v>
      </c>
      <c r="S1106" t="s">
        <v>260</v>
      </c>
      <c r="T1106" t="s">
        <v>261</v>
      </c>
      <c r="U1106">
        <v>23</v>
      </c>
      <c r="V1106" t="s">
        <v>262</v>
      </c>
      <c r="W1106" t="s">
        <v>265</v>
      </c>
      <c r="X1106" t="s">
        <v>460</v>
      </c>
    </row>
    <row r="1107" spans="1:24" x14ac:dyDescent="0.2">
      <c r="A1107" t="s">
        <v>148</v>
      </c>
      <c r="B1107">
        <v>132858</v>
      </c>
      <c r="C1107">
        <v>2</v>
      </c>
      <c r="D1107">
        <v>2</v>
      </c>
      <c r="E1107">
        <v>0</v>
      </c>
      <c r="F1107" t="s">
        <v>54</v>
      </c>
      <c r="G1107" t="s">
        <v>338</v>
      </c>
      <c r="H1107" t="s">
        <v>255</v>
      </c>
      <c r="I1107" t="s">
        <v>255</v>
      </c>
      <c r="J1107" t="s">
        <v>293</v>
      </c>
      <c r="K1107" t="s">
        <v>257</v>
      </c>
      <c r="L1107" t="s">
        <v>265</v>
      </c>
      <c r="M1107" t="s">
        <v>257</v>
      </c>
      <c r="N1107" t="s">
        <v>255</v>
      </c>
      <c r="O1107" t="s">
        <v>255</v>
      </c>
      <c r="P1107" t="s">
        <v>257</v>
      </c>
      <c r="Q1107" t="s">
        <v>266</v>
      </c>
      <c r="R1107" t="s">
        <v>259</v>
      </c>
      <c r="S1107" t="s">
        <v>260</v>
      </c>
      <c r="T1107" t="s">
        <v>261</v>
      </c>
      <c r="U1107">
        <v>23</v>
      </c>
      <c r="V1107" t="s">
        <v>262</v>
      </c>
      <c r="W1107" t="s">
        <v>265</v>
      </c>
      <c r="X1107" t="s">
        <v>460</v>
      </c>
    </row>
    <row r="1108" spans="1:24" x14ac:dyDescent="0.2">
      <c r="A1108" t="s">
        <v>31</v>
      </c>
      <c r="B1108">
        <v>135042</v>
      </c>
      <c r="C1108">
        <v>2</v>
      </c>
      <c r="D1108">
        <v>2</v>
      </c>
      <c r="E1108">
        <v>2</v>
      </c>
      <c r="F1108" t="s">
        <v>5</v>
      </c>
      <c r="G1108" t="s">
        <v>387</v>
      </c>
      <c r="H1108" t="s">
        <v>255</v>
      </c>
      <c r="I1108" t="s">
        <v>255</v>
      </c>
      <c r="J1108" t="s">
        <v>293</v>
      </c>
      <c r="K1108" t="s">
        <v>257</v>
      </c>
      <c r="L1108" t="s">
        <v>263</v>
      </c>
      <c r="M1108" t="s">
        <v>257</v>
      </c>
      <c r="N1108" t="s">
        <v>255</v>
      </c>
      <c r="O1108" t="s">
        <v>255</v>
      </c>
      <c r="P1108" t="s">
        <v>257</v>
      </c>
      <c r="Q1108" t="s">
        <v>266</v>
      </c>
      <c r="R1108" t="s">
        <v>271</v>
      </c>
      <c r="S1108" t="s">
        <v>274</v>
      </c>
      <c r="T1108" t="s">
        <v>273</v>
      </c>
      <c r="U1108">
        <v>25</v>
      </c>
      <c r="V1108" t="s">
        <v>262</v>
      </c>
      <c r="W1108" t="s">
        <v>263</v>
      </c>
      <c r="X1108" t="s">
        <v>460</v>
      </c>
    </row>
    <row r="1109" spans="1:24" x14ac:dyDescent="0.2">
      <c r="A1109" t="s">
        <v>148</v>
      </c>
      <c r="B1109">
        <v>132870</v>
      </c>
      <c r="C1109">
        <v>2</v>
      </c>
      <c r="D1109">
        <v>2</v>
      </c>
      <c r="E1109">
        <v>0</v>
      </c>
      <c r="F1109" t="s">
        <v>54</v>
      </c>
      <c r="G1109" t="s">
        <v>344</v>
      </c>
      <c r="H1109" t="s">
        <v>255</v>
      </c>
      <c r="I1109" t="s">
        <v>255</v>
      </c>
      <c r="J1109" t="s">
        <v>293</v>
      </c>
      <c r="K1109" t="s">
        <v>257</v>
      </c>
      <c r="L1109" t="s">
        <v>265</v>
      </c>
      <c r="M1109" t="s">
        <v>257</v>
      </c>
      <c r="N1109" t="s">
        <v>255</v>
      </c>
      <c r="O1109" t="s">
        <v>255</v>
      </c>
      <c r="P1109" t="s">
        <v>257</v>
      </c>
      <c r="Q1109" t="s">
        <v>266</v>
      </c>
      <c r="R1109" t="s">
        <v>259</v>
      </c>
      <c r="S1109" t="s">
        <v>260</v>
      </c>
      <c r="T1109" t="s">
        <v>261</v>
      </c>
      <c r="U1109">
        <v>23</v>
      </c>
      <c r="V1109" t="s">
        <v>262</v>
      </c>
      <c r="W1109" t="s">
        <v>265</v>
      </c>
      <c r="X1109" t="s">
        <v>460</v>
      </c>
    </row>
    <row r="1110" spans="1:24" x14ac:dyDescent="0.2">
      <c r="A1110" t="s">
        <v>31</v>
      </c>
      <c r="B1110">
        <v>135076</v>
      </c>
      <c r="C1110">
        <v>1</v>
      </c>
      <c r="D1110">
        <v>2</v>
      </c>
      <c r="E1110">
        <v>2</v>
      </c>
      <c r="F1110" t="s">
        <v>5</v>
      </c>
      <c r="G1110" t="s">
        <v>417</v>
      </c>
      <c r="H1110" t="s">
        <v>255</v>
      </c>
      <c r="I1110" t="s">
        <v>255</v>
      </c>
      <c r="J1110" t="s">
        <v>325</v>
      </c>
      <c r="K1110" t="s">
        <v>257</v>
      </c>
      <c r="L1110" t="s">
        <v>280</v>
      </c>
      <c r="M1110" t="s">
        <v>257</v>
      </c>
      <c r="N1110" t="s">
        <v>255</v>
      </c>
      <c r="O1110" t="s">
        <v>255</v>
      </c>
      <c r="P1110" t="s">
        <v>257</v>
      </c>
      <c r="Q1110" t="s">
        <v>266</v>
      </c>
      <c r="R1110" t="s">
        <v>271</v>
      </c>
      <c r="S1110" t="s">
        <v>274</v>
      </c>
      <c r="T1110" t="s">
        <v>273</v>
      </c>
      <c r="U1110">
        <v>25</v>
      </c>
      <c r="V1110" t="s">
        <v>262</v>
      </c>
      <c r="W1110" t="s">
        <v>263</v>
      </c>
      <c r="X1110" t="s">
        <v>461</v>
      </c>
    </row>
    <row r="1111" spans="1:24" x14ac:dyDescent="0.2">
      <c r="A1111" t="s">
        <v>148</v>
      </c>
      <c r="B1111">
        <v>132847</v>
      </c>
      <c r="C1111">
        <v>2</v>
      </c>
      <c r="D1111">
        <v>2</v>
      </c>
      <c r="E1111">
        <v>0</v>
      </c>
      <c r="F1111" t="s">
        <v>54</v>
      </c>
      <c r="G1111" t="s">
        <v>334</v>
      </c>
      <c r="H1111" t="s">
        <v>255</v>
      </c>
      <c r="I1111" t="s">
        <v>255</v>
      </c>
      <c r="J1111" t="s">
        <v>293</v>
      </c>
      <c r="K1111" t="s">
        <v>257</v>
      </c>
      <c r="L1111" t="s">
        <v>265</v>
      </c>
      <c r="M1111" t="s">
        <v>257</v>
      </c>
      <c r="N1111" t="s">
        <v>255</v>
      </c>
      <c r="O1111" t="s">
        <v>255</v>
      </c>
      <c r="P1111" t="s">
        <v>257</v>
      </c>
      <c r="Q1111" t="s">
        <v>266</v>
      </c>
      <c r="R1111" t="s">
        <v>259</v>
      </c>
      <c r="S1111" t="s">
        <v>260</v>
      </c>
      <c r="T1111" t="s">
        <v>261</v>
      </c>
      <c r="U1111">
        <v>23</v>
      </c>
      <c r="V1111" t="s">
        <v>262</v>
      </c>
      <c r="W1111" t="s">
        <v>265</v>
      </c>
      <c r="X1111" t="s">
        <v>460</v>
      </c>
    </row>
    <row r="1112" spans="1:24" x14ac:dyDescent="0.2">
      <c r="A1112" t="s">
        <v>34</v>
      </c>
      <c r="B1112">
        <v>132951</v>
      </c>
      <c r="C1112">
        <v>2</v>
      </c>
      <c r="D1112">
        <v>2</v>
      </c>
      <c r="E1112">
        <v>2</v>
      </c>
      <c r="F1112" t="s">
        <v>10</v>
      </c>
      <c r="G1112" t="s">
        <v>354</v>
      </c>
      <c r="H1112" t="s">
        <v>255</v>
      </c>
      <c r="I1112" t="s">
        <v>255</v>
      </c>
      <c r="J1112" t="s">
        <v>293</v>
      </c>
      <c r="K1112" t="s">
        <v>257</v>
      </c>
      <c r="L1112" t="s">
        <v>265</v>
      </c>
      <c r="M1112" t="s">
        <v>257</v>
      </c>
      <c r="N1112" t="s">
        <v>255</v>
      </c>
      <c r="O1112" t="s">
        <v>255</v>
      </c>
      <c r="P1112" t="s">
        <v>257</v>
      </c>
      <c r="Q1112" t="s">
        <v>258</v>
      </c>
      <c r="R1112" t="s">
        <v>264</v>
      </c>
      <c r="S1112" t="s">
        <v>260</v>
      </c>
      <c r="T1112" t="s">
        <v>261</v>
      </c>
      <c r="U1112">
        <v>30</v>
      </c>
      <c r="V1112" t="s">
        <v>269</v>
      </c>
      <c r="W1112" t="s">
        <v>263</v>
      </c>
      <c r="X1112" t="s">
        <v>460</v>
      </c>
    </row>
    <row r="1113" spans="1:24" x14ac:dyDescent="0.2">
      <c r="A1113" t="s">
        <v>34</v>
      </c>
      <c r="B1113">
        <v>135060</v>
      </c>
      <c r="C1113">
        <v>1</v>
      </c>
      <c r="D1113">
        <v>1</v>
      </c>
      <c r="E1113">
        <v>0</v>
      </c>
      <c r="F1113" t="s">
        <v>10</v>
      </c>
      <c r="G1113" t="s">
        <v>404</v>
      </c>
      <c r="H1113" t="s">
        <v>255</v>
      </c>
      <c r="I1113" t="s">
        <v>255</v>
      </c>
      <c r="J1113" t="s">
        <v>293</v>
      </c>
      <c r="K1113" t="s">
        <v>257</v>
      </c>
      <c r="L1113" t="s">
        <v>263</v>
      </c>
      <c r="M1113" t="s">
        <v>257</v>
      </c>
      <c r="N1113" t="s">
        <v>255</v>
      </c>
      <c r="O1113" t="s">
        <v>255</v>
      </c>
      <c r="P1113" t="s">
        <v>257</v>
      </c>
      <c r="Q1113" t="s">
        <v>258</v>
      </c>
      <c r="R1113" t="s">
        <v>264</v>
      </c>
      <c r="S1113" t="s">
        <v>260</v>
      </c>
      <c r="T1113" t="s">
        <v>261</v>
      </c>
      <c r="U1113">
        <v>30</v>
      </c>
      <c r="V1113" t="s">
        <v>269</v>
      </c>
      <c r="W1113" t="s">
        <v>263</v>
      </c>
      <c r="X1113" t="s">
        <v>461</v>
      </c>
    </row>
    <row r="1114" spans="1:24" x14ac:dyDescent="0.2">
      <c r="A1114" t="s">
        <v>63</v>
      </c>
      <c r="B1114">
        <v>132732</v>
      </c>
      <c r="C1114">
        <v>1</v>
      </c>
      <c r="D1114">
        <v>1</v>
      </c>
      <c r="E1114">
        <v>1</v>
      </c>
      <c r="F1114" t="s">
        <v>5</v>
      </c>
      <c r="G1114" t="s">
        <v>319</v>
      </c>
      <c r="H1114" t="s">
        <v>275</v>
      </c>
      <c r="I1114" t="s">
        <v>276</v>
      </c>
      <c r="J1114" t="s">
        <v>293</v>
      </c>
      <c r="K1114" t="s">
        <v>257</v>
      </c>
      <c r="L1114" t="s">
        <v>265</v>
      </c>
      <c r="M1114" t="s">
        <v>257</v>
      </c>
      <c r="N1114" t="s">
        <v>275</v>
      </c>
      <c r="O1114" t="s">
        <v>276</v>
      </c>
      <c r="P1114" t="s">
        <v>257</v>
      </c>
      <c r="Q1114" t="s">
        <v>258</v>
      </c>
      <c r="R1114" t="s">
        <v>264</v>
      </c>
      <c r="S1114" t="s">
        <v>260</v>
      </c>
      <c r="T1114" t="s">
        <v>261</v>
      </c>
      <c r="U1114">
        <v>23</v>
      </c>
      <c r="V1114" t="s">
        <v>262</v>
      </c>
      <c r="W1114" t="s">
        <v>263</v>
      </c>
      <c r="X1114" t="s">
        <v>461</v>
      </c>
    </row>
    <row r="1115" spans="1:24" x14ac:dyDescent="0.2">
      <c r="A1115" t="s">
        <v>63</v>
      </c>
      <c r="B1115">
        <v>132733</v>
      </c>
      <c r="C1115">
        <v>1</v>
      </c>
      <c r="D1115">
        <v>1</v>
      </c>
      <c r="E1115">
        <v>1</v>
      </c>
      <c r="F1115" t="s">
        <v>5</v>
      </c>
      <c r="G1115" t="s">
        <v>320</v>
      </c>
      <c r="H1115" t="s">
        <v>275</v>
      </c>
      <c r="I1115" t="s">
        <v>276</v>
      </c>
      <c r="J1115" t="s">
        <v>293</v>
      </c>
      <c r="K1115" t="s">
        <v>257</v>
      </c>
      <c r="L1115" t="s">
        <v>263</v>
      </c>
      <c r="M1115" t="s">
        <v>270</v>
      </c>
      <c r="N1115" t="s">
        <v>275</v>
      </c>
      <c r="O1115" t="s">
        <v>276</v>
      </c>
      <c r="P1115" t="s">
        <v>257</v>
      </c>
      <c r="Q1115" t="s">
        <v>258</v>
      </c>
      <c r="R1115" t="s">
        <v>264</v>
      </c>
      <c r="S1115" t="s">
        <v>260</v>
      </c>
      <c r="T1115" t="s">
        <v>261</v>
      </c>
      <c r="U1115">
        <v>23</v>
      </c>
      <c r="V1115" t="s">
        <v>262</v>
      </c>
      <c r="W1115" t="s">
        <v>263</v>
      </c>
      <c r="X1115" t="s">
        <v>461</v>
      </c>
    </row>
    <row r="1116" spans="1:24" x14ac:dyDescent="0.2">
      <c r="A1116" t="s">
        <v>63</v>
      </c>
      <c r="B1116">
        <v>135104</v>
      </c>
      <c r="C1116">
        <v>0</v>
      </c>
      <c r="D1116">
        <v>1</v>
      </c>
      <c r="E1116">
        <v>0</v>
      </c>
      <c r="F1116" t="s">
        <v>5</v>
      </c>
      <c r="G1116" t="s">
        <v>354</v>
      </c>
      <c r="H1116" t="s">
        <v>275</v>
      </c>
      <c r="I1116" t="s">
        <v>276</v>
      </c>
      <c r="J1116" t="s">
        <v>317</v>
      </c>
      <c r="K1116" t="s">
        <v>257</v>
      </c>
      <c r="L1116" t="s">
        <v>263</v>
      </c>
      <c r="M1116" t="s">
        <v>270</v>
      </c>
      <c r="N1116" t="s">
        <v>275</v>
      </c>
      <c r="O1116" t="s">
        <v>276</v>
      </c>
      <c r="P1116" t="s">
        <v>257</v>
      </c>
      <c r="Q1116" t="s">
        <v>258</v>
      </c>
      <c r="R1116" t="s">
        <v>264</v>
      </c>
      <c r="S1116" t="s">
        <v>260</v>
      </c>
      <c r="T1116" t="s">
        <v>261</v>
      </c>
      <c r="U1116">
        <v>23</v>
      </c>
      <c r="V1116" t="s">
        <v>262</v>
      </c>
      <c r="W1116" t="s">
        <v>263</v>
      </c>
      <c r="X1116" t="s">
        <v>462</v>
      </c>
    </row>
    <row r="1117" spans="1:24" x14ac:dyDescent="0.2">
      <c r="A1117" t="s">
        <v>88</v>
      </c>
      <c r="B1117">
        <v>132732</v>
      </c>
      <c r="C1117">
        <v>0</v>
      </c>
      <c r="D1117">
        <v>1</v>
      </c>
      <c r="E1117">
        <v>1</v>
      </c>
      <c r="F1117" t="s">
        <v>5</v>
      </c>
      <c r="G1117" t="s">
        <v>319</v>
      </c>
      <c r="H1117" t="s">
        <v>275</v>
      </c>
      <c r="I1117" t="s">
        <v>276</v>
      </c>
      <c r="J1117" t="s">
        <v>293</v>
      </c>
      <c r="K1117" t="s">
        <v>257</v>
      </c>
      <c r="L1117" t="s">
        <v>265</v>
      </c>
      <c r="M1117" t="s">
        <v>257</v>
      </c>
      <c r="N1117" t="s">
        <v>275</v>
      </c>
      <c r="O1117" t="s">
        <v>276</v>
      </c>
      <c r="P1117" t="s">
        <v>257</v>
      </c>
      <c r="Q1117" t="s">
        <v>266</v>
      </c>
      <c r="R1117" t="s">
        <v>271</v>
      </c>
      <c r="S1117" t="s">
        <v>260</v>
      </c>
      <c r="T1117" t="s">
        <v>261</v>
      </c>
      <c r="U1117">
        <v>23</v>
      </c>
      <c r="V1117" t="s">
        <v>262</v>
      </c>
      <c r="W1117" t="s">
        <v>263</v>
      </c>
      <c r="X1117" t="s">
        <v>462</v>
      </c>
    </row>
    <row r="1118" spans="1:24" x14ac:dyDescent="0.2">
      <c r="A1118" t="s">
        <v>88</v>
      </c>
      <c r="B1118">
        <v>132609</v>
      </c>
      <c r="C1118">
        <v>0</v>
      </c>
      <c r="D1118">
        <v>0</v>
      </c>
      <c r="E1118">
        <v>0</v>
      </c>
      <c r="F1118" t="s">
        <v>5</v>
      </c>
      <c r="G1118" t="s">
        <v>303</v>
      </c>
      <c r="H1118" t="s">
        <v>275</v>
      </c>
      <c r="I1118" t="s">
        <v>276</v>
      </c>
      <c r="J1118" t="s">
        <v>293</v>
      </c>
      <c r="K1118" t="s">
        <v>257</v>
      </c>
      <c r="L1118" t="s">
        <v>265</v>
      </c>
      <c r="M1118" t="s">
        <v>270</v>
      </c>
      <c r="N1118" t="s">
        <v>275</v>
      </c>
      <c r="O1118" t="s">
        <v>276</v>
      </c>
      <c r="P1118" t="s">
        <v>257</v>
      </c>
      <c r="Q1118" t="s">
        <v>266</v>
      </c>
      <c r="R1118" t="s">
        <v>271</v>
      </c>
      <c r="S1118" t="s">
        <v>260</v>
      </c>
      <c r="T1118" t="s">
        <v>261</v>
      </c>
      <c r="U1118">
        <v>23</v>
      </c>
      <c r="V1118" t="s">
        <v>262</v>
      </c>
      <c r="W1118" t="s">
        <v>263</v>
      </c>
      <c r="X1118" t="s">
        <v>462</v>
      </c>
    </row>
    <row r="1119" spans="1:24" x14ac:dyDescent="0.2">
      <c r="A1119" t="s">
        <v>88</v>
      </c>
      <c r="B1119">
        <v>132608</v>
      </c>
      <c r="C1119">
        <v>0</v>
      </c>
      <c r="D1119">
        <v>0</v>
      </c>
      <c r="E1119">
        <v>0</v>
      </c>
      <c r="F1119" t="s">
        <v>5</v>
      </c>
      <c r="G1119" t="s">
        <v>302</v>
      </c>
      <c r="H1119" t="s">
        <v>275</v>
      </c>
      <c r="I1119" t="s">
        <v>276</v>
      </c>
      <c r="J1119" t="s">
        <v>293</v>
      </c>
      <c r="K1119" t="s">
        <v>270</v>
      </c>
      <c r="L1119" t="s">
        <v>265</v>
      </c>
      <c r="M1119" t="s">
        <v>270</v>
      </c>
      <c r="N1119" t="s">
        <v>275</v>
      </c>
      <c r="O1119" t="s">
        <v>276</v>
      </c>
      <c r="P1119" t="s">
        <v>257</v>
      </c>
      <c r="Q1119" t="s">
        <v>266</v>
      </c>
      <c r="R1119" t="s">
        <v>271</v>
      </c>
      <c r="S1119" t="s">
        <v>260</v>
      </c>
      <c r="T1119" t="s">
        <v>261</v>
      </c>
      <c r="U1119">
        <v>23</v>
      </c>
      <c r="V1119" t="s">
        <v>262</v>
      </c>
      <c r="W1119" t="s">
        <v>263</v>
      </c>
      <c r="X1119" t="s">
        <v>462</v>
      </c>
    </row>
    <row r="1120" spans="1:24" x14ac:dyDescent="0.2">
      <c r="A1120" t="s">
        <v>88</v>
      </c>
      <c r="B1120">
        <v>132560</v>
      </c>
      <c r="C1120">
        <v>0</v>
      </c>
      <c r="D1120">
        <v>2</v>
      </c>
      <c r="E1120">
        <v>0</v>
      </c>
      <c r="F1120" t="s">
        <v>5</v>
      </c>
      <c r="G1120" t="s">
        <v>292</v>
      </c>
      <c r="H1120" t="s">
        <v>275</v>
      </c>
      <c r="I1120" t="s">
        <v>276</v>
      </c>
      <c r="J1120" t="s">
        <v>293</v>
      </c>
      <c r="K1120" t="s">
        <v>270</v>
      </c>
      <c r="L1120" t="s">
        <v>265</v>
      </c>
      <c r="M1120" t="s">
        <v>257</v>
      </c>
      <c r="N1120" t="s">
        <v>275</v>
      </c>
      <c r="O1120" t="s">
        <v>276</v>
      </c>
      <c r="P1120" t="s">
        <v>257</v>
      </c>
      <c r="Q1120" t="s">
        <v>266</v>
      </c>
      <c r="R1120" t="s">
        <v>271</v>
      </c>
      <c r="S1120" t="s">
        <v>260</v>
      </c>
      <c r="T1120" t="s">
        <v>261</v>
      </c>
      <c r="U1120">
        <v>23</v>
      </c>
      <c r="V1120" t="s">
        <v>262</v>
      </c>
      <c r="W1120" t="s">
        <v>263</v>
      </c>
      <c r="X1120" t="s">
        <v>462</v>
      </c>
    </row>
    <row r="1121" spans="1:24" x14ac:dyDescent="0.2">
      <c r="A1121" t="s">
        <v>88</v>
      </c>
      <c r="B1121">
        <v>132740</v>
      </c>
      <c r="C1121">
        <v>0</v>
      </c>
      <c r="D1121">
        <v>2</v>
      </c>
      <c r="E1121">
        <v>0</v>
      </c>
      <c r="F1121" t="s">
        <v>5</v>
      </c>
      <c r="G1121" t="s">
        <v>321</v>
      </c>
      <c r="H1121" t="s">
        <v>275</v>
      </c>
      <c r="I1121" t="s">
        <v>276</v>
      </c>
      <c r="J1121" t="s">
        <v>293</v>
      </c>
      <c r="K1121" t="s">
        <v>270</v>
      </c>
      <c r="L1121" t="s">
        <v>265</v>
      </c>
      <c r="M1121" t="s">
        <v>257</v>
      </c>
      <c r="N1121" t="s">
        <v>275</v>
      </c>
      <c r="O1121" t="s">
        <v>276</v>
      </c>
      <c r="P1121" t="s">
        <v>257</v>
      </c>
      <c r="Q1121" t="s">
        <v>266</v>
      </c>
      <c r="R1121" t="s">
        <v>271</v>
      </c>
      <c r="S1121" t="s">
        <v>260</v>
      </c>
      <c r="T1121" t="s">
        <v>261</v>
      </c>
      <c r="U1121">
        <v>23</v>
      </c>
      <c r="V1121" t="s">
        <v>262</v>
      </c>
      <c r="W1121" t="s">
        <v>263</v>
      </c>
      <c r="X1121" t="s">
        <v>462</v>
      </c>
    </row>
    <row r="1122" spans="1:24" x14ac:dyDescent="0.2">
      <c r="A1122" t="s">
        <v>88</v>
      </c>
      <c r="B1122">
        <v>132594</v>
      </c>
      <c r="C1122">
        <v>0</v>
      </c>
      <c r="D1122">
        <v>2</v>
      </c>
      <c r="E1122">
        <v>0</v>
      </c>
      <c r="F1122" t="s">
        <v>5</v>
      </c>
      <c r="G1122" t="s">
        <v>301</v>
      </c>
      <c r="H1122" t="s">
        <v>275</v>
      </c>
      <c r="I1122" t="s">
        <v>276</v>
      </c>
      <c r="J1122" t="s">
        <v>293</v>
      </c>
      <c r="K1122" t="s">
        <v>257</v>
      </c>
      <c r="L1122" t="s">
        <v>265</v>
      </c>
      <c r="M1122" t="s">
        <v>257</v>
      </c>
      <c r="N1122" t="s">
        <v>275</v>
      </c>
      <c r="O1122" t="s">
        <v>276</v>
      </c>
      <c r="P1122" t="s">
        <v>257</v>
      </c>
      <c r="Q1122" t="s">
        <v>266</v>
      </c>
      <c r="R1122" t="s">
        <v>271</v>
      </c>
      <c r="S1122" t="s">
        <v>260</v>
      </c>
      <c r="T1122" t="s">
        <v>261</v>
      </c>
      <c r="U1122">
        <v>23</v>
      </c>
      <c r="V1122" t="s">
        <v>262</v>
      </c>
      <c r="W1122" t="s">
        <v>263</v>
      </c>
      <c r="X1122" t="s">
        <v>462</v>
      </c>
    </row>
    <row r="1123" spans="1:24" x14ac:dyDescent="0.2">
      <c r="A1123" t="s">
        <v>88</v>
      </c>
      <c r="B1123">
        <v>132584</v>
      </c>
      <c r="C1123">
        <v>0</v>
      </c>
      <c r="D1123">
        <v>0</v>
      </c>
      <c r="E1123">
        <v>0</v>
      </c>
      <c r="F1123" t="s">
        <v>5</v>
      </c>
      <c r="G1123" t="s">
        <v>300</v>
      </c>
      <c r="H1123" t="s">
        <v>275</v>
      </c>
      <c r="I1123" t="s">
        <v>276</v>
      </c>
      <c r="J1123" t="s">
        <v>293</v>
      </c>
      <c r="K1123" t="s">
        <v>257</v>
      </c>
      <c r="L1123" t="s">
        <v>263</v>
      </c>
      <c r="M1123" t="s">
        <v>270</v>
      </c>
      <c r="N1123" t="s">
        <v>275</v>
      </c>
      <c r="O1123" t="s">
        <v>276</v>
      </c>
      <c r="P1123" t="s">
        <v>257</v>
      </c>
      <c r="Q1123" t="s">
        <v>266</v>
      </c>
      <c r="R1123" t="s">
        <v>271</v>
      </c>
      <c r="S1123" t="s">
        <v>260</v>
      </c>
      <c r="T1123" t="s">
        <v>261</v>
      </c>
      <c r="U1123">
        <v>23</v>
      </c>
      <c r="V1123" t="s">
        <v>262</v>
      </c>
      <c r="W1123" t="s">
        <v>263</v>
      </c>
      <c r="X1123" t="s">
        <v>462</v>
      </c>
    </row>
    <row r="1124" spans="1:24" x14ac:dyDescent="0.2">
      <c r="A1124" t="s">
        <v>63</v>
      </c>
      <c r="B1124">
        <v>132740</v>
      </c>
      <c r="C1124">
        <v>1</v>
      </c>
      <c r="D1124">
        <v>1</v>
      </c>
      <c r="E1124">
        <v>1</v>
      </c>
      <c r="F1124" t="s">
        <v>5</v>
      </c>
      <c r="G1124" t="s">
        <v>321</v>
      </c>
      <c r="H1124" t="s">
        <v>275</v>
      </c>
      <c r="I1124" t="s">
        <v>276</v>
      </c>
      <c r="J1124" t="s">
        <v>293</v>
      </c>
      <c r="K1124" t="s">
        <v>270</v>
      </c>
      <c r="L1124" t="s">
        <v>265</v>
      </c>
      <c r="M1124" t="s">
        <v>257</v>
      </c>
      <c r="N1124" t="s">
        <v>275</v>
      </c>
      <c r="O1124" t="s">
        <v>276</v>
      </c>
      <c r="P1124" t="s">
        <v>257</v>
      </c>
      <c r="Q1124" t="s">
        <v>258</v>
      </c>
      <c r="R1124" t="s">
        <v>264</v>
      </c>
      <c r="S1124" t="s">
        <v>260</v>
      </c>
      <c r="T1124" t="s">
        <v>261</v>
      </c>
      <c r="U1124">
        <v>23</v>
      </c>
      <c r="V1124" t="s">
        <v>262</v>
      </c>
      <c r="W1124" t="s">
        <v>263</v>
      </c>
      <c r="X1124" t="s">
        <v>461</v>
      </c>
    </row>
    <row r="1125" spans="1:24" x14ac:dyDescent="0.2">
      <c r="A1125" t="s">
        <v>179</v>
      </c>
      <c r="B1125">
        <v>132706</v>
      </c>
      <c r="C1125">
        <v>0</v>
      </c>
      <c r="D1125">
        <v>0</v>
      </c>
      <c r="E1125">
        <v>1</v>
      </c>
      <c r="F1125" t="s">
        <v>5</v>
      </c>
      <c r="G1125" t="s">
        <v>313</v>
      </c>
      <c r="H1125" t="s">
        <v>275</v>
      </c>
      <c r="I1125" t="s">
        <v>276</v>
      </c>
      <c r="J1125" t="s">
        <v>293</v>
      </c>
      <c r="K1125" t="s">
        <v>257</v>
      </c>
      <c r="L1125" t="s">
        <v>263</v>
      </c>
      <c r="M1125" t="s">
        <v>270</v>
      </c>
      <c r="N1125" t="s">
        <v>275</v>
      </c>
      <c r="O1125" t="s">
        <v>276</v>
      </c>
      <c r="P1125" t="s">
        <v>257</v>
      </c>
      <c r="Q1125" t="s">
        <v>272</v>
      </c>
      <c r="R1125" t="s">
        <v>264</v>
      </c>
      <c r="S1125" t="s">
        <v>260</v>
      </c>
      <c r="T1125" t="s">
        <v>261</v>
      </c>
      <c r="U1125">
        <v>23</v>
      </c>
      <c r="V1125" t="s">
        <v>262</v>
      </c>
      <c r="W1125" t="s">
        <v>265</v>
      </c>
      <c r="X1125" t="s">
        <v>462</v>
      </c>
    </row>
    <row r="1126" spans="1:24" x14ac:dyDescent="0.2">
      <c r="A1126" t="s">
        <v>179</v>
      </c>
      <c r="B1126">
        <v>132654</v>
      </c>
      <c r="C1126">
        <v>0</v>
      </c>
      <c r="D1126">
        <v>0</v>
      </c>
      <c r="E1126">
        <v>0</v>
      </c>
      <c r="F1126" t="s">
        <v>5</v>
      </c>
      <c r="G1126" t="s">
        <v>307</v>
      </c>
      <c r="H1126" t="s">
        <v>275</v>
      </c>
      <c r="I1126" t="s">
        <v>276</v>
      </c>
      <c r="J1126" t="s">
        <v>293</v>
      </c>
      <c r="K1126" t="s">
        <v>257</v>
      </c>
      <c r="L1126" t="s">
        <v>265</v>
      </c>
      <c r="M1126" t="s">
        <v>257</v>
      </c>
      <c r="N1126" t="s">
        <v>275</v>
      </c>
      <c r="O1126" t="s">
        <v>276</v>
      </c>
      <c r="P1126" t="s">
        <v>257</v>
      </c>
      <c r="Q1126" t="s">
        <v>272</v>
      </c>
      <c r="R1126" t="s">
        <v>264</v>
      </c>
      <c r="S1126" t="s">
        <v>260</v>
      </c>
      <c r="T1126" t="s">
        <v>261</v>
      </c>
      <c r="U1126">
        <v>23</v>
      </c>
      <c r="V1126" t="s">
        <v>262</v>
      </c>
      <c r="W1126" t="s">
        <v>265</v>
      </c>
      <c r="X1126" t="s">
        <v>462</v>
      </c>
    </row>
    <row r="1127" spans="1:24" x14ac:dyDescent="0.2">
      <c r="A1127" t="s">
        <v>63</v>
      </c>
      <c r="B1127">
        <v>132630</v>
      </c>
      <c r="C1127">
        <v>2</v>
      </c>
      <c r="D1127">
        <v>2</v>
      </c>
      <c r="E1127">
        <v>2</v>
      </c>
      <c r="F1127" t="s">
        <v>5</v>
      </c>
      <c r="G1127" t="s">
        <v>306</v>
      </c>
      <c r="H1127" t="s">
        <v>275</v>
      </c>
      <c r="I1127" t="s">
        <v>276</v>
      </c>
      <c r="J1127" t="s">
        <v>293</v>
      </c>
      <c r="K1127" t="s">
        <v>257</v>
      </c>
      <c r="L1127" t="s">
        <v>265</v>
      </c>
      <c r="M1127" t="s">
        <v>257</v>
      </c>
      <c r="N1127" t="s">
        <v>275</v>
      </c>
      <c r="O1127" t="s">
        <v>276</v>
      </c>
      <c r="P1127" t="s">
        <v>257</v>
      </c>
      <c r="Q1127" t="s">
        <v>258</v>
      </c>
      <c r="R1127" t="s">
        <v>264</v>
      </c>
      <c r="S1127" t="s">
        <v>260</v>
      </c>
      <c r="T1127" t="s">
        <v>261</v>
      </c>
      <c r="U1127">
        <v>23</v>
      </c>
      <c r="V1127" t="s">
        <v>262</v>
      </c>
      <c r="W1127" t="s">
        <v>263</v>
      </c>
      <c r="X1127" t="s">
        <v>460</v>
      </c>
    </row>
    <row r="1128" spans="1:24" x14ac:dyDescent="0.2">
      <c r="A1128" t="s">
        <v>63</v>
      </c>
      <c r="B1128">
        <v>132663</v>
      </c>
      <c r="C1128">
        <v>0</v>
      </c>
      <c r="D1128">
        <v>0</v>
      </c>
      <c r="E1128">
        <v>0</v>
      </c>
      <c r="F1128" t="s">
        <v>5</v>
      </c>
      <c r="G1128" t="s">
        <v>309</v>
      </c>
      <c r="H1128" t="s">
        <v>275</v>
      </c>
      <c r="I1128" t="s">
        <v>276</v>
      </c>
      <c r="J1128" t="s">
        <v>293</v>
      </c>
      <c r="K1128" t="s">
        <v>257</v>
      </c>
      <c r="L1128" t="s">
        <v>265</v>
      </c>
      <c r="M1128" t="s">
        <v>257</v>
      </c>
      <c r="N1128" t="s">
        <v>275</v>
      </c>
      <c r="O1128" t="s">
        <v>276</v>
      </c>
      <c r="P1128" t="s">
        <v>257</v>
      </c>
      <c r="Q1128" t="s">
        <v>258</v>
      </c>
      <c r="R1128" t="s">
        <v>264</v>
      </c>
      <c r="S1128" t="s">
        <v>260</v>
      </c>
      <c r="T1128" t="s">
        <v>261</v>
      </c>
      <c r="U1128">
        <v>23</v>
      </c>
      <c r="V1128" t="s">
        <v>262</v>
      </c>
      <c r="W1128" t="s">
        <v>263</v>
      </c>
      <c r="X1128" t="s">
        <v>462</v>
      </c>
    </row>
    <row r="1129" spans="1:24" x14ac:dyDescent="0.2">
      <c r="A1129" t="s">
        <v>63</v>
      </c>
      <c r="B1129">
        <v>132613</v>
      </c>
      <c r="C1129">
        <v>2</v>
      </c>
      <c r="D1129">
        <v>2</v>
      </c>
      <c r="E1129">
        <v>2</v>
      </c>
      <c r="F1129" t="s">
        <v>5</v>
      </c>
      <c r="G1129" t="s">
        <v>304</v>
      </c>
      <c r="H1129" t="s">
        <v>275</v>
      </c>
      <c r="I1129" t="s">
        <v>276</v>
      </c>
      <c r="J1129" t="s">
        <v>293</v>
      </c>
      <c r="K1129" t="s">
        <v>270</v>
      </c>
      <c r="L1129" t="s">
        <v>263</v>
      </c>
      <c r="M1129" t="s">
        <v>270</v>
      </c>
      <c r="N1129" t="s">
        <v>275</v>
      </c>
      <c r="O1129" t="s">
        <v>276</v>
      </c>
      <c r="P1129" t="s">
        <v>257</v>
      </c>
      <c r="Q1129" t="s">
        <v>258</v>
      </c>
      <c r="R1129" t="s">
        <v>264</v>
      </c>
      <c r="S1129" t="s">
        <v>260</v>
      </c>
      <c r="T1129" t="s">
        <v>261</v>
      </c>
      <c r="U1129">
        <v>23</v>
      </c>
      <c r="V1129" t="s">
        <v>262</v>
      </c>
      <c r="W1129" t="s">
        <v>263</v>
      </c>
      <c r="X1129" t="s">
        <v>460</v>
      </c>
    </row>
    <row r="1130" spans="1:24" x14ac:dyDescent="0.2">
      <c r="A1130" t="s">
        <v>130</v>
      </c>
      <c r="B1130">
        <v>132667</v>
      </c>
      <c r="C1130">
        <v>2</v>
      </c>
      <c r="D1130">
        <v>2</v>
      </c>
      <c r="E1130">
        <v>1</v>
      </c>
      <c r="F1130" t="s">
        <v>49</v>
      </c>
      <c r="G1130" t="s">
        <v>311</v>
      </c>
      <c r="H1130" t="s">
        <v>275</v>
      </c>
      <c r="I1130" t="s">
        <v>276</v>
      </c>
      <c r="J1130" t="s">
        <v>293</v>
      </c>
      <c r="K1130" t="s">
        <v>257</v>
      </c>
      <c r="L1130" t="s">
        <v>265</v>
      </c>
      <c r="M1130" t="s">
        <v>270</v>
      </c>
      <c r="N1130" t="s">
        <v>275</v>
      </c>
      <c r="O1130" t="s">
        <v>276</v>
      </c>
      <c r="P1130" t="s">
        <v>257</v>
      </c>
      <c r="Q1130" t="s">
        <v>258</v>
      </c>
      <c r="R1130" t="s">
        <v>264</v>
      </c>
      <c r="S1130" t="s">
        <v>260</v>
      </c>
      <c r="T1130" t="s">
        <v>261</v>
      </c>
      <c r="U1130">
        <v>23</v>
      </c>
      <c r="V1130" t="s">
        <v>262</v>
      </c>
      <c r="W1130" t="s">
        <v>263</v>
      </c>
      <c r="X1130" t="s">
        <v>460</v>
      </c>
    </row>
    <row r="1131" spans="1:24" x14ac:dyDescent="0.2">
      <c r="A1131" t="s">
        <v>130</v>
      </c>
      <c r="B1131">
        <v>135104</v>
      </c>
      <c r="C1131">
        <v>1</v>
      </c>
      <c r="D1131">
        <v>2</v>
      </c>
      <c r="E1131">
        <v>1</v>
      </c>
      <c r="F1131" t="s">
        <v>49</v>
      </c>
      <c r="G1131" t="s">
        <v>354</v>
      </c>
      <c r="H1131" t="s">
        <v>275</v>
      </c>
      <c r="I1131" t="s">
        <v>276</v>
      </c>
      <c r="J1131" t="s">
        <v>317</v>
      </c>
      <c r="K1131" t="s">
        <v>257</v>
      </c>
      <c r="L1131" t="s">
        <v>263</v>
      </c>
      <c r="M1131" t="s">
        <v>270</v>
      </c>
      <c r="N1131" t="s">
        <v>275</v>
      </c>
      <c r="O1131" t="s">
        <v>276</v>
      </c>
      <c r="P1131" t="s">
        <v>257</v>
      </c>
      <c r="Q1131" t="s">
        <v>258</v>
      </c>
      <c r="R1131" t="s">
        <v>264</v>
      </c>
      <c r="S1131" t="s">
        <v>260</v>
      </c>
      <c r="T1131" t="s">
        <v>261</v>
      </c>
      <c r="U1131">
        <v>23</v>
      </c>
      <c r="V1131" t="s">
        <v>262</v>
      </c>
      <c r="W1131" t="s">
        <v>263</v>
      </c>
      <c r="X1131" t="s">
        <v>461</v>
      </c>
    </row>
    <row r="1132" spans="1:24" x14ac:dyDescent="0.2">
      <c r="A1132" t="s">
        <v>130</v>
      </c>
      <c r="B1132">
        <v>132660</v>
      </c>
      <c r="C1132">
        <v>1</v>
      </c>
      <c r="D1132">
        <v>1</v>
      </c>
      <c r="E1132">
        <v>0</v>
      </c>
      <c r="F1132" t="s">
        <v>49</v>
      </c>
      <c r="G1132" t="s">
        <v>308</v>
      </c>
      <c r="H1132" t="s">
        <v>275</v>
      </c>
      <c r="I1132" t="s">
        <v>276</v>
      </c>
      <c r="J1132" t="s">
        <v>293</v>
      </c>
      <c r="K1132" t="s">
        <v>257</v>
      </c>
      <c r="L1132" t="s">
        <v>265</v>
      </c>
      <c r="M1132" t="s">
        <v>257</v>
      </c>
      <c r="N1132" t="s">
        <v>275</v>
      </c>
      <c r="O1132" t="s">
        <v>276</v>
      </c>
      <c r="P1132" t="s">
        <v>257</v>
      </c>
      <c r="Q1132" t="s">
        <v>258</v>
      </c>
      <c r="R1132" t="s">
        <v>264</v>
      </c>
      <c r="S1132" t="s">
        <v>260</v>
      </c>
      <c r="T1132" t="s">
        <v>261</v>
      </c>
      <c r="U1132">
        <v>23</v>
      </c>
      <c r="V1132" t="s">
        <v>262</v>
      </c>
      <c r="W1132" t="s">
        <v>263</v>
      </c>
      <c r="X1132" t="s">
        <v>461</v>
      </c>
    </row>
    <row r="1133" spans="1:24" x14ac:dyDescent="0.2">
      <c r="A1133" t="s">
        <v>130</v>
      </c>
      <c r="B1133">
        <v>132732</v>
      </c>
      <c r="C1133">
        <v>2</v>
      </c>
      <c r="D1133">
        <v>2</v>
      </c>
      <c r="E1133">
        <v>1</v>
      </c>
      <c r="F1133" t="s">
        <v>49</v>
      </c>
      <c r="G1133" t="s">
        <v>319</v>
      </c>
      <c r="H1133" t="s">
        <v>275</v>
      </c>
      <c r="I1133" t="s">
        <v>276</v>
      </c>
      <c r="J1133" t="s">
        <v>293</v>
      </c>
      <c r="K1133" t="s">
        <v>257</v>
      </c>
      <c r="L1133" t="s">
        <v>265</v>
      </c>
      <c r="M1133" t="s">
        <v>257</v>
      </c>
      <c r="N1133" t="s">
        <v>275</v>
      </c>
      <c r="O1133" t="s">
        <v>276</v>
      </c>
      <c r="P1133" t="s">
        <v>257</v>
      </c>
      <c r="Q1133" t="s">
        <v>258</v>
      </c>
      <c r="R1133" t="s">
        <v>264</v>
      </c>
      <c r="S1133" t="s">
        <v>260</v>
      </c>
      <c r="T1133" t="s">
        <v>261</v>
      </c>
      <c r="U1133">
        <v>23</v>
      </c>
      <c r="V1133" t="s">
        <v>262</v>
      </c>
      <c r="W1133" t="s">
        <v>263</v>
      </c>
      <c r="X1133" t="s">
        <v>460</v>
      </c>
    </row>
    <row r="1134" spans="1:24" x14ac:dyDescent="0.2">
      <c r="A1134" t="s">
        <v>130</v>
      </c>
      <c r="B1134">
        <v>132740</v>
      </c>
      <c r="C1134">
        <v>1</v>
      </c>
      <c r="D1134">
        <v>2</v>
      </c>
      <c r="E1134">
        <v>1</v>
      </c>
      <c r="F1134" t="s">
        <v>49</v>
      </c>
      <c r="G1134" t="s">
        <v>321</v>
      </c>
      <c r="H1134" t="s">
        <v>275</v>
      </c>
      <c r="I1134" t="s">
        <v>276</v>
      </c>
      <c r="J1134" t="s">
        <v>293</v>
      </c>
      <c r="K1134" t="s">
        <v>270</v>
      </c>
      <c r="L1134" t="s">
        <v>265</v>
      </c>
      <c r="M1134" t="s">
        <v>257</v>
      </c>
      <c r="N1134" t="s">
        <v>275</v>
      </c>
      <c r="O1134" t="s">
        <v>276</v>
      </c>
      <c r="P1134" t="s">
        <v>257</v>
      </c>
      <c r="Q1134" t="s">
        <v>258</v>
      </c>
      <c r="R1134" t="s">
        <v>264</v>
      </c>
      <c r="S1134" t="s">
        <v>260</v>
      </c>
      <c r="T1134" t="s">
        <v>261</v>
      </c>
      <c r="U1134">
        <v>23</v>
      </c>
      <c r="V1134" t="s">
        <v>262</v>
      </c>
      <c r="W1134" t="s">
        <v>263</v>
      </c>
      <c r="X1134" t="s">
        <v>461</v>
      </c>
    </row>
    <row r="1135" spans="1:24" x14ac:dyDescent="0.2">
      <c r="A1135" t="s">
        <v>130</v>
      </c>
      <c r="B1135">
        <v>132560</v>
      </c>
      <c r="C1135">
        <v>1</v>
      </c>
      <c r="D1135">
        <v>2</v>
      </c>
      <c r="E1135">
        <v>1</v>
      </c>
      <c r="F1135" t="s">
        <v>49</v>
      </c>
      <c r="G1135" t="s">
        <v>292</v>
      </c>
      <c r="H1135" t="s">
        <v>275</v>
      </c>
      <c r="I1135" t="s">
        <v>276</v>
      </c>
      <c r="J1135" t="s">
        <v>293</v>
      </c>
      <c r="K1135" t="s">
        <v>270</v>
      </c>
      <c r="L1135" t="s">
        <v>265</v>
      </c>
      <c r="M1135" t="s">
        <v>257</v>
      </c>
      <c r="N1135" t="s">
        <v>275</v>
      </c>
      <c r="O1135" t="s">
        <v>276</v>
      </c>
      <c r="P1135" t="s">
        <v>257</v>
      </c>
      <c r="Q1135" t="s">
        <v>258</v>
      </c>
      <c r="R1135" t="s">
        <v>264</v>
      </c>
      <c r="S1135" t="s">
        <v>260</v>
      </c>
      <c r="T1135" t="s">
        <v>261</v>
      </c>
      <c r="U1135">
        <v>23</v>
      </c>
      <c r="V1135" t="s">
        <v>262</v>
      </c>
      <c r="W1135" t="s">
        <v>263</v>
      </c>
      <c r="X1135" t="s">
        <v>461</v>
      </c>
    </row>
    <row r="1136" spans="1:24" x14ac:dyDescent="0.2">
      <c r="A1136" t="s">
        <v>130</v>
      </c>
      <c r="B1136">
        <v>132594</v>
      </c>
      <c r="C1136">
        <v>1</v>
      </c>
      <c r="D1136">
        <v>2</v>
      </c>
      <c r="E1136">
        <v>1</v>
      </c>
      <c r="F1136" t="s">
        <v>49</v>
      </c>
      <c r="G1136" t="s">
        <v>301</v>
      </c>
      <c r="H1136" t="s">
        <v>275</v>
      </c>
      <c r="I1136" t="s">
        <v>276</v>
      </c>
      <c r="J1136" t="s">
        <v>293</v>
      </c>
      <c r="K1136" t="s">
        <v>257</v>
      </c>
      <c r="L1136" t="s">
        <v>265</v>
      </c>
      <c r="M1136" t="s">
        <v>257</v>
      </c>
      <c r="N1136" t="s">
        <v>275</v>
      </c>
      <c r="O1136" t="s">
        <v>276</v>
      </c>
      <c r="P1136" t="s">
        <v>257</v>
      </c>
      <c r="Q1136" t="s">
        <v>258</v>
      </c>
      <c r="R1136" t="s">
        <v>264</v>
      </c>
      <c r="S1136" t="s">
        <v>260</v>
      </c>
      <c r="T1136" t="s">
        <v>261</v>
      </c>
      <c r="U1136">
        <v>23</v>
      </c>
      <c r="V1136" t="s">
        <v>262</v>
      </c>
      <c r="W1136" t="s">
        <v>263</v>
      </c>
      <c r="X1136" t="s">
        <v>461</v>
      </c>
    </row>
    <row r="1137" spans="1:24" x14ac:dyDescent="0.2">
      <c r="A1137" t="s">
        <v>130</v>
      </c>
      <c r="B1137">
        <v>132663</v>
      </c>
      <c r="C1137">
        <v>1</v>
      </c>
      <c r="D1137">
        <v>2</v>
      </c>
      <c r="E1137">
        <v>1</v>
      </c>
      <c r="F1137" t="s">
        <v>49</v>
      </c>
      <c r="G1137" t="s">
        <v>309</v>
      </c>
      <c r="H1137" t="s">
        <v>275</v>
      </c>
      <c r="I1137" t="s">
        <v>276</v>
      </c>
      <c r="J1137" t="s">
        <v>293</v>
      </c>
      <c r="K1137" t="s">
        <v>257</v>
      </c>
      <c r="L1137" t="s">
        <v>265</v>
      </c>
      <c r="M1137" t="s">
        <v>257</v>
      </c>
      <c r="N1137" t="s">
        <v>275</v>
      </c>
      <c r="O1137" t="s">
        <v>276</v>
      </c>
      <c r="P1137" t="s">
        <v>257</v>
      </c>
      <c r="Q1137" t="s">
        <v>258</v>
      </c>
      <c r="R1137" t="s">
        <v>264</v>
      </c>
      <c r="S1137" t="s">
        <v>260</v>
      </c>
      <c r="T1137" t="s">
        <v>261</v>
      </c>
      <c r="U1137">
        <v>23</v>
      </c>
      <c r="V1137" t="s">
        <v>262</v>
      </c>
      <c r="W1137" t="s">
        <v>263</v>
      </c>
      <c r="X1137" t="s">
        <v>461</v>
      </c>
    </row>
    <row r="1138" spans="1:24" x14ac:dyDescent="0.2">
      <c r="A1138" t="s">
        <v>107</v>
      </c>
      <c r="B1138">
        <v>132626</v>
      </c>
      <c r="C1138">
        <v>1</v>
      </c>
      <c r="D1138">
        <v>0</v>
      </c>
      <c r="E1138">
        <v>1</v>
      </c>
      <c r="F1138" t="s">
        <v>5</v>
      </c>
      <c r="G1138" t="s">
        <v>305</v>
      </c>
      <c r="H1138" t="s">
        <v>275</v>
      </c>
      <c r="I1138" t="s">
        <v>276</v>
      </c>
      <c r="J1138" t="s">
        <v>293</v>
      </c>
      <c r="K1138" t="s">
        <v>257</v>
      </c>
      <c r="L1138" t="s">
        <v>263</v>
      </c>
      <c r="M1138" t="s">
        <v>270</v>
      </c>
      <c r="N1138" t="s">
        <v>275</v>
      </c>
      <c r="O1138" t="s">
        <v>276</v>
      </c>
      <c r="P1138" t="s">
        <v>257</v>
      </c>
      <c r="Q1138" t="s">
        <v>258</v>
      </c>
      <c r="R1138" t="s">
        <v>264</v>
      </c>
      <c r="S1138" t="s">
        <v>260</v>
      </c>
      <c r="T1138" t="s">
        <v>261</v>
      </c>
      <c r="U1138">
        <v>23</v>
      </c>
      <c r="V1138" t="s">
        <v>262</v>
      </c>
      <c r="W1138" t="s">
        <v>263</v>
      </c>
      <c r="X1138" t="s">
        <v>461</v>
      </c>
    </row>
    <row r="1139" spans="1:24" x14ac:dyDescent="0.2">
      <c r="A1139" t="s">
        <v>107</v>
      </c>
      <c r="B1139">
        <v>132706</v>
      </c>
      <c r="C1139">
        <v>2</v>
      </c>
      <c r="D1139">
        <v>1</v>
      </c>
      <c r="E1139">
        <v>2</v>
      </c>
      <c r="F1139" t="s">
        <v>5</v>
      </c>
      <c r="G1139" t="s">
        <v>313</v>
      </c>
      <c r="H1139" t="s">
        <v>275</v>
      </c>
      <c r="I1139" t="s">
        <v>276</v>
      </c>
      <c r="J1139" t="s">
        <v>293</v>
      </c>
      <c r="K1139" t="s">
        <v>257</v>
      </c>
      <c r="L1139" t="s">
        <v>263</v>
      </c>
      <c r="M1139" t="s">
        <v>270</v>
      </c>
      <c r="N1139" t="s">
        <v>275</v>
      </c>
      <c r="O1139" t="s">
        <v>276</v>
      </c>
      <c r="P1139" t="s">
        <v>257</v>
      </c>
      <c r="Q1139" t="s">
        <v>258</v>
      </c>
      <c r="R1139" t="s">
        <v>264</v>
      </c>
      <c r="S1139" t="s">
        <v>260</v>
      </c>
      <c r="T1139" t="s">
        <v>261</v>
      </c>
      <c r="U1139">
        <v>23</v>
      </c>
      <c r="V1139" t="s">
        <v>262</v>
      </c>
      <c r="W1139" t="s">
        <v>263</v>
      </c>
      <c r="X1139" t="s">
        <v>460</v>
      </c>
    </row>
    <row r="1140" spans="1:24" x14ac:dyDescent="0.2">
      <c r="A1140" t="s">
        <v>179</v>
      </c>
      <c r="B1140">
        <v>132561</v>
      </c>
      <c r="C1140">
        <v>1</v>
      </c>
      <c r="D1140">
        <v>2</v>
      </c>
      <c r="E1140">
        <v>2</v>
      </c>
      <c r="F1140" t="s">
        <v>5</v>
      </c>
      <c r="G1140" t="s">
        <v>295</v>
      </c>
      <c r="H1140" t="s">
        <v>275</v>
      </c>
      <c r="I1140" t="s">
        <v>276</v>
      </c>
      <c r="J1140" t="s">
        <v>293</v>
      </c>
      <c r="K1140" t="s">
        <v>257</v>
      </c>
      <c r="L1140" t="s">
        <v>265</v>
      </c>
      <c r="M1140" t="s">
        <v>257</v>
      </c>
      <c r="N1140" t="s">
        <v>275</v>
      </c>
      <c r="O1140" t="s">
        <v>276</v>
      </c>
      <c r="P1140" t="s">
        <v>257</v>
      </c>
      <c r="Q1140" t="s">
        <v>272</v>
      </c>
      <c r="R1140" t="s">
        <v>264</v>
      </c>
      <c r="S1140" t="s">
        <v>260</v>
      </c>
      <c r="T1140" t="s">
        <v>261</v>
      </c>
      <c r="U1140">
        <v>23</v>
      </c>
      <c r="V1140" t="s">
        <v>262</v>
      </c>
      <c r="W1140" t="s">
        <v>265</v>
      </c>
      <c r="X1140" t="s">
        <v>461</v>
      </c>
    </row>
    <row r="1141" spans="1:24" x14ac:dyDescent="0.2">
      <c r="A1141" t="s">
        <v>107</v>
      </c>
      <c r="B1141">
        <v>132665</v>
      </c>
      <c r="C1141">
        <v>1</v>
      </c>
      <c r="D1141">
        <v>1</v>
      </c>
      <c r="E1141">
        <v>1</v>
      </c>
      <c r="F1141" t="s">
        <v>5</v>
      </c>
      <c r="G1141" t="s">
        <v>310</v>
      </c>
      <c r="H1141" t="s">
        <v>275</v>
      </c>
      <c r="I1141" t="s">
        <v>276</v>
      </c>
      <c r="J1141" t="s">
        <v>293</v>
      </c>
      <c r="K1141" t="s">
        <v>257</v>
      </c>
      <c r="L1141" t="s">
        <v>265</v>
      </c>
      <c r="M1141" t="s">
        <v>257</v>
      </c>
      <c r="N1141" t="s">
        <v>275</v>
      </c>
      <c r="O1141" t="s">
        <v>276</v>
      </c>
      <c r="P1141" t="s">
        <v>257</v>
      </c>
      <c r="Q1141" t="s">
        <v>258</v>
      </c>
      <c r="R1141" t="s">
        <v>264</v>
      </c>
      <c r="S1141" t="s">
        <v>260</v>
      </c>
      <c r="T1141" t="s">
        <v>261</v>
      </c>
      <c r="U1141">
        <v>23</v>
      </c>
      <c r="V1141" t="s">
        <v>262</v>
      </c>
      <c r="W1141" t="s">
        <v>263</v>
      </c>
      <c r="X1141" t="s">
        <v>461</v>
      </c>
    </row>
    <row r="1142" spans="1:24" x14ac:dyDescent="0.2">
      <c r="A1142" t="s">
        <v>179</v>
      </c>
      <c r="B1142">
        <v>132665</v>
      </c>
      <c r="C1142">
        <v>0</v>
      </c>
      <c r="D1142">
        <v>0</v>
      </c>
      <c r="E1142">
        <v>0</v>
      </c>
      <c r="F1142" t="s">
        <v>5</v>
      </c>
      <c r="G1142" t="s">
        <v>310</v>
      </c>
      <c r="H1142" t="s">
        <v>275</v>
      </c>
      <c r="I1142" t="s">
        <v>276</v>
      </c>
      <c r="J1142" t="s">
        <v>293</v>
      </c>
      <c r="K1142" t="s">
        <v>257</v>
      </c>
      <c r="L1142" t="s">
        <v>265</v>
      </c>
      <c r="M1142" t="s">
        <v>257</v>
      </c>
      <c r="N1142" t="s">
        <v>275</v>
      </c>
      <c r="O1142" t="s">
        <v>276</v>
      </c>
      <c r="P1142" t="s">
        <v>257</v>
      </c>
      <c r="Q1142" t="s">
        <v>272</v>
      </c>
      <c r="R1142" t="s">
        <v>264</v>
      </c>
      <c r="S1142" t="s">
        <v>260</v>
      </c>
      <c r="T1142" t="s">
        <v>261</v>
      </c>
      <c r="U1142">
        <v>23</v>
      </c>
      <c r="V1142" t="s">
        <v>262</v>
      </c>
      <c r="W1142" t="s">
        <v>265</v>
      </c>
      <c r="X1142" t="s">
        <v>462</v>
      </c>
    </row>
    <row r="1143" spans="1:24" x14ac:dyDescent="0.2">
      <c r="A1143" t="s">
        <v>107</v>
      </c>
      <c r="B1143">
        <v>132561</v>
      </c>
      <c r="C1143">
        <v>1</v>
      </c>
      <c r="D1143">
        <v>1</v>
      </c>
      <c r="E1143">
        <v>1</v>
      </c>
      <c r="F1143" t="s">
        <v>5</v>
      </c>
      <c r="G1143" t="s">
        <v>295</v>
      </c>
      <c r="H1143" t="s">
        <v>275</v>
      </c>
      <c r="I1143" t="s">
        <v>276</v>
      </c>
      <c r="J1143" t="s">
        <v>293</v>
      </c>
      <c r="K1143" t="s">
        <v>257</v>
      </c>
      <c r="L1143" t="s">
        <v>265</v>
      </c>
      <c r="M1143" t="s">
        <v>257</v>
      </c>
      <c r="N1143" t="s">
        <v>275</v>
      </c>
      <c r="O1143" t="s">
        <v>276</v>
      </c>
      <c r="P1143" t="s">
        <v>257</v>
      </c>
      <c r="Q1143" t="s">
        <v>258</v>
      </c>
      <c r="R1143" t="s">
        <v>264</v>
      </c>
      <c r="S1143" t="s">
        <v>260</v>
      </c>
      <c r="T1143" t="s">
        <v>261</v>
      </c>
      <c r="U1143">
        <v>23</v>
      </c>
      <c r="V1143" t="s">
        <v>262</v>
      </c>
      <c r="W1143" t="s">
        <v>263</v>
      </c>
      <c r="X1143" t="s">
        <v>461</v>
      </c>
    </row>
    <row r="1144" spans="1:24" x14ac:dyDescent="0.2">
      <c r="A1144" t="s">
        <v>74</v>
      </c>
      <c r="B1144">
        <v>132626</v>
      </c>
      <c r="C1144">
        <v>2</v>
      </c>
      <c r="D1144">
        <v>2</v>
      </c>
      <c r="E1144">
        <v>1</v>
      </c>
      <c r="F1144" t="s">
        <v>38</v>
      </c>
      <c r="G1144" t="s">
        <v>305</v>
      </c>
      <c r="H1144" t="s">
        <v>275</v>
      </c>
      <c r="I1144" t="s">
        <v>276</v>
      </c>
      <c r="J1144" t="s">
        <v>293</v>
      </c>
      <c r="K1144" t="s">
        <v>257</v>
      </c>
      <c r="L1144" t="s">
        <v>263</v>
      </c>
      <c r="M1144" t="s">
        <v>270</v>
      </c>
      <c r="N1144" t="s">
        <v>275</v>
      </c>
      <c r="O1144" t="s">
        <v>276</v>
      </c>
      <c r="P1144" t="s">
        <v>257</v>
      </c>
      <c r="Q1144" t="s">
        <v>266</v>
      </c>
      <c r="R1144" t="s">
        <v>452</v>
      </c>
      <c r="S1144" t="s">
        <v>260</v>
      </c>
      <c r="T1144" t="s">
        <v>261</v>
      </c>
      <c r="U1144">
        <v>23</v>
      </c>
      <c r="V1144" t="s">
        <v>262</v>
      </c>
      <c r="W1144" t="s">
        <v>263</v>
      </c>
      <c r="X1144" t="s">
        <v>460</v>
      </c>
    </row>
    <row r="1145" spans="1:24" x14ac:dyDescent="0.2">
      <c r="A1145" t="s">
        <v>74</v>
      </c>
      <c r="B1145">
        <v>132564</v>
      </c>
      <c r="C1145">
        <v>1</v>
      </c>
      <c r="D1145">
        <v>1</v>
      </c>
      <c r="E1145">
        <v>2</v>
      </c>
      <c r="F1145" t="s">
        <v>38</v>
      </c>
      <c r="G1145" t="s">
        <v>297</v>
      </c>
      <c r="H1145" t="s">
        <v>275</v>
      </c>
      <c r="I1145" t="s">
        <v>276</v>
      </c>
      <c r="J1145" t="s">
        <v>293</v>
      </c>
      <c r="K1145" t="s">
        <v>257</v>
      </c>
      <c r="L1145" t="s">
        <v>265</v>
      </c>
      <c r="M1145" t="s">
        <v>257</v>
      </c>
      <c r="N1145" t="s">
        <v>275</v>
      </c>
      <c r="O1145" t="s">
        <v>276</v>
      </c>
      <c r="P1145" t="s">
        <v>257</v>
      </c>
      <c r="Q1145" t="s">
        <v>266</v>
      </c>
      <c r="R1145" t="s">
        <v>452</v>
      </c>
      <c r="S1145" t="s">
        <v>260</v>
      </c>
      <c r="T1145" t="s">
        <v>261</v>
      </c>
      <c r="U1145">
        <v>23</v>
      </c>
      <c r="V1145" t="s">
        <v>262</v>
      </c>
      <c r="W1145" t="s">
        <v>263</v>
      </c>
      <c r="X1145" t="s">
        <v>461</v>
      </c>
    </row>
    <row r="1146" spans="1:24" x14ac:dyDescent="0.2">
      <c r="A1146" t="s">
        <v>107</v>
      </c>
      <c r="B1146">
        <v>132654</v>
      </c>
      <c r="C1146">
        <v>1</v>
      </c>
      <c r="D1146">
        <v>1</v>
      </c>
      <c r="E1146">
        <v>1</v>
      </c>
      <c r="F1146" t="s">
        <v>5</v>
      </c>
      <c r="G1146" t="s">
        <v>307</v>
      </c>
      <c r="H1146" t="s">
        <v>275</v>
      </c>
      <c r="I1146" t="s">
        <v>276</v>
      </c>
      <c r="J1146" t="s">
        <v>293</v>
      </c>
      <c r="K1146" t="s">
        <v>257</v>
      </c>
      <c r="L1146" t="s">
        <v>265</v>
      </c>
      <c r="M1146" t="s">
        <v>257</v>
      </c>
      <c r="N1146" t="s">
        <v>275</v>
      </c>
      <c r="O1146" t="s">
        <v>276</v>
      </c>
      <c r="P1146" t="s">
        <v>257</v>
      </c>
      <c r="Q1146" t="s">
        <v>258</v>
      </c>
      <c r="R1146" t="s">
        <v>264</v>
      </c>
      <c r="S1146" t="s">
        <v>260</v>
      </c>
      <c r="T1146" t="s">
        <v>261</v>
      </c>
      <c r="U1146">
        <v>23</v>
      </c>
      <c r="V1146" t="s">
        <v>262</v>
      </c>
      <c r="W1146" t="s">
        <v>263</v>
      </c>
      <c r="X1146" t="s">
        <v>461</v>
      </c>
    </row>
    <row r="1147" spans="1:24" x14ac:dyDescent="0.2">
      <c r="A1147" t="s">
        <v>74</v>
      </c>
      <c r="B1147">
        <v>132665</v>
      </c>
      <c r="C1147">
        <v>1</v>
      </c>
      <c r="D1147">
        <v>1</v>
      </c>
      <c r="E1147">
        <v>2</v>
      </c>
      <c r="F1147" t="s">
        <v>38</v>
      </c>
      <c r="G1147" t="s">
        <v>310</v>
      </c>
      <c r="H1147" t="s">
        <v>275</v>
      </c>
      <c r="I1147" t="s">
        <v>276</v>
      </c>
      <c r="J1147" t="s">
        <v>293</v>
      </c>
      <c r="K1147" t="s">
        <v>257</v>
      </c>
      <c r="L1147" t="s">
        <v>265</v>
      </c>
      <c r="M1147" t="s">
        <v>257</v>
      </c>
      <c r="N1147" t="s">
        <v>275</v>
      </c>
      <c r="O1147" t="s">
        <v>276</v>
      </c>
      <c r="P1147" t="s">
        <v>257</v>
      </c>
      <c r="Q1147" t="s">
        <v>266</v>
      </c>
      <c r="R1147" t="s">
        <v>452</v>
      </c>
      <c r="S1147" t="s">
        <v>260</v>
      </c>
      <c r="T1147" t="s">
        <v>261</v>
      </c>
      <c r="U1147">
        <v>23</v>
      </c>
      <c r="V1147" t="s">
        <v>262</v>
      </c>
      <c r="W1147" t="s">
        <v>263</v>
      </c>
      <c r="X1147" t="s">
        <v>461</v>
      </c>
    </row>
    <row r="1148" spans="1:24" x14ac:dyDescent="0.2">
      <c r="A1148" t="s">
        <v>180</v>
      </c>
      <c r="B1148">
        <v>132654</v>
      </c>
      <c r="C1148">
        <v>0</v>
      </c>
      <c r="D1148">
        <v>0</v>
      </c>
      <c r="E1148">
        <v>0</v>
      </c>
      <c r="F1148" t="s">
        <v>5</v>
      </c>
      <c r="G1148" t="s">
        <v>307</v>
      </c>
      <c r="H1148" t="s">
        <v>275</v>
      </c>
      <c r="I1148" t="s">
        <v>276</v>
      </c>
      <c r="J1148" t="s">
        <v>293</v>
      </c>
      <c r="K1148" t="s">
        <v>257</v>
      </c>
      <c r="L1148" t="s">
        <v>265</v>
      </c>
      <c r="M1148" t="s">
        <v>257</v>
      </c>
      <c r="N1148" t="s">
        <v>275</v>
      </c>
      <c r="O1148" t="s">
        <v>276</v>
      </c>
      <c r="P1148" t="s">
        <v>452</v>
      </c>
      <c r="Q1148" t="s">
        <v>258</v>
      </c>
      <c r="R1148" t="s">
        <v>452</v>
      </c>
      <c r="S1148" t="s">
        <v>452</v>
      </c>
      <c r="T1148" t="s">
        <v>452</v>
      </c>
      <c r="U1148">
        <v>23</v>
      </c>
      <c r="V1148" t="s">
        <v>452</v>
      </c>
      <c r="W1148" t="s">
        <v>452</v>
      </c>
      <c r="X1148" t="s">
        <v>462</v>
      </c>
    </row>
    <row r="1149" spans="1:24" x14ac:dyDescent="0.2">
      <c r="A1149" t="s">
        <v>180</v>
      </c>
      <c r="B1149">
        <v>132561</v>
      </c>
      <c r="C1149">
        <v>0</v>
      </c>
      <c r="D1149">
        <v>0</v>
      </c>
      <c r="E1149">
        <v>0</v>
      </c>
      <c r="F1149" t="s">
        <v>5</v>
      </c>
      <c r="G1149" t="s">
        <v>295</v>
      </c>
      <c r="H1149" t="s">
        <v>275</v>
      </c>
      <c r="I1149" t="s">
        <v>276</v>
      </c>
      <c r="J1149" t="s">
        <v>293</v>
      </c>
      <c r="K1149" t="s">
        <v>257</v>
      </c>
      <c r="L1149" t="s">
        <v>265</v>
      </c>
      <c r="M1149" t="s">
        <v>257</v>
      </c>
      <c r="N1149" t="s">
        <v>275</v>
      </c>
      <c r="O1149" t="s">
        <v>276</v>
      </c>
      <c r="P1149" t="s">
        <v>452</v>
      </c>
      <c r="Q1149" t="s">
        <v>258</v>
      </c>
      <c r="R1149" t="s">
        <v>452</v>
      </c>
      <c r="S1149" t="s">
        <v>452</v>
      </c>
      <c r="T1149" t="s">
        <v>452</v>
      </c>
      <c r="U1149">
        <v>23</v>
      </c>
      <c r="V1149" t="s">
        <v>452</v>
      </c>
      <c r="W1149" t="s">
        <v>452</v>
      </c>
      <c r="X1149" t="s">
        <v>462</v>
      </c>
    </row>
    <row r="1150" spans="1:24" x14ac:dyDescent="0.2">
      <c r="A1150" t="s">
        <v>180</v>
      </c>
      <c r="B1150">
        <v>132626</v>
      </c>
      <c r="C1150">
        <v>0</v>
      </c>
      <c r="D1150">
        <v>0</v>
      </c>
      <c r="E1150">
        <v>0</v>
      </c>
      <c r="F1150" t="s">
        <v>5</v>
      </c>
      <c r="G1150" t="s">
        <v>305</v>
      </c>
      <c r="H1150" t="s">
        <v>275</v>
      </c>
      <c r="I1150" t="s">
        <v>276</v>
      </c>
      <c r="J1150" t="s">
        <v>293</v>
      </c>
      <c r="K1150" t="s">
        <v>257</v>
      </c>
      <c r="L1150" t="s">
        <v>263</v>
      </c>
      <c r="M1150" t="s">
        <v>270</v>
      </c>
      <c r="N1150" t="s">
        <v>275</v>
      </c>
      <c r="O1150" t="s">
        <v>276</v>
      </c>
      <c r="P1150" t="s">
        <v>452</v>
      </c>
      <c r="Q1150" t="s">
        <v>258</v>
      </c>
      <c r="R1150" t="s">
        <v>452</v>
      </c>
      <c r="S1150" t="s">
        <v>452</v>
      </c>
      <c r="T1150" t="s">
        <v>452</v>
      </c>
      <c r="U1150">
        <v>23</v>
      </c>
      <c r="V1150" t="s">
        <v>452</v>
      </c>
      <c r="W1150" t="s">
        <v>452</v>
      </c>
      <c r="X1150" t="s">
        <v>462</v>
      </c>
    </row>
    <row r="1151" spans="1:24" x14ac:dyDescent="0.2">
      <c r="A1151" t="s">
        <v>180</v>
      </c>
      <c r="B1151">
        <v>132706</v>
      </c>
      <c r="C1151">
        <v>1</v>
      </c>
      <c r="D1151">
        <v>2</v>
      </c>
      <c r="E1151">
        <v>1</v>
      </c>
      <c r="F1151" t="s">
        <v>5</v>
      </c>
      <c r="G1151" t="s">
        <v>313</v>
      </c>
      <c r="H1151" t="s">
        <v>275</v>
      </c>
      <c r="I1151" t="s">
        <v>276</v>
      </c>
      <c r="J1151" t="s">
        <v>293</v>
      </c>
      <c r="K1151" t="s">
        <v>257</v>
      </c>
      <c r="L1151" t="s">
        <v>263</v>
      </c>
      <c r="M1151" t="s">
        <v>270</v>
      </c>
      <c r="N1151" t="s">
        <v>275</v>
      </c>
      <c r="O1151" t="s">
        <v>276</v>
      </c>
      <c r="P1151" t="s">
        <v>452</v>
      </c>
      <c r="Q1151" t="s">
        <v>258</v>
      </c>
      <c r="R1151" t="s">
        <v>452</v>
      </c>
      <c r="S1151" t="s">
        <v>452</v>
      </c>
      <c r="T1151" t="s">
        <v>452</v>
      </c>
      <c r="U1151">
        <v>23</v>
      </c>
      <c r="V1151" t="s">
        <v>452</v>
      </c>
      <c r="W1151" t="s">
        <v>452</v>
      </c>
      <c r="X1151" t="s">
        <v>461</v>
      </c>
    </row>
    <row r="1152" spans="1:24" x14ac:dyDescent="0.2">
      <c r="A1152" t="s">
        <v>78</v>
      </c>
      <c r="B1152">
        <v>132608</v>
      </c>
      <c r="C1152">
        <v>1</v>
      </c>
      <c r="D1152">
        <v>1</v>
      </c>
      <c r="E1152">
        <v>1</v>
      </c>
      <c r="F1152" t="s">
        <v>24</v>
      </c>
      <c r="G1152" t="s">
        <v>302</v>
      </c>
      <c r="H1152" t="s">
        <v>275</v>
      </c>
      <c r="I1152" t="s">
        <v>276</v>
      </c>
      <c r="J1152" t="s">
        <v>293</v>
      </c>
      <c r="K1152" t="s">
        <v>270</v>
      </c>
      <c r="L1152" t="s">
        <v>265</v>
      </c>
      <c r="M1152" t="s">
        <v>270</v>
      </c>
      <c r="N1152" t="s">
        <v>275</v>
      </c>
      <c r="O1152" t="s">
        <v>276</v>
      </c>
      <c r="P1152" t="s">
        <v>257</v>
      </c>
      <c r="Q1152" t="s">
        <v>258</v>
      </c>
      <c r="R1152" t="s">
        <v>264</v>
      </c>
      <c r="S1152" t="s">
        <v>260</v>
      </c>
      <c r="T1152" t="s">
        <v>261</v>
      </c>
      <c r="U1152">
        <v>23</v>
      </c>
      <c r="V1152" t="s">
        <v>262</v>
      </c>
      <c r="W1152" t="s">
        <v>263</v>
      </c>
      <c r="X1152" t="s">
        <v>461</v>
      </c>
    </row>
    <row r="1153" spans="1:24" x14ac:dyDescent="0.2">
      <c r="A1153" t="s">
        <v>78</v>
      </c>
      <c r="B1153">
        <v>132609</v>
      </c>
      <c r="C1153">
        <v>1</v>
      </c>
      <c r="D1153">
        <v>2</v>
      </c>
      <c r="E1153">
        <v>1</v>
      </c>
      <c r="F1153" t="s">
        <v>24</v>
      </c>
      <c r="G1153" t="s">
        <v>303</v>
      </c>
      <c r="H1153" t="s">
        <v>275</v>
      </c>
      <c r="I1153" t="s">
        <v>276</v>
      </c>
      <c r="J1153" t="s">
        <v>293</v>
      </c>
      <c r="K1153" t="s">
        <v>257</v>
      </c>
      <c r="L1153" t="s">
        <v>265</v>
      </c>
      <c r="M1153" t="s">
        <v>270</v>
      </c>
      <c r="N1153" t="s">
        <v>275</v>
      </c>
      <c r="O1153" t="s">
        <v>276</v>
      </c>
      <c r="P1153" t="s">
        <v>257</v>
      </c>
      <c r="Q1153" t="s">
        <v>258</v>
      </c>
      <c r="R1153" t="s">
        <v>264</v>
      </c>
      <c r="S1153" t="s">
        <v>260</v>
      </c>
      <c r="T1153" t="s">
        <v>261</v>
      </c>
      <c r="U1153">
        <v>23</v>
      </c>
      <c r="V1153" t="s">
        <v>262</v>
      </c>
      <c r="W1153" t="s">
        <v>263</v>
      </c>
      <c r="X1153" t="s">
        <v>461</v>
      </c>
    </row>
    <row r="1154" spans="1:24" x14ac:dyDescent="0.2">
      <c r="A1154" t="s">
        <v>32</v>
      </c>
      <c r="B1154">
        <v>132717</v>
      </c>
      <c r="C1154">
        <v>2</v>
      </c>
      <c r="D1154">
        <v>2</v>
      </c>
      <c r="E1154">
        <v>1</v>
      </c>
      <c r="F1154" t="s">
        <v>5</v>
      </c>
      <c r="G1154" t="s">
        <v>315</v>
      </c>
      <c r="H1154" t="s">
        <v>275</v>
      </c>
      <c r="I1154" t="s">
        <v>276</v>
      </c>
      <c r="J1154" t="s">
        <v>293</v>
      </c>
      <c r="K1154" t="s">
        <v>257</v>
      </c>
      <c r="L1154" t="s">
        <v>263</v>
      </c>
      <c r="M1154" t="s">
        <v>257</v>
      </c>
      <c r="N1154" t="s">
        <v>275</v>
      </c>
      <c r="O1154" t="s">
        <v>276</v>
      </c>
      <c r="P1154" t="s">
        <v>257</v>
      </c>
      <c r="Q1154" t="s">
        <v>258</v>
      </c>
      <c r="R1154" t="s">
        <v>264</v>
      </c>
      <c r="S1154" t="s">
        <v>260</v>
      </c>
      <c r="T1154" t="s">
        <v>261</v>
      </c>
      <c r="U1154">
        <v>23</v>
      </c>
      <c r="V1154" t="s">
        <v>262</v>
      </c>
      <c r="W1154" t="s">
        <v>263</v>
      </c>
      <c r="X1154" t="s">
        <v>460</v>
      </c>
    </row>
    <row r="1155" spans="1:24" x14ac:dyDescent="0.2">
      <c r="A1155" t="s">
        <v>78</v>
      </c>
      <c r="B1155">
        <v>132613</v>
      </c>
      <c r="C1155">
        <v>1</v>
      </c>
      <c r="D1155">
        <v>1</v>
      </c>
      <c r="E1155">
        <v>1</v>
      </c>
      <c r="F1155" t="s">
        <v>24</v>
      </c>
      <c r="G1155" t="s">
        <v>304</v>
      </c>
      <c r="H1155" t="s">
        <v>275</v>
      </c>
      <c r="I1155" t="s">
        <v>276</v>
      </c>
      <c r="J1155" t="s">
        <v>293</v>
      </c>
      <c r="K1155" t="s">
        <v>270</v>
      </c>
      <c r="L1155" t="s">
        <v>263</v>
      </c>
      <c r="M1155" t="s">
        <v>270</v>
      </c>
      <c r="N1155" t="s">
        <v>275</v>
      </c>
      <c r="O1155" t="s">
        <v>276</v>
      </c>
      <c r="P1155" t="s">
        <v>257</v>
      </c>
      <c r="Q1155" t="s">
        <v>258</v>
      </c>
      <c r="R1155" t="s">
        <v>264</v>
      </c>
      <c r="S1155" t="s">
        <v>260</v>
      </c>
      <c r="T1155" t="s">
        <v>261</v>
      </c>
      <c r="U1155">
        <v>23</v>
      </c>
      <c r="V1155" t="s">
        <v>262</v>
      </c>
      <c r="W1155" t="s">
        <v>263</v>
      </c>
      <c r="X1155" t="s">
        <v>461</v>
      </c>
    </row>
    <row r="1156" spans="1:24" x14ac:dyDescent="0.2">
      <c r="A1156" t="s">
        <v>32</v>
      </c>
      <c r="B1156">
        <v>132564</v>
      </c>
      <c r="C1156">
        <v>1</v>
      </c>
      <c r="D1156">
        <v>1</v>
      </c>
      <c r="E1156">
        <v>1</v>
      </c>
      <c r="F1156" t="s">
        <v>5</v>
      </c>
      <c r="G1156" t="s">
        <v>297</v>
      </c>
      <c r="H1156" t="s">
        <v>275</v>
      </c>
      <c r="I1156" t="s">
        <v>276</v>
      </c>
      <c r="J1156" t="s">
        <v>293</v>
      </c>
      <c r="K1156" t="s">
        <v>257</v>
      </c>
      <c r="L1156" t="s">
        <v>265</v>
      </c>
      <c r="M1156" t="s">
        <v>257</v>
      </c>
      <c r="N1156" t="s">
        <v>275</v>
      </c>
      <c r="O1156" t="s">
        <v>276</v>
      </c>
      <c r="P1156" t="s">
        <v>257</v>
      </c>
      <c r="Q1156" t="s">
        <v>258</v>
      </c>
      <c r="R1156" t="s">
        <v>264</v>
      </c>
      <c r="S1156" t="s">
        <v>260</v>
      </c>
      <c r="T1156" t="s">
        <v>261</v>
      </c>
      <c r="U1156">
        <v>23</v>
      </c>
      <c r="V1156" t="s">
        <v>262</v>
      </c>
      <c r="W1156" t="s">
        <v>263</v>
      </c>
      <c r="X1156" t="s">
        <v>461</v>
      </c>
    </row>
    <row r="1157" spans="1:24" x14ac:dyDescent="0.2">
      <c r="A1157" t="s">
        <v>78</v>
      </c>
      <c r="B1157">
        <v>132732</v>
      </c>
      <c r="C1157">
        <v>1</v>
      </c>
      <c r="D1157">
        <v>1</v>
      </c>
      <c r="E1157">
        <v>1</v>
      </c>
      <c r="F1157" t="s">
        <v>24</v>
      </c>
      <c r="G1157" t="s">
        <v>319</v>
      </c>
      <c r="H1157" t="s">
        <v>275</v>
      </c>
      <c r="I1157" t="s">
        <v>276</v>
      </c>
      <c r="J1157" t="s">
        <v>293</v>
      </c>
      <c r="K1157" t="s">
        <v>257</v>
      </c>
      <c r="L1157" t="s">
        <v>265</v>
      </c>
      <c r="M1157" t="s">
        <v>257</v>
      </c>
      <c r="N1157" t="s">
        <v>275</v>
      </c>
      <c r="O1157" t="s">
        <v>276</v>
      </c>
      <c r="P1157" t="s">
        <v>257</v>
      </c>
      <c r="Q1157" t="s">
        <v>258</v>
      </c>
      <c r="R1157" t="s">
        <v>264</v>
      </c>
      <c r="S1157" t="s">
        <v>260</v>
      </c>
      <c r="T1157" t="s">
        <v>261</v>
      </c>
      <c r="U1157">
        <v>23</v>
      </c>
      <c r="V1157" t="s">
        <v>262</v>
      </c>
      <c r="W1157" t="s">
        <v>263</v>
      </c>
      <c r="X1157" t="s">
        <v>461</v>
      </c>
    </row>
    <row r="1158" spans="1:24" x14ac:dyDescent="0.2">
      <c r="A1158" t="s">
        <v>78</v>
      </c>
      <c r="B1158">
        <v>132630</v>
      </c>
      <c r="C1158">
        <v>1</v>
      </c>
      <c r="D1158">
        <v>1</v>
      </c>
      <c r="E1158">
        <v>1</v>
      </c>
      <c r="F1158" t="s">
        <v>24</v>
      </c>
      <c r="G1158" t="s">
        <v>306</v>
      </c>
      <c r="H1158" t="s">
        <v>275</v>
      </c>
      <c r="I1158" t="s">
        <v>276</v>
      </c>
      <c r="J1158" t="s">
        <v>293</v>
      </c>
      <c r="K1158" t="s">
        <v>257</v>
      </c>
      <c r="L1158" t="s">
        <v>265</v>
      </c>
      <c r="M1158" t="s">
        <v>257</v>
      </c>
      <c r="N1158" t="s">
        <v>275</v>
      </c>
      <c r="O1158" t="s">
        <v>276</v>
      </c>
      <c r="P1158" t="s">
        <v>257</v>
      </c>
      <c r="Q1158" t="s">
        <v>258</v>
      </c>
      <c r="R1158" t="s">
        <v>264</v>
      </c>
      <c r="S1158" t="s">
        <v>260</v>
      </c>
      <c r="T1158" t="s">
        <v>261</v>
      </c>
      <c r="U1158">
        <v>23</v>
      </c>
      <c r="V1158" t="s">
        <v>262</v>
      </c>
      <c r="W1158" t="s">
        <v>263</v>
      </c>
      <c r="X1158" t="s">
        <v>461</v>
      </c>
    </row>
    <row r="1159" spans="1:24" x14ac:dyDescent="0.2">
      <c r="A1159" t="s">
        <v>32</v>
      </c>
      <c r="B1159">
        <v>132715</v>
      </c>
      <c r="C1159">
        <v>1</v>
      </c>
      <c r="D1159">
        <v>1</v>
      </c>
      <c r="E1159">
        <v>0</v>
      </c>
      <c r="F1159" t="s">
        <v>5</v>
      </c>
      <c r="G1159" t="s">
        <v>314</v>
      </c>
      <c r="H1159" t="s">
        <v>275</v>
      </c>
      <c r="I1159" t="s">
        <v>276</v>
      </c>
      <c r="J1159" t="s">
        <v>293</v>
      </c>
      <c r="K1159" t="s">
        <v>257</v>
      </c>
      <c r="L1159" t="s">
        <v>265</v>
      </c>
      <c r="M1159" t="s">
        <v>257</v>
      </c>
      <c r="N1159" t="s">
        <v>275</v>
      </c>
      <c r="O1159" t="s">
        <v>276</v>
      </c>
      <c r="P1159" t="s">
        <v>257</v>
      </c>
      <c r="Q1159" t="s">
        <v>258</v>
      </c>
      <c r="R1159" t="s">
        <v>264</v>
      </c>
      <c r="S1159" t="s">
        <v>260</v>
      </c>
      <c r="T1159" t="s">
        <v>261</v>
      </c>
      <c r="U1159">
        <v>23</v>
      </c>
      <c r="V1159" t="s">
        <v>262</v>
      </c>
      <c r="W1159" t="s">
        <v>263</v>
      </c>
      <c r="X1159" t="s">
        <v>461</v>
      </c>
    </row>
    <row r="1160" spans="1:24" x14ac:dyDescent="0.2">
      <c r="A1160" t="s">
        <v>110</v>
      </c>
      <c r="B1160">
        <v>132733</v>
      </c>
      <c r="C1160">
        <v>1</v>
      </c>
      <c r="D1160">
        <v>1</v>
      </c>
      <c r="E1160">
        <v>0</v>
      </c>
      <c r="F1160" t="s">
        <v>5</v>
      </c>
      <c r="G1160" t="s">
        <v>320</v>
      </c>
      <c r="H1160" t="s">
        <v>275</v>
      </c>
      <c r="I1160" t="s">
        <v>276</v>
      </c>
      <c r="J1160" t="s">
        <v>293</v>
      </c>
      <c r="K1160" t="s">
        <v>257</v>
      </c>
      <c r="L1160" t="s">
        <v>263</v>
      </c>
      <c r="M1160" t="s">
        <v>270</v>
      </c>
      <c r="N1160" t="s">
        <v>275</v>
      </c>
      <c r="O1160" t="s">
        <v>276</v>
      </c>
      <c r="P1160" t="s">
        <v>257</v>
      </c>
      <c r="Q1160" t="s">
        <v>272</v>
      </c>
      <c r="R1160" t="s">
        <v>264</v>
      </c>
      <c r="S1160" t="s">
        <v>260</v>
      </c>
      <c r="T1160" t="s">
        <v>261</v>
      </c>
      <c r="U1160">
        <v>24</v>
      </c>
      <c r="V1160" t="s">
        <v>262</v>
      </c>
      <c r="W1160" t="s">
        <v>265</v>
      </c>
      <c r="X1160" t="s">
        <v>461</v>
      </c>
    </row>
    <row r="1161" spans="1:24" x14ac:dyDescent="0.2">
      <c r="A1161" t="s">
        <v>110</v>
      </c>
      <c r="B1161">
        <v>132594</v>
      </c>
      <c r="C1161">
        <v>1</v>
      </c>
      <c r="D1161">
        <v>1</v>
      </c>
      <c r="E1161">
        <v>1</v>
      </c>
      <c r="F1161" t="s">
        <v>5</v>
      </c>
      <c r="G1161" t="s">
        <v>301</v>
      </c>
      <c r="H1161" t="s">
        <v>275</v>
      </c>
      <c r="I1161" t="s">
        <v>276</v>
      </c>
      <c r="J1161" t="s">
        <v>293</v>
      </c>
      <c r="K1161" t="s">
        <v>257</v>
      </c>
      <c r="L1161" t="s">
        <v>265</v>
      </c>
      <c r="M1161" t="s">
        <v>257</v>
      </c>
      <c r="N1161" t="s">
        <v>275</v>
      </c>
      <c r="O1161" t="s">
        <v>276</v>
      </c>
      <c r="P1161" t="s">
        <v>257</v>
      </c>
      <c r="Q1161" t="s">
        <v>272</v>
      </c>
      <c r="R1161" t="s">
        <v>264</v>
      </c>
      <c r="S1161" t="s">
        <v>260</v>
      </c>
      <c r="T1161" t="s">
        <v>261</v>
      </c>
      <c r="U1161">
        <v>24</v>
      </c>
      <c r="V1161" t="s">
        <v>262</v>
      </c>
      <c r="W1161" t="s">
        <v>265</v>
      </c>
      <c r="X1161" t="s">
        <v>461</v>
      </c>
    </row>
    <row r="1162" spans="1:24" x14ac:dyDescent="0.2">
      <c r="A1162" t="s">
        <v>110</v>
      </c>
      <c r="B1162">
        <v>132660</v>
      </c>
      <c r="C1162">
        <v>0</v>
      </c>
      <c r="D1162">
        <v>0</v>
      </c>
      <c r="E1162">
        <v>0</v>
      </c>
      <c r="F1162" t="s">
        <v>5</v>
      </c>
      <c r="G1162" t="s">
        <v>308</v>
      </c>
      <c r="H1162" t="s">
        <v>275</v>
      </c>
      <c r="I1162" t="s">
        <v>276</v>
      </c>
      <c r="J1162" t="s">
        <v>293</v>
      </c>
      <c r="K1162" t="s">
        <v>257</v>
      </c>
      <c r="L1162" t="s">
        <v>265</v>
      </c>
      <c r="M1162" t="s">
        <v>257</v>
      </c>
      <c r="N1162" t="s">
        <v>275</v>
      </c>
      <c r="O1162" t="s">
        <v>276</v>
      </c>
      <c r="P1162" t="s">
        <v>257</v>
      </c>
      <c r="Q1162" t="s">
        <v>272</v>
      </c>
      <c r="R1162" t="s">
        <v>264</v>
      </c>
      <c r="S1162" t="s">
        <v>260</v>
      </c>
      <c r="T1162" t="s">
        <v>261</v>
      </c>
      <c r="U1162">
        <v>24</v>
      </c>
      <c r="V1162" t="s">
        <v>262</v>
      </c>
      <c r="W1162" t="s">
        <v>265</v>
      </c>
      <c r="X1162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A588-0B4D-4D2B-9B18-C74C510855F9}">
  <dimension ref="A1:M33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83203125" bestFit="1" customWidth="1"/>
    <col min="2" max="2" width="12.6640625" bestFit="1" customWidth="1"/>
    <col min="3" max="3" width="12.33203125" bestFit="1" customWidth="1"/>
    <col min="4" max="4" width="9.5" bestFit="1" customWidth="1"/>
    <col min="5" max="5" width="9" bestFit="1" customWidth="1"/>
    <col min="6" max="6" width="12.5" bestFit="1" customWidth="1"/>
    <col min="7" max="7" width="22.5" bestFit="1" customWidth="1"/>
    <col min="8" max="8" width="14.83203125" bestFit="1" customWidth="1"/>
    <col min="9" max="9" width="10.6640625" bestFit="1" customWidth="1"/>
    <col min="10" max="10" width="6" bestFit="1" customWidth="1"/>
    <col min="11" max="11" width="12.1640625" bestFit="1" customWidth="1"/>
    <col min="12" max="12" width="8.6640625" bestFit="1" customWidth="1"/>
    <col min="13" max="13" width="37" bestFit="1" customWidth="1"/>
  </cols>
  <sheetData>
    <row r="1" spans="1:13" x14ac:dyDescent="0.2">
      <c r="A1" t="s">
        <v>0</v>
      </c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</row>
    <row r="2" spans="1:13" x14ac:dyDescent="0.2">
      <c r="A2" t="s">
        <v>2</v>
      </c>
      <c r="B2" t="s">
        <v>255</v>
      </c>
      <c r="C2" t="s">
        <v>255</v>
      </c>
      <c r="D2" t="s">
        <v>256</v>
      </c>
      <c r="E2" t="s">
        <v>257</v>
      </c>
      <c r="F2" t="s">
        <v>258</v>
      </c>
      <c r="G2" t="s">
        <v>259</v>
      </c>
      <c r="H2" t="s">
        <v>260</v>
      </c>
      <c r="I2" t="s">
        <v>261</v>
      </c>
      <c r="J2">
        <v>23</v>
      </c>
      <c r="K2" t="s">
        <v>262</v>
      </c>
      <c r="L2" t="s">
        <v>263</v>
      </c>
      <c r="M2" t="s">
        <v>3</v>
      </c>
    </row>
    <row r="3" spans="1:13" x14ac:dyDescent="0.2">
      <c r="A3" t="s">
        <v>4</v>
      </c>
      <c r="B3" t="s">
        <v>255</v>
      </c>
      <c r="C3" t="s">
        <v>255</v>
      </c>
      <c r="D3" t="s">
        <v>256</v>
      </c>
      <c r="E3" t="s">
        <v>257</v>
      </c>
      <c r="F3" t="s">
        <v>258</v>
      </c>
      <c r="G3" t="s">
        <v>264</v>
      </c>
      <c r="H3" t="s">
        <v>260</v>
      </c>
      <c r="I3" t="s">
        <v>261</v>
      </c>
      <c r="J3">
        <v>22</v>
      </c>
      <c r="K3" t="s">
        <v>262</v>
      </c>
      <c r="L3" t="s">
        <v>265</v>
      </c>
      <c r="M3" t="s">
        <v>5</v>
      </c>
    </row>
    <row r="4" spans="1:13" x14ac:dyDescent="0.2">
      <c r="A4" t="s">
        <v>6</v>
      </c>
      <c r="B4" t="s">
        <v>255</v>
      </c>
      <c r="C4" t="s">
        <v>255</v>
      </c>
      <c r="D4" t="s">
        <v>256</v>
      </c>
      <c r="E4" t="s">
        <v>257</v>
      </c>
      <c r="F4" t="s">
        <v>266</v>
      </c>
      <c r="G4" t="s">
        <v>264</v>
      </c>
      <c r="H4" t="s">
        <v>260</v>
      </c>
      <c r="I4" t="s">
        <v>261</v>
      </c>
      <c r="J4">
        <v>23</v>
      </c>
      <c r="K4" t="s">
        <v>262</v>
      </c>
      <c r="L4" t="s">
        <v>265</v>
      </c>
      <c r="M4" t="s">
        <v>5</v>
      </c>
    </row>
    <row r="5" spans="1:13" x14ac:dyDescent="0.2">
      <c r="A5" t="s">
        <v>7</v>
      </c>
      <c r="B5" t="s">
        <v>267</v>
      </c>
      <c r="C5" t="s">
        <v>268</v>
      </c>
      <c r="D5" t="s">
        <v>256</v>
      </c>
      <c r="E5" t="s">
        <v>257</v>
      </c>
      <c r="F5" t="s">
        <v>258</v>
      </c>
      <c r="G5" t="s">
        <v>264</v>
      </c>
      <c r="H5" t="s">
        <v>260</v>
      </c>
      <c r="I5" t="s">
        <v>261</v>
      </c>
      <c r="J5">
        <v>72</v>
      </c>
      <c r="K5" t="s">
        <v>269</v>
      </c>
      <c r="L5" t="s">
        <v>263</v>
      </c>
      <c r="M5" t="s">
        <v>8</v>
      </c>
    </row>
    <row r="6" spans="1:13" x14ac:dyDescent="0.2">
      <c r="A6" t="s">
        <v>7</v>
      </c>
      <c r="B6" t="s">
        <v>267</v>
      </c>
      <c r="C6" t="s">
        <v>268</v>
      </c>
      <c r="D6" t="s">
        <v>256</v>
      </c>
      <c r="E6" t="s">
        <v>257</v>
      </c>
      <c r="F6" t="s">
        <v>258</v>
      </c>
      <c r="G6" t="s">
        <v>264</v>
      </c>
      <c r="H6" t="s">
        <v>260</v>
      </c>
      <c r="I6" t="s">
        <v>261</v>
      </c>
      <c r="J6">
        <v>72</v>
      </c>
      <c r="K6" t="s">
        <v>269</v>
      </c>
      <c r="L6" t="s">
        <v>263</v>
      </c>
      <c r="M6" t="s">
        <v>9</v>
      </c>
    </row>
    <row r="7" spans="1:13" x14ac:dyDescent="0.2">
      <c r="A7" t="s">
        <v>7</v>
      </c>
      <c r="B7" t="s">
        <v>267</v>
      </c>
      <c r="C7" t="s">
        <v>268</v>
      </c>
      <c r="D7" t="s">
        <v>256</v>
      </c>
      <c r="E7" t="s">
        <v>257</v>
      </c>
      <c r="F7" t="s">
        <v>258</v>
      </c>
      <c r="G7" t="s">
        <v>264</v>
      </c>
      <c r="H7" t="s">
        <v>260</v>
      </c>
      <c r="I7" t="s">
        <v>261</v>
      </c>
      <c r="J7">
        <v>72</v>
      </c>
      <c r="K7" t="s">
        <v>269</v>
      </c>
      <c r="L7" t="s">
        <v>263</v>
      </c>
      <c r="M7" t="s">
        <v>10</v>
      </c>
    </row>
    <row r="8" spans="1:13" x14ac:dyDescent="0.2">
      <c r="A8" t="s">
        <v>7</v>
      </c>
      <c r="B8" t="s">
        <v>267</v>
      </c>
      <c r="C8" t="s">
        <v>268</v>
      </c>
      <c r="D8" t="s">
        <v>256</v>
      </c>
      <c r="E8" t="s">
        <v>257</v>
      </c>
      <c r="F8" t="s">
        <v>258</v>
      </c>
      <c r="G8" t="s">
        <v>264</v>
      </c>
      <c r="H8" t="s">
        <v>260</v>
      </c>
      <c r="I8" t="s">
        <v>261</v>
      </c>
      <c r="J8">
        <v>72</v>
      </c>
      <c r="K8" t="s">
        <v>269</v>
      </c>
      <c r="L8" t="s">
        <v>263</v>
      </c>
      <c r="M8" t="s">
        <v>11</v>
      </c>
    </row>
    <row r="9" spans="1:13" x14ac:dyDescent="0.2">
      <c r="A9" t="s">
        <v>7</v>
      </c>
      <c r="B9" t="s">
        <v>267</v>
      </c>
      <c r="C9" t="s">
        <v>268</v>
      </c>
      <c r="D9" t="s">
        <v>256</v>
      </c>
      <c r="E9" t="s">
        <v>257</v>
      </c>
      <c r="F9" t="s">
        <v>258</v>
      </c>
      <c r="G9" t="s">
        <v>264</v>
      </c>
      <c r="H9" t="s">
        <v>260</v>
      </c>
      <c r="I9" t="s">
        <v>261</v>
      </c>
      <c r="J9">
        <v>72</v>
      </c>
      <c r="K9" t="s">
        <v>269</v>
      </c>
      <c r="L9" t="s">
        <v>263</v>
      </c>
      <c r="M9" t="s">
        <v>5</v>
      </c>
    </row>
    <row r="10" spans="1:13" x14ac:dyDescent="0.2">
      <c r="A10" t="s">
        <v>7</v>
      </c>
      <c r="B10" t="s">
        <v>267</v>
      </c>
      <c r="C10" t="s">
        <v>268</v>
      </c>
      <c r="D10" t="s">
        <v>256</v>
      </c>
      <c r="E10" t="s">
        <v>257</v>
      </c>
      <c r="F10" t="s">
        <v>258</v>
      </c>
      <c r="G10" t="s">
        <v>264</v>
      </c>
      <c r="H10" t="s">
        <v>260</v>
      </c>
      <c r="I10" t="s">
        <v>261</v>
      </c>
      <c r="J10">
        <v>72</v>
      </c>
      <c r="K10" t="s">
        <v>269</v>
      </c>
      <c r="L10" t="s">
        <v>263</v>
      </c>
      <c r="M10" t="s">
        <v>12</v>
      </c>
    </row>
    <row r="11" spans="1:13" x14ac:dyDescent="0.2">
      <c r="A11" t="s">
        <v>7</v>
      </c>
      <c r="B11" t="s">
        <v>267</v>
      </c>
      <c r="C11" t="s">
        <v>268</v>
      </c>
      <c r="D11" t="s">
        <v>256</v>
      </c>
      <c r="E11" t="s">
        <v>257</v>
      </c>
      <c r="F11" t="s">
        <v>258</v>
      </c>
      <c r="G11" t="s">
        <v>264</v>
      </c>
      <c r="H11" t="s">
        <v>260</v>
      </c>
      <c r="I11" t="s">
        <v>261</v>
      </c>
      <c r="J11">
        <v>72</v>
      </c>
      <c r="K11" t="s">
        <v>269</v>
      </c>
      <c r="L11" t="s">
        <v>263</v>
      </c>
      <c r="M11" t="s">
        <v>13</v>
      </c>
    </row>
    <row r="12" spans="1:13" x14ac:dyDescent="0.2">
      <c r="A12" t="s">
        <v>7</v>
      </c>
      <c r="B12" t="s">
        <v>267</v>
      </c>
      <c r="C12" t="s">
        <v>268</v>
      </c>
      <c r="D12" t="s">
        <v>256</v>
      </c>
      <c r="E12" t="s">
        <v>257</v>
      </c>
      <c r="F12" t="s">
        <v>258</v>
      </c>
      <c r="G12" t="s">
        <v>264</v>
      </c>
      <c r="H12" t="s">
        <v>260</v>
      </c>
      <c r="I12" t="s">
        <v>261</v>
      </c>
      <c r="J12">
        <v>72</v>
      </c>
      <c r="K12" t="s">
        <v>269</v>
      </c>
      <c r="L12" t="s">
        <v>263</v>
      </c>
      <c r="M12" t="s">
        <v>14</v>
      </c>
    </row>
    <row r="13" spans="1:13" x14ac:dyDescent="0.2">
      <c r="A13" t="s">
        <v>7</v>
      </c>
      <c r="B13" t="s">
        <v>267</v>
      </c>
      <c r="C13" t="s">
        <v>268</v>
      </c>
      <c r="D13" t="s">
        <v>256</v>
      </c>
      <c r="E13" t="s">
        <v>257</v>
      </c>
      <c r="F13" t="s">
        <v>258</v>
      </c>
      <c r="G13" t="s">
        <v>264</v>
      </c>
      <c r="H13" t="s">
        <v>260</v>
      </c>
      <c r="I13" t="s">
        <v>261</v>
      </c>
      <c r="J13">
        <v>72</v>
      </c>
      <c r="K13" t="s">
        <v>269</v>
      </c>
      <c r="L13" t="s">
        <v>263</v>
      </c>
      <c r="M13" t="s">
        <v>15</v>
      </c>
    </row>
    <row r="14" spans="1:13" x14ac:dyDescent="0.2">
      <c r="A14" t="s">
        <v>16</v>
      </c>
      <c r="B14" t="s">
        <v>255</v>
      </c>
      <c r="C14" t="s">
        <v>255</v>
      </c>
      <c r="D14" t="s">
        <v>256</v>
      </c>
      <c r="E14" t="s">
        <v>257</v>
      </c>
      <c r="F14" t="s">
        <v>258</v>
      </c>
      <c r="G14" t="s">
        <v>264</v>
      </c>
      <c r="H14" t="s">
        <v>260</v>
      </c>
      <c r="I14" t="s">
        <v>261</v>
      </c>
      <c r="J14">
        <v>20</v>
      </c>
      <c r="K14" t="s">
        <v>262</v>
      </c>
      <c r="L14" t="s">
        <v>263</v>
      </c>
      <c r="M14" t="s">
        <v>3</v>
      </c>
    </row>
    <row r="15" spans="1:13" x14ac:dyDescent="0.2">
      <c r="A15" t="s">
        <v>17</v>
      </c>
      <c r="B15" t="s">
        <v>255</v>
      </c>
      <c r="C15" t="s">
        <v>255</v>
      </c>
      <c r="D15" t="s">
        <v>256</v>
      </c>
      <c r="E15" t="s">
        <v>270</v>
      </c>
      <c r="F15" t="s">
        <v>266</v>
      </c>
      <c r="G15" t="s">
        <v>271</v>
      </c>
      <c r="H15" t="s">
        <v>260</v>
      </c>
      <c r="I15" t="s">
        <v>261</v>
      </c>
      <c r="J15">
        <v>23</v>
      </c>
      <c r="K15" t="s">
        <v>262</v>
      </c>
      <c r="L15" t="s">
        <v>263</v>
      </c>
      <c r="M15" t="s">
        <v>5</v>
      </c>
    </row>
    <row r="16" spans="1:13" x14ac:dyDescent="0.2">
      <c r="A16" t="s">
        <v>18</v>
      </c>
      <c r="B16" t="s">
        <v>255</v>
      </c>
      <c r="C16" t="s">
        <v>255</v>
      </c>
      <c r="D16" t="s">
        <v>256</v>
      </c>
      <c r="E16" t="s">
        <v>257</v>
      </c>
      <c r="F16" t="s">
        <v>272</v>
      </c>
      <c r="G16" t="s">
        <v>264</v>
      </c>
      <c r="H16" t="s">
        <v>260</v>
      </c>
      <c r="I16" t="s">
        <v>261</v>
      </c>
      <c r="J16">
        <v>23</v>
      </c>
      <c r="K16" t="s">
        <v>262</v>
      </c>
      <c r="L16" t="s">
        <v>265</v>
      </c>
      <c r="M16" t="s">
        <v>19</v>
      </c>
    </row>
    <row r="17" spans="1:13" x14ac:dyDescent="0.2">
      <c r="A17" t="s">
        <v>20</v>
      </c>
      <c r="B17" t="s">
        <v>255</v>
      </c>
      <c r="C17" t="s">
        <v>255</v>
      </c>
      <c r="D17" t="s">
        <v>256</v>
      </c>
      <c r="E17" t="s">
        <v>257</v>
      </c>
      <c r="F17" t="s">
        <v>266</v>
      </c>
      <c r="G17" t="s">
        <v>264</v>
      </c>
      <c r="H17" t="s">
        <v>260</v>
      </c>
      <c r="I17" t="s">
        <v>261</v>
      </c>
      <c r="J17">
        <v>23</v>
      </c>
      <c r="K17" t="s">
        <v>262</v>
      </c>
      <c r="L17" t="s">
        <v>265</v>
      </c>
      <c r="M17" t="s">
        <v>13</v>
      </c>
    </row>
    <row r="18" spans="1:13" x14ac:dyDescent="0.2">
      <c r="A18" t="s">
        <v>20</v>
      </c>
      <c r="B18" t="s">
        <v>255</v>
      </c>
      <c r="C18" t="s">
        <v>255</v>
      </c>
      <c r="D18" t="s">
        <v>256</v>
      </c>
      <c r="E18" t="s">
        <v>257</v>
      </c>
      <c r="F18" t="s">
        <v>266</v>
      </c>
      <c r="G18" t="s">
        <v>264</v>
      </c>
      <c r="H18" t="s">
        <v>260</v>
      </c>
      <c r="I18" t="s">
        <v>261</v>
      </c>
      <c r="J18">
        <v>23</v>
      </c>
      <c r="K18" t="s">
        <v>262</v>
      </c>
      <c r="L18" t="s">
        <v>265</v>
      </c>
      <c r="M18" t="s">
        <v>5</v>
      </c>
    </row>
    <row r="19" spans="1:13" x14ac:dyDescent="0.2">
      <c r="A19" t="s">
        <v>20</v>
      </c>
      <c r="B19" t="s">
        <v>255</v>
      </c>
      <c r="C19" t="s">
        <v>255</v>
      </c>
      <c r="D19" t="s">
        <v>256</v>
      </c>
      <c r="E19" t="s">
        <v>257</v>
      </c>
      <c r="F19" t="s">
        <v>266</v>
      </c>
      <c r="G19" t="s">
        <v>264</v>
      </c>
      <c r="H19" t="s">
        <v>260</v>
      </c>
      <c r="I19" t="s">
        <v>261</v>
      </c>
      <c r="J19">
        <v>23</v>
      </c>
      <c r="K19" t="s">
        <v>262</v>
      </c>
      <c r="L19" t="s">
        <v>265</v>
      </c>
      <c r="M19" t="s">
        <v>21</v>
      </c>
    </row>
    <row r="20" spans="1:13" x14ac:dyDescent="0.2">
      <c r="A20" t="s">
        <v>20</v>
      </c>
      <c r="B20" t="s">
        <v>255</v>
      </c>
      <c r="C20" t="s">
        <v>255</v>
      </c>
      <c r="D20" t="s">
        <v>256</v>
      </c>
      <c r="E20" t="s">
        <v>257</v>
      </c>
      <c r="F20" t="s">
        <v>266</v>
      </c>
      <c r="G20" t="s">
        <v>264</v>
      </c>
      <c r="H20" t="s">
        <v>260</v>
      </c>
      <c r="I20" t="s">
        <v>261</v>
      </c>
      <c r="J20">
        <v>23</v>
      </c>
      <c r="K20" t="s">
        <v>262</v>
      </c>
      <c r="L20" t="s">
        <v>265</v>
      </c>
      <c r="M20" t="s">
        <v>22</v>
      </c>
    </row>
    <row r="21" spans="1:13" x14ac:dyDescent="0.2">
      <c r="A21" t="s">
        <v>20</v>
      </c>
      <c r="B21" t="s">
        <v>255</v>
      </c>
      <c r="C21" t="s">
        <v>255</v>
      </c>
      <c r="D21" t="s">
        <v>256</v>
      </c>
      <c r="E21" t="s">
        <v>257</v>
      </c>
      <c r="F21" t="s">
        <v>266</v>
      </c>
      <c r="G21" t="s">
        <v>264</v>
      </c>
      <c r="H21" t="s">
        <v>260</v>
      </c>
      <c r="I21" t="s">
        <v>261</v>
      </c>
      <c r="J21">
        <v>23</v>
      </c>
      <c r="K21" t="s">
        <v>262</v>
      </c>
      <c r="L21" t="s">
        <v>265</v>
      </c>
      <c r="M21" t="s">
        <v>23</v>
      </c>
    </row>
    <row r="22" spans="1:13" x14ac:dyDescent="0.2">
      <c r="A22" t="s">
        <v>20</v>
      </c>
      <c r="B22" t="s">
        <v>255</v>
      </c>
      <c r="C22" t="s">
        <v>255</v>
      </c>
      <c r="D22" t="s">
        <v>256</v>
      </c>
      <c r="E22" t="s">
        <v>257</v>
      </c>
      <c r="F22" t="s">
        <v>266</v>
      </c>
      <c r="G22" t="s">
        <v>264</v>
      </c>
      <c r="H22" t="s">
        <v>260</v>
      </c>
      <c r="I22" t="s">
        <v>261</v>
      </c>
      <c r="J22">
        <v>23</v>
      </c>
      <c r="K22" t="s">
        <v>262</v>
      </c>
      <c r="L22" t="s">
        <v>265</v>
      </c>
      <c r="M22" t="s">
        <v>24</v>
      </c>
    </row>
    <row r="23" spans="1:13" x14ac:dyDescent="0.2">
      <c r="A23" t="s">
        <v>20</v>
      </c>
      <c r="B23" t="s">
        <v>255</v>
      </c>
      <c r="C23" t="s">
        <v>255</v>
      </c>
      <c r="D23" t="s">
        <v>256</v>
      </c>
      <c r="E23" t="s">
        <v>257</v>
      </c>
      <c r="F23" t="s">
        <v>266</v>
      </c>
      <c r="G23" t="s">
        <v>264</v>
      </c>
      <c r="H23" t="s">
        <v>260</v>
      </c>
      <c r="I23" t="s">
        <v>261</v>
      </c>
      <c r="J23">
        <v>23</v>
      </c>
      <c r="K23" t="s">
        <v>262</v>
      </c>
      <c r="L23" t="s">
        <v>265</v>
      </c>
      <c r="M23" t="s">
        <v>25</v>
      </c>
    </row>
    <row r="24" spans="1:13" x14ac:dyDescent="0.2">
      <c r="A24" t="s">
        <v>20</v>
      </c>
      <c r="B24" t="s">
        <v>255</v>
      </c>
      <c r="C24" t="s">
        <v>255</v>
      </c>
      <c r="D24" t="s">
        <v>256</v>
      </c>
      <c r="E24" t="s">
        <v>257</v>
      </c>
      <c r="F24" t="s">
        <v>266</v>
      </c>
      <c r="G24" t="s">
        <v>264</v>
      </c>
      <c r="H24" t="s">
        <v>260</v>
      </c>
      <c r="I24" t="s">
        <v>261</v>
      </c>
      <c r="J24">
        <v>23</v>
      </c>
      <c r="K24" t="s">
        <v>262</v>
      </c>
      <c r="L24" t="s">
        <v>265</v>
      </c>
      <c r="M24" t="s">
        <v>3</v>
      </c>
    </row>
    <row r="25" spans="1:13" x14ac:dyDescent="0.2">
      <c r="A25" t="s">
        <v>20</v>
      </c>
      <c r="B25" t="s">
        <v>255</v>
      </c>
      <c r="C25" t="s">
        <v>255</v>
      </c>
      <c r="D25" t="s">
        <v>256</v>
      </c>
      <c r="E25" t="s">
        <v>257</v>
      </c>
      <c r="F25" t="s">
        <v>266</v>
      </c>
      <c r="G25" t="s">
        <v>264</v>
      </c>
      <c r="H25" t="s">
        <v>260</v>
      </c>
      <c r="I25" t="s">
        <v>261</v>
      </c>
      <c r="J25">
        <v>23</v>
      </c>
      <c r="K25" t="s">
        <v>262</v>
      </c>
      <c r="L25" t="s">
        <v>265</v>
      </c>
      <c r="M25" t="s">
        <v>15</v>
      </c>
    </row>
    <row r="26" spans="1:13" x14ac:dyDescent="0.2">
      <c r="A26" t="s">
        <v>20</v>
      </c>
      <c r="B26" t="s">
        <v>255</v>
      </c>
      <c r="C26" t="s">
        <v>255</v>
      </c>
      <c r="D26" t="s">
        <v>256</v>
      </c>
      <c r="E26" t="s">
        <v>257</v>
      </c>
      <c r="F26" t="s">
        <v>266</v>
      </c>
      <c r="G26" t="s">
        <v>264</v>
      </c>
      <c r="H26" t="s">
        <v>260</v>
      </c>
      <c r="I26" t="s">
        <v>261</v>
      </c>
      <c r="J26">
        <v>23</v>
      </c>
      <c r="K26" t="s">
        <v>262</v>
      </c>
      <c r="L26" t="s">
        <v>265</v>
      </c>
      <c r="M26" t="s">
        <v>26</v>
      </c>
    </row>
    <row r="27" spans="1:13" x14ac:dyDescent="0.2">
      <c r="A27" t="s">
        <v>27</v>
      </c>
      <c r="B27" t="s">
        <v>255</v>
      </c>
      <c r="C27" t="s">
        <v>255</v>
      </c>
      <c r="D27" t="s">
        <v>256</v>
      </c>
      <c r="E27" t="s">
        <v>257</v>
      </c>
      <c r="F27" t="s">
        <v>258</v>
      </c>
      <c r="G27" t="s">
        <v>259</v>
      </c>
      <c r="H27" t="s">
        <v>260</v>
      </c>
      <c r="I27" t="s">
        <v>273</v>
      </c>
      <c r="J27">
        <v>21</v>
      </c>
      <c r="K27" t="s">
        <v>262</v>
      </c>
      <c r="L27" t="s">
        <v>263</v>
      </c>
      <c r="M27" t="s">
        <v>28</v>
      </c>
    </row>
    <row r="28" spans="1:13" x14ac:dyDescent="0.2">
      <c r="A28" t="s">
        <v>27</v>
      </c>
      <c r="B28" t="s">
        <v>255</v>
      </c>
      <c r="C28" t="s">
        <v>255</v>
      </c>
      <c r="D28" t="s">
        <v>256</v>
      </c>
      <c r="E28" t="s">
        <v>257</v>
      </c>
      <c r="F28" t="s">
        <v>258</v>
      </c>
      <c r="G28" t="s">
        <v>259</v>
      </c>
      <c r="H28" t="s">
        <v>260</v>
      </c>
      <c r="I28" t="s">
        <v>273</v>
      </c>
      <c r="J28">
        <v>21</v>
      </c>
      <c r="K28" t="s">
        <v>262</v>
      </c>
      <c r="L28" t="s">
        <v>263</v>
      </c>
      <c r="M28" t="s">
        <v>29</v>
      </c>
    </row>
    <row r="29" spans="1:13" x14ac:dyDescent="0.2">
      <c r="A29" t="s">
        <v>27</v>
      </c>
      <c r="B29" t="s">
        <v>255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273</v>
      </c>
      <c r="J29">
        <v>21</v>
      </c>
      <c r="K29" t="s">
        <v>262</v>
      </c>
      <c r="L29" t="s">
        <v>263</v>
      </c>
      <c r="M29" t="s">
        <v>19</v>
      </c>
    </row>
    <row r="30" spans="1:13" x14ac:dyDescent="0.2">
      <c r="A30" t="s">
        <v>27</v>
      </c>
      <c r="B30" t="s">
        <v>255</v>
      </c>
      <c r="C30" t="s">
        <v>255</v>
      </c>
      <c r="D30" t="s">
        <v>256</v>
      </c>
      <c r="E30" t="s">
        <v>257</v>
      </c>
      <c r="F30" t="s">
        <v>258</v>
      </c>
      <c r="G30" t="s">
        <v>259</v>
      </c>
      <c r="H30" t="s">
        <v>260</v>
      </c>
      <c r="I30" t="s">
        <v>273</v>
      </c>
      <c r="J30">
        <v>21</v>
      </c>
      <c r="K30" t="s">
        <v>262</v>
      </c>
      <c r="L30" t="s">
        <v>263</v>
      </c>
      <c r="M30" t="s">
        <v>13</v>
      </c>
    </row>
    <row r="31" spans="1:13" x14ac:dyDescent="0.2">
      <c r="A31" t="s">
        <v>27</v>
      </c>
      <c r="B31" t="s">
        <v>255</v>
      </c>
      <c r="C31" t="s">
        <v>255</v>
      </c>
      <c r="D31" t="s">
        <v>256</v>
      </c>
      <c r="E31" t="s">
        <v>257</v>
      </c>
      <c r="F31" t="s">
        <v>258</v>
      </c>
      <c r="G31" t="s">
        <v>259</v>
      </c>
      <c r="H31" t="s">
        <v>260</v>
      </c>
      <c r="I31" t="s">
        <v>273</v>
      </c>
      <c r="J31">
        <v>21</v>
      </c>
      <c r="K31" t="s">
        <v>262</v>
      </c>
      <c r="L31" t="s">
        <v>263</v>
      </c>
      <c r="M31" t="s">
        <v>30</v>
      </c>
    </row>
    <row r="32" spans="1:13" x14ac:dyDescent="0.2">
      <c r="A32" t="s">
        <v>27</v>
      </c>
      <c r="B32" t="s">
        <v>255</v>
      </c>
      <c r="C32" t="s">
        <v>255</v>
      </c>
      <c r="D32" t="s">
        <v>256</v>
      </c>
      <c r="E32" t="s">
        <v>257</v>
      </c>
      <c r="F32" t="s">
        <v>258</v>
      </c>
      <c r="G32" t="s">
        <v>259</v>
      </c>
      <c r="H32" t="s">
        <v>260</v>
      </c>
      <c r="I32" t="s">
        <v>273</v>
      </c>
      <c r="J32">
        <v>21</v>
      </c>
      <c r="K32" t="s">
        <v>262</v>
      </c>
      <c r="L32" t="s">
        <v>263</v>
      </c>
      <c r="M32" t="s">
        <v>15</v>
      </c>
    </row>
    <row r="33" spans="1:13" x14ac:dyDescent="0.2">
      <c r="A33" t="s">
        <v>27</v>
      </c>
      <c r="B33" t="s">
        <v>255</v>
      </c>
      <c r="C33" t="s">
        <v>255</v>
      </c>
      <c r="D33" t="s">
        <v>256</v>
      </c>
      <c r="E33" t="s">
        <v>257</v>
      </c>
      <c r="F33" t="s">
        <v>258</v>
      </c>
      <c r="G33" t="s">
        <v>259</v>
      </c>
      <c r="H33" t="s">
        <v>260</v>
      </c>
      <c r="I33" t="s">
        <v>273</v>
      </c>
      <c r="J33">
        <v>21</v>
      </c>
      <c r="K33" t="s">
        <v>262</v>
      </c>
      <c r="L33" t="s">
        <v>263</v>
      </c>
      <c r="M33" t="s">
        <v>5</v>
      </c>
    </row>
    <row r="34" spans="1:13" x14ac:dyDescent="0.2">
      <c r="A34" t="s">
        <v>31</v>
      </c>
      <c r="B34" t="s">
        <v>255</v>
      </c>
      <c r="C34" t="s">
        <v>255</v>
      </c>
      <c r="D34" t="s">
        <v>256</v>
      </c>
      <c r="E34" t="s">
        <v>257</v>
      </c>
      <c r="F34" t="s">
        <v>266</v>
      </c>
      <c r="G34" t="s">
        <v>271</v>
      </c>
      <c r="H34" t="s">
        <v>274</v>
      </c>
      <c r="I34" t="s">
        <v>273</v>
      </c>
      <c r="J34">
        <v>25</v>
      </c>
      <c r="K34" t="s">
        <v>262</v>
      </c>
      <c r="L34" t="s">
        <v>263</v>
      </c>
      <c r="M34" t="s">
        <v>5</v>
      </c>
    </row>
    <row r="35" spans="1:13" x14ac:dyDescent="0.2">
      <c r="A35" t="s">
        <v>32</v>
      </c>
      <c r="B35" t="s">
        <v>275</v>
      </c>
      <c r="C35" t="s">
        <v>276</v>
      </c>
      <c r="D35" t="s">
        <v>256</v>
      </c>
      <c r="E35" t="s">
        <v>257</v>
      </c>
      <c r="F35" t="s">
        <v>258</v>
      </c>
      <c r="G35" t="s">
        <v>264</v>
      </c>
      <c r="H35" t="s">
        <v>260</v>
      </c>
      <c r="I35" t="s">
        <v>261</v>
      </c>
      <c r="J35">
        <v>23</v>
      </c>
      <c r="K35" t="s">
        <v>262</v>
      </c>
      <c r="L35" t="s">
        <v>263</v>
      </c>
      <c r="M35" t="s">
        <v>5</v>
      </c>
    </row>
    <row r="36" spans="1:13" x14ac:dyDescent="0.2">
      <c r="A36" t="s">
        <v>33</v>
      </c>
      <c r="B36" t="s">
        <v>267</v>
      </c>
      <c r="C36" t="s">
        <v>268</v>
      </c>
      <c r="D36" t="s">
        <v>256</v>
      </c>
      <c r="E36" t="s">
        <v>257</v>
      </c>
      <c r="F36" t="s">
        <v>272</v>
      </c>
      <c r="G36" t="s">
        <v>264</v>
      </c>
      <c r="H36" t="s">
        <v>260</v>
      </c>
      <c r="I36" t="s">
        <v>261</v>
      </c>
      <c r="J36">
        <v>24</v>
      </c>
      <c r="K36" t="s">
        <v>262</v>
      </c>
      <c r="L36" t="s">
        <v>263</v>
      </c>
      <c r="M36" t="s">
        <v>24</v>
      </c>
    </row>
    <row r="37" spans="1:13" x14ac:dyDescent="0.2">
      <c r="A37" t="s">
        <v>34</v>
      </c>
      <c r="B37" t="s">
        <v>255</v>
      </c>
      <c r="C37" t="s">
        <v>255</v>
      </c>
      <c r="D37" t="s">
        <v>256</v>
      </c>
      <c r="E37" t="s">
        <v>257</v>
      </c>
      <c r="F37" t="s">
        <v>258</v>
      </c>
      <c r="G37" t="s">
        <v>264</v>
      </c>
      <c r="H37" t="s">
        <v>260</v>
      </c>
      <c r="I37" t="s">
        <v>261</v>
      </c>
      <c r="J37">
        <v>30</v>
      </c>
      <c r="K37" t="s">
        <v>269</v>
      </c>
      <c r="L37" t="s">
        <v>263</v>
      </c>
      <c r="M37" t="s">
        <v>10</v>
      </c>
    </row>
    <row r="38" spans="1:13" x14ac:dyDescent="0.2">
      <c r="A38" t="s">
        <v>35</v>
      </c>
      <c r="B38" t="s">
        <v>275</v>
      </c>
      <c r="C38" t="s">
        <v>276</v>
      </c>
      <c r="D38" t="s">
        <v>256</v>
      </c>
      <c r="E38" t="s">
        <v>257</v>
      </c>
      <c r="F38" t="s">
        <v>258</v>
      </c>
      <c r="G38" t="s">
        <v>264</v>
      </c>
      <c r="H38" t="s">
        <v>260</v>
      </c>
      <c r="I38" t="s">
        <v>261</v>
      </c>
      <c r="J38">
        <v>22</v>
      </c>
      <c r="K38" t="s">
        <v>262</v>
      </c>
      <c r="L38" t="s">
        <v>263</v>
      </c>
      <c r="M38" t="s">
        <v>10</v>
      </c>
    </row>
    <row r="39" spans="1:13" x14ac:dyDescent="0.2">
      <c r="A39" t="s">
        <v>35</v>
      </c>
      <c r="B39" t="s">
        <v>275</v>
      </c>
      <c r="C39" t="s">
        <v>276</v>
      </c>
      <c r="D39" t="s">
        <v>256</v>
      </c>
      <c r="E39" t="s">
        <v>257</v>
      </c>
      <c r="F39" t="s">
        <v>258</v>
      </c>
      <c r="G39" t="s">
        <v>264</v>
      </c>
      <c r="H39" t="s">
        <v>260</v>
      </c>
      <c r="I39" t="s">
        <v>261</v>
      </c>
      <c r="J39">
        <v>22</v>
      </c>
      <c r="K39" t="s">
        <v>262</v>
      </c>
      <c r="L39" t="s">
        <v>263</v>
      </c>
      <c r="M39" t="s">
        <v>29</v>
      </c>
    </row>
    <row r="40" spans="1:13" x14ac:dyDescent="0.2">
      <c r="A40" t="s">
        <v>36</v>
      </c>
      <c r="B40" t="s">
        <v>255</v>
      </c>
      <c r="C40" t="s">
        <v>255</v>
      </c>
      <c r="D40" t="s">
        <v>256</v>
      </c>
      <c r="E40" t="s">
        <v>270</v>
      </c>
      <c r="F40" t="s">
        <v>266</v>
      </c>
      <c r="G40" t="s">
        <v>264</v>
      </c>
      <c r="H40" t="s">
        <v>260</v>
      </c>
      <c r="I40" t="s">
        <v>261</v>
      </c>
      <c r="J40">
        <v>23</v>
      </c>
      <c r="K40" t="s">
        <v>262</v>
      </c>
      <c r="L40" t="s">
        <v>263</v>
      </c>
      <c r="M40" t="s">
        <v>5</v>
      </c>
    </row>
    <row r="41" spans="1:13" x14ac:dyDescent="0.2">
      <c r="A41" t="s">
        <v>37</v>
      </c>
      <c r="B41" t="s">
        <v>255</v>
      </c>
      <c r="C41" t="s">
        <v>255</v>
      </c>
      <c r="D41" t="s">
        <v>256</v>
      </c>
      <c r="E41" t="s">
        <v>257</v>
      </c>
      <c r="F41" t="s">
        <v>272</v>
      </c>
      <c r="G41" t="s">
        <v>259</v>
      </c>
      <c r="H41" t="s">
        <v>260</v>
      </c>
      <c r="I41" t="s">
        <v>261</v>
      </c>
      <c r="J41">
        <v>21</v>
      </c>
      <c r="K41" t="s">
        <v>262</v>
      </c>
      <c r="L41" t="s">
        <v>263</v>
      </c>
      <c r="M41" t="s">
        <v>13</v>
      </c>
    </row>
    <row r="42" spans="1:13" x14ac:dyDescent="0.2">
      <c r="A42" t="s">
        <v>37</v>
      </c>
      <c r="B42" t="s">
        <v>255</v>
      </c>
      <c r="C42" t="s">
        <v>255</v>
      </c>
      <c r="D42" t="s">
        <v>256</v>
      </c>
      <c r="E42" t="s">
        <v>257</v>
      </c>
      <c r="F42" t="s">
        <v>272</v>
      </c>
      <c r="G42" t="s">
        <v>259</v>
      </c>
      <c r="H42" t="s">
        <v>260</v>
      </c>
      <c r="I42" t="s">
        <v>261</v>
      </c>
      <c r="J42">
        <v>21</v>
      </c>
      <c r="K42" t="s">
        <v>262</v>
      </c>
      <c r="L42" t="s">
        <v>263</v>
      </c>
      <c r="M42" t="s">
        <v>11</v>
      </c>
    </row>
    <row r="43" spans="1:13" x14ac:dyDescent="0.2">
      <c r="A43" t="s">
        <v>37</v>
      </c>
      <c r="B43" t="s">
        <v>255</v>
      </c>
      <c r="C43" t="s">
        <v>255</v>
      </c>
      <c r="D43" t="s">
        <v>256</v>
      </c>
      <c r="E43" t="s">
        <v>257</v>
      </c>
      <c r="F43" t="s">
        <v>272</v>
      </c>
      <c r="G43" t="s">
        <v>259</v>
      </c>
      <c r="H43" t="s">
        <v>260</v>
      </c>
      <c r="I43" t="s">
        <v>261</v>
      </c>
      <c r="J43">
        <v>21</v>
      </c>
      <c r="K43" t="s">
        <v>262</v>
      </c>
      <c r="L43" t="s">
        <v>263</v>
      </c>
      <c r="M43" t="s">
        <v>38</v>
      </c>
    </row>
    <row r="44" spans="1:13" x14ac:dyDescent="0.2">
      <c r="A44" t="s">
        <v>37</v>
      </c>
      <c r="B44" t="s">
        <v>255</v>
      </c>
      <c r="C44" t="s">
        <v>255</v>
      </c>
      <c r="D44" t="s">
        <v>256</v>
      </c>
      <c r="E44" t="s">
        <v>257</v>
      </c>
      <c r="F44" t="s">
        <v>272</v>
      </c>
      <c r="G44" t="s">
        <v>259</v>
      </c>
      <c r="H44" t="s">
        <v>260</v>
      </c>
      <c r="I44" t="s">
        <v>261</v>
      </c>
      <c r="J44">
        <v>21</v>
      </c>
      <c r="K44" t="s">
        <v>262</v>
      </c>
      <c r="L44" t="s">
        <v>263</v>
      </c>
      <c r="M44" t="s">
        <v>39</v>
      </c>
    </row>
    <row r="45" spans="1:13" x14ac:dyDescent="0.2">
      <c r="A45" t="s">
        <v>37</v>
      </c>
      <c r="B45" t="s">
        <v>255</v>
      </c>
      <c r="C45" t="s">
        <v>255</v>
      </c>
      <c r="D45" t="s">
        <v>256</v>
      </c>
      <c r="E45" t="s">
        <v>257</v>
      </c>
      <c r="F45" t="s">
        <v>272</v>
      </c>
      <c r="G45" t="s">
        <v>259</v>
      </c>
      <c r="H45" t="s">
        <v>260</v>
      </c>
      <c r="I45" t="s">
        <v>261</v>
      </c>
      <c r="J45">
        <v>21</v>
      </c>
      <c r="K45" t="s">
        <v>262</v>
      </c>
      <c r="L45" t="s">
        <v>263</v>
      </c>
      <c r="M45" t="s">
        <v>10</v>
      </c>
    </row>
    <row r="46" spans="1:13" x14ac:dyDescent="0.2">
      <c r="A46" t="s">
        <v>37</v>
      </c>
      <c r="B46" t="s">
        <v>255</v>
      </c>
      <c r="C46" t="s">
        <v>255</v>
      </c>
      <c r="D46" t="s">
        <v>256</v>
      </c>
      <c r="E46" t="s">
        <v>257</v>
      </c>
      <c r="F46" t="s">
        <v>272</v>
      </c>
      <c r="G46" t="s">
        <v>259</v>
      </c>
      <c r="H46" t="s">
        <v>260</v>
      </c>
      <c r="I46" t="s">
        <v>261</v>
      </c>
      <c r="J46">
        <v>21</v>
      </c>
      <c r="K46" t="s">
        <v>262</v>
      </c>
      <c r="L46" t="s">
        <v>263</v>
      </c>
      <c r="M46" t="s">
        <v>40</v>
      </c>
    </row>
    <row r="47" spans="1:13" x14ac:dyDescent="0.2">
      <c r="A47" t="s">
        <v>37</v>
      </c>
      <c r="B47" t="s">
        <v>255</v>
      </c>
      <c r="C47" t="s">
        <v>255</v>
      </c>
      <c r="D47" t="s">
        <v>256</v>
      </c>
      <c r="E47" t="s">
        <v>257</v>
      </c>
      <c r="F47" t="s">
        <v>272</v>
      </c>
      <c r="G47" t="s">
        <v>259</v>
      </c>
      <c r="H47" t="s">
        <v>260</v>
      </c>
      <c r="I47" t="s">
        <v>261</v>
      </c>
      <c r="J47">
        <v>21</v>
      </c>
      <c r="K47" t="s">
        <v>262</v>
      </c>
      <c r="L47" t="s">
        <v>263</v>
      </c>
      <c r="M47" t="s">
        <v>3</v>
      </c>
    </row>
    <row r="48" spans="1:13" x14ac:dyDescent="0.2">
      <c r="A48" t="s">
        <v>37</v>
      </c>
      <c r="B48" t="s">
        <v>255</v>
      </c>
      <c r="C48" t="s">
        <v>255</v>
      </c>
      <c r="D48" t="s">
        <v>256</v>
      </c>
      <c r="E48" t="s">
        <v>257</v>
      </c>
      <c r="F48" t="s">
        <v>272</v>
      </c>
      <c r="G48" t="s">
        <v>259</v>
      </c>
      <c r="H48" t="s">
        <v>260</v>
      </c>
      <c r="I48" t="s">
        <v>261</v>
      </c>
      <c r="J48">
        <v>21</v>
      </c>
      <c r="K48" t="s">
        <v>262</v>
      </c>
      <c r="L48" t="s">
        <v>263</v>
      </c>
      <c r="M48" t="s">
        <v>41</v>
      </c>
    </row>
    <row r="49" spans="1:13" x14ac:dyDescent="0.2">
      <c r="A49" t="s">
        <v>37</v>
      </c>
      <c r="B49" t="s">
        <v>255</v>
      </c>
      <c r="C49" t="s">
        <v>255</v>
      </c>
      <c r="D49" t="s">
        <v>256</v>
      </c>
      <c r="E49" t="s">
        <v>257</v>
      </c>
      <c r="F49" t="s">
        <v>272</v>
      </c>
      <c r="G49" t="s">
        <v>259</v>
      </c>
      <c r="H49" t="s">
        <v>260</v>
      </c>
      <c r="I49" t="s">
        <v>261</v>
      </c>
      <c r="J49">
        <v>21</v>
      </c>
      <c r="K49" t="s">
        <v>262</v>
      </c>
      <c r="L49" t="s">
        <v>263</v>
      </c>
      <c r="M49" t="s">
        <v>42</v>
      </c>
    </row>
    <row r="50" spans="1:13" x14ac:dyDescent="0.2">
      <c r="A50" t="s">
        <v>37</v>
      </c>
      <c r="B50" t="s">
        <v>255</v>
      </c>
      <c r="C50" t="s">
        <v>255</v>
      </c>
      <c r="D50" t="s">
        <v>256</v>
      </c>
      <c r="E50" t="s">
        <v>257</v>
      </c>
      <c r="F50" t="s">
        <v>272</v>
      </c>
      <c r="G50" t="s">
        <v>259</v>
      </c>
      <c r="H50" t="s">
        <v>260</v>
      </c>
      <c r="I50" t="s">
        <v>261</v>
      </c>
      <c r="J50">
        <v>21</v>
      </c>
      <c r="K50" t="s">
        <v>262</v>
      </c>
      <c r="L50" t="s">
        <v>263</v>
      </c>
      <c r="M50" t="s">
        <v>43</v>
      </c>
    </row>
    <row r="51" spans="1:13" x14ac:dyDescent="0.2">
      <c r="A51" t="s">
        <v>37</v>
      </c>
      <c r="B51" t="s">
        <v>255</v>
      </c>
      <c r="C51" t="s">
        <v>255</v>
      </c>
      <c r="D51" t="s">
        <v>256</v>
      </c>
      <c r="E51" t="s">
        <v>257</v>
      </c>
      <c r="F51" t="s">
        <v>272</v>
      </c>
      <c r="G51" t="s">
        <v>259</v>
      </c>
      <c r="H51" t="s">
        <v>260</v>
      </c>
      <c r="I51" t="s">
        <v>261</v>
      </c>
      <c r="J51">
        <v>21</v>
      </c>
      <c r="K51" t="s">
        <v>262</v>
      </c>
      <c r="L51" t="s">
        <v>263</v>
      </c>
      <c r="M51" t="s">
        <v>44</v>
      </c>
    </row>
    <row r="52" spans="1:13" x14ac:dyDescent="0.2">
      <c r="A52" t="s">
        <v>37</v>
      </c>
      <c r="B52" t="s">
        <v>255</v>
      </c>
      <c r="C52" t="s">
        <v>255</v>
      </c>
      <c r="D52" t="s">
        <v>256</v>
      </c>
      <c r="E52" t="s">
        <v>257</v>
      </c>
      <c r="F52" t="s">
        <v>272</v>
      </c>
      <c r="G52" t="s">
        <v>259</v>
      </c>
      <c r="H52" t="s">
        <v>260</v>
      </c>
      <c r="I52" t="s">
        <v>261</v>
      </c>
      <c r="J52">
        <v>21</v>
      </c>
      <c r="K52" t="s">
        <v>262</v>
      </c>
      <c r="L52" t="s">
        <v>263</v>
      </c>
      <c r="M52" t="s">
        <v>45</v>
      </c>
    </row>
    <row r="53" spans="1:13" x14ac:dyDescent="0.2">
      <c r="A53" t="s">
        <v>37</v>
      </c>
      <c r="B53" t="s">
        <v>255</v>
      </c>
      <c r="C53" t="s">
        <v>255</v>
      </c>
      <c r="D53" t="s">
        <v>256</v>
      </c>
      <c r="E53" t="s">
        <v>257</v>
      </c>
      <c r="F53" t="s">
        <v>272</v>
      </c>
      <c r="G53" t="s">
        <v>259</v>
      </c>
      <c r="H53" t="s">
        <v>260</v>
      </c>
      <c r="I53" t="s">
        <v>261</v>
      </c>
      <c r="J53">
        <v>21</v>
      </c>
      <c r="K53" t="s">
        <v>262</v>
      </c>
      <c r="L53" t="s">
        <v>263</v>
      </c>
      <c r="M53" t="s">
        <v>46</v>
      </c>
    </row>
    <row r="54" spans="1:13" x14ac:dyDescent="0.2">
      <c r="A54" t="s">
        <v>37</v>
      </c>
      <c r="B54" t="s">
        <v>255</v>
      </c>
      <c r="C54" t="s">
        <v>255</v>
      </c>
      <c r="D54" t="s">
        <v>256</v>
      </c>
      <c r="E54" t="s">
        <v>257</v>
      </c>
      <c r="F54" t="s">
        <v>272</v>
      </c>
      <c r="G54" t="s">
        <v>259</v>
      </c>
      <c r="H54" t="s">
        <v>260</v>
      </c>
      <c r="I54" t="s">
        <v>261</v>
      </c>
      <c r="J54">
        <v>21</v>
      </c>
      <c r="K54" t="s">
        <v>262</v>
      </c>
      <c r="L54" t="s">
        <v>263</v>
      </c>
      <c r="M54" t="s">
        <v>47</v>
      </c>
    </row>
    <row r="55" spans="1:13" x14ac:dyDescent="0.2">
      <c r="A55" t="s">
        <v>48</v>
      </c>
      <c r="B55" t="s">
        <v>267</v>
      </c>
      <c r="C55" t="s">
        <v>268</v>
      </c>
      <c r="D55" t="s">
        <v>256</v>
      </c>
      <c r="E55" t="s">
        <v>257</v>
      </c>
      <c r="F55" t="s">
        <v>272</v>
      </c>
      <c r="G55" t="s">
        <v>264</v>
      </c>
      <c r="H55" t="s">
        <v>260</v>
      </c>
      <c r="I55" t="s">
        <v>277</v>
      </c>
      <c r="J55">
        <v>21</v>
      </c>
      <c r="K55" t="s">
        <v>269</v>
      </c>
      <c r="L55" t="s">
        <v>263</v>
      </c>
      <c r="M55" t="s">
        <v>49</v>
      </c>
    </row>
    <row r="56" spans="1:13" x14ac:dyDescent="0.2">
      <c r="A56" t="s">
        <v>50</v>
      </c>
      <c r="B56" t="s">
        <v>255</v>
      </c>
      <c r="C56" t="s">
        <v>255</v>
      </c>
      <c r="D56" t="s">
        <v>256</v>
      </c>
      <c r="E56" t="s">
        <v>270</v>
      </c>
      <c r="F56" t="s">
        <v>272</v>
      </c>
      <c r="G56" t="s">
        <v>264</v>
      </c>
      <c r="H56" t="s">
        <v>260</v>
      </c>
      <c r="I56" t="s">
        <v>261</v>
      </c>
      <c r="J56">
        <v>23</v>
      </c>
      <c r="K56" t="s">
        <v>262</v>
      </c>
      <c r="L56" t="s">
        <v>265</v>
      </c>
      <c r="M56" t="s">
        <v>5</v>
      </c>
    </row>
    <row r="57" spans="1:13" x14ac:dyDescent="0.2">
      <c r="A57" t="s">
        <v>51</v>
      </c>
      <c r="B57" t="s">
        <v>255</v>
      </c>
      <c r="C57" t="s">
        <v>255</v>
      </c>
      <c r="D57" t="s">
        <v>256</v>
      </c>
      <c r="E57" t="s">
        <v>257</v>
      </c>
      <c r="F57" t="s">
        <v>272</v>
      </c>
      <c r="G57" t="s">
        <v>264</v>
      </c>
      <c r="H57" t="s">
        <v>260</v>
      </c>
      <c r="I57" t="s">
        <v>261</v>
      </c>
      <c r="J57">
        <v>23</v>
      </c>
      <c r="K57" t="s">
        <v>262</v>
      </c>
      <c r="L57" t="s">
        <v>263</v>
      </c>
      <c r="M57" t="s">
        <v>19</v>
      </c>
    </row>
    <row r="58" spans="1:13" x14ac:dyDescent="0.2">
      <c r="A58" t="s">
        <v>52</v>
      </c>
      <c r="B58" t="s">
        <v>267</v>
      </c>
      <c r="C58" t="s">
        <v>268</v>
      </c>
      <c r="D58" t="s">
        <v>256</v>
      </c>
      <c r="E58" t="s">
        <v>257</v>
      </c>
      <c r="F58" t="s">
        <v>258</v>
      </c>
      <c r="G58" t="s">
        <v>264</v>
      </c>
      <c r="H58" t="s">
        <v>260</v>
      </c>
      <c r="I58" t="s">
        <v>261</v>
      </c>
      <c r="J58">
        <v>30</v>
      </c>
      <c r="K58" t="s">
        <v>269</v>
      </c>
      <c r="L58" t="s">
        <v>263</v>
      </c>
      <c r="M58" t="s">
        <v>5</v>
      </c>
    </row>
    <row r="59" spans="1:13" x14ac:dyDescent="0.2">
      <c r="A59" t="s">
        <v>53</v>
      </c>
      <c r="B59" t="s">
        <v>275</v>
      </c>
      <c r="C59" t="s">
        <v>276</v>
      </c>
      <c r="D59" t="s">
        <v>256</v>
      </c>
      <c r="E59" t="s">
        <v>257</v>
      </c>
      <c r="F59" t="s">
        <v>266</v>
      </c>
      <c r="G59" t="s">
        <v>271</v>
      </c>
      <c r="H59" t="s">
        <v>260</v>
      </c>
      <c r="I59" t="s">
        <v>278</v>
      </c>
      <c r="J59">
        <v>28</v>
      </c>
      <c r="K59" t="s">
        <v>262</v>
      </c>
      <c r="L59" t="s">
        <v>263</v>
      </c>
      <c r="M59" t="s">
        <v>54</v>
      </c>
    </row>
    <row r="60" spans="1:13" x14ac:dyDescent="0.2">
      <c r="A60" t="s">
        <v>53</v>
      </c>
      <c r="B60" t="s">
        <v>275</v>
      </c>
      <c r="C60" t="s">
        <v>276</v>
      </c>
      <c r="D60" t="s">
        <v>256</v>
      </c>
      <c r="E60" t="s">
        <v>257</v>
      </c>
      <c r="F60" t="s">
        <v>266</v>
      </c>
      <c r="G60" t="s">
        <v>271</v>
      </c>
      <c r="H60" t="s">
        <v>260</v>
      </c>
      <c r="I60" t="s">
        <v>278</v>
      </c>
      <c r="J60">
        <v>28</v>
      </c>
      <c r="K60" t="s">
        <v>262</v>
      </c>
      <c r="L60" t="s">
        <v>263</v>
      </c>
      <c r="M60" t="s">
        <v>38</v>
      </c>
    </row>
    <row r="61" spans="1:13" x14ac:dyDescent="0.2">
      <c r="A61" t="s">
        <v>53</v>
      </c>
      <c r="B61" t="s">
        <v>275</v>
      </c>
      <c r="C61" t="s">
        <v>276</v>
      </c>
      <c r="D61" t="s">
        <v>256</v>
      </c>
      <c r="E61" t="s">
        <v>257</v>
      </c>
      <c r="F61" t="s">
        <v>266</v>
      </c>
      <c r="G61" t="s">
        <v>271</v>
      </c>
      <c r="H61" t="s">
        <v>260</v>
      </c>
      <c r="I61" t="s">
        <v>278</v>
      </c>
      <c r="J61">
        <v>28</v>
      </c>
      <c r="K61" t="s">
        <v>262</v>
      </c>
      <c r="L61" t="s">
        <v>263</v>
      </c>
      <c r="M61" t="s">
        <v>49</v>
      </c>
    </row>
    <row r="62" spans="1:13" x14ac:dyDescent="0.2">
      <c r="A62" t="s">
        <v>53</v>
      </c>
      <c r="B62" t="s">
        <v>275</v>
      </c>
      <c r="C62" t="s">
        <v>276</v>
      </c>
      <c r="D62" t="s">
        <v>256</v>
      </c>
      <c r="E62" t="s">
        <v>257</v>
      </c>
      <c r="F62" t="s">
        <v>266</v>
      </c>
      <c r="G62" t="s">
        <v>271</v>
      </c>
      <c r="H62" t="s">
        <v>260</v>
      </c>
      <c r="I62" t="s">
        <v>278</v>
      </c>
      <c r="J62">
        <v>28</v>
      </c>
      <c r="K62" t="s">
        <v>262</v>
      </c>
      <c r="L62" t="s">
        <v>263</v>
      </c>
      <c r="M62" t="s">
        <v>55</v>
      </c>
    </row>
    <row r="63" spans="1:13" x14ac:dyDescent="0.2">
      <c r="A63" t="s">
        <v>56</v>
      </c>
      <c r="B63" t="s">
        <v>255</v>
      </c>
      <c r="C63" t="s">
        <v>255</v>
      </c>
      <c r="D63" t="s">
        <v>256</v>
      </c>
      <c r="E63" t="s">
        <v>257</v>
      </c>
      <c r="F63" t="s">
        <v>272</v>
      </c>
      <c r="G63" t="s">
        <v>271</v>
      </c>
      <c r="H63" t="s">
        <v>260</v>
      </c>
      <c r="I63" t="s">
        <v>261</v>
      </c>
      <c r="J63">
        <v>22</v>
      </c>
      <c r="K63" t="s">
        <v>262</v>
      </c>
      <c r="L63" t="s">
        <v>263</v>
      </c>
      <c r="M63" t="s">
        <v>5</v>
      </c>
    </row>
    <row r="64" spans="1:13" x14ac:dyDescent="0.2">
      <c r="A64" t="s">
        <v>57</v>
      </c>
      <c r="B64" t="s">
        <v>275</v>
      </c>
      <c r="C64" t="s">
        <v>276</v>
      </c>
      <c r="D64" t="s">
        <v>256</v>
      </c>
      <c r="E64" t="s">
        <v>257</v>
      </c>
      <c r="F64" t="s">
        <v>272</v>
      </c>
      <c r="G64" t="s">
        <v>271</v>
      </c>
      <c r="H64" t="s">
        <v>260</v>
      </c>
      <c r="I64" t="s">
        <v>261</v>
      </c>
      <c r="J64">
        <v>24</v>
      </c>
      <c r="K64" t="s">
        <v>262</v>
      </c>
      <c r="L64" t="s">
        <v>265</v>
      </c>
      <c r="M64" t="s">
        <v>5</v>
      </c>
    </row>
    <row r="65" spans="1:13" x14ac:dyDescent="0.2">
      <c r="A65" t="s">
        <v>58</v>
      </c>
      <c r="B65" t="s">
        <v>255</v>
      </c>
      <c r="C65" t="s">
        <v>255</v>
      </c>
      <c r="D65" t="s">
        <v>256</v>
      </c>
      <c r="E65" t="s">
        <v>277</v>
      </c>
      <c r="F65" t="s">
        <v>258</v>
      </c>
      <c r="G65" t="s">
        <v>277</v>
      </c>
      <c r="H65" t="s">
        <v>277</v>
      </c>
      <c r="I65" t="s">
        <v>277</v>
      </c>
      <c r="J65">
        <v>82</v>
      </c>
      <c r="K65" t="s">
        <v>277</v>
      </c>
      <c r="L65" t="s">
        <v>277</v>
      </c>
      <c r="M65" t="s">
        <v>59</v>
      </c>
    </row>
    <row r="66" spans="1:13" x14ac:dyDescent="0.2">
      <c r="A66" t="s">
        <v>60</v>
      </c>
      <c r="B66" t="s">
        <v>255</v>
      </c>
      <c r="C66" t="s">
        <v>255</v>
      </c>
      <c r="D66" t="s">
        <v>256</v>
      </c>
      <c r="E66" t="s">
        <v>257</v>
      </c>
      <c r="F66" t="s">
        <v>266</v>
      </c>
      <c r="G66" t="s">
        <v>264</v>
      </c>
      <c r="H66" t="s">
        <v>260</v>
      </c>
      <c r="I66" t="s">
        <v>277</v>
      </c>
      <c r="J66">
        <v>22</v>
      </c>
      <c r="K66" t="s">
        <v>262</v>
      </c>
      <c r="L66" t="s">
        <v>263</v>
      </c>
      <c r="M66" t="s">
        <v>5</v>
      </c>
    </row>
    <row r="67" spans="1:13" x14ac:dyDescent="0.2">
      <c r="A67" t="s">
        <v>61</v>
      </c>
      <c r="B67" t="s">
        <v>275</v>
      </c>
      <c r="C67" t="s">
        <v>276</v>
      </c>
      <c r="D67" t="s">
        <v>256</v>
      </c>
      <c r="E67" t="s">
        <v>257</v>
      </c>
      <c r="F67" t="s">
        <v>258</v>
      </c>
      <c r="G67" t="s">
        <v>264</v>
      </c>
      <c r="H67" t="s">
        <v>260</v>
      </c>
      <c r="I67" t="s">
        <v>261</v>
      </c>
      <c r="J67">
        <v>23</v>
      </c>
      <c r="K67" t="s">
        <v>262</v>
      </c>
      <c r="L67" t="s">
        <v>263</v>
      </c>
      <c r="M67" t="s">
        <v>5</v>
      </c>
    </row>
    <row r="68" spans="1:13" x14ac:dyDescent="0.2">
      <c r="A68" t="s">
        <v>62</v>
      </c>
      <c r="B68" t="s">
        <v>255</v>
      </c>
      <c r="C68" t="s">
        <v>255</v>
      </c>
      <c r="D68" t="s">
        <v>256</v>
      </c>
      <c r="E68" t="s">
        <v>270</v>
      </c>
      <c r="F68" t="s">
        <v>266</v>
      </c>
      <c r="G68" t="s">
        <v>264</v>
      </c>
      <c r="H68" t="s">
        <v>260</v>
      </c>
      <c r="I68" t="s">
        <v>261</v>
      </c>
      <c r="J68">
        <v>23</v>
      </c>
      <c r="K68" t="s">
        <v>262</v>
      </c>
      <c r="L68" t="s">
        <v>265</v>
      </c>
      <c r="M68" t="s">
        <v>19</v>
      </c>
    </row>
    <row r="69" spans="1:13" x14ac:dyDescent="0.2">
      <c r="A69" t="s">
        <v>63</v>
      </c>
      <c r="B69" t="s">
        <v>275</v>
      </c>
      <c r="C69" t="s">
        <v>276</v>
      </c>
      <c r="D69" t="s">
        <v>256</v>
      </c>
      <c r="E69" t="s">
        <v>257</v>
      </c>
      <c r="F69" t="s">
        <v>258</v>
      </c>
      <c r="G69" t="s">
        <v>264</v>
      </c>
      <c r="H69" t="s">
        <v>260</v>
      </c>
      <c r="I69" t="s">
        <v>261</v>
      </c>
      <c r="J69">
        <v>23</v>
      </c>
      <c r="K69" t="s">
        <v>262</v>
      </c>
      <c r="L69" t="s">
        <v>263</v>
      </c>
      <c r="M69" t="s">
        <v>5</v>
      </c>
    </row>
    <row r="70" spans="1:13" x14ac:dyDescent="0.2">
      <c r="A70" t="s">
        <v>64</v>
      </c>
      <c r="B70" t="s">
        <v>255</v>
      </c>
      <c r="C70" t="s">
        <v>255</v>
      </c>
      <c r="D70" t="s">
        <v>256</v>
      </c>
      <c r="E70" t="s">
        <v>270</v>
      </c>
      <c r="F70" t="s">
        <v>272</v>
      </c>
      <c r="G70" t="s">
        <v>264</v>
      </c>
      <c r="H70" t="s">
        <v>260</v>
      </c>
      <c r="I70" t="s">
        <v>261</v>
      </c>
      <c r="J70">
        <v>22</v>
      </c>
      <c r="K70" t="s">
        <v>262</v>
      </c>
      <c r="L70" t="s">
        <v>265</v>
      </c>
      <c r="M70" t="s">
        <v>5</v>
      </c>
    </row>
    <row r="71" spans="1:13" x14ac:dyDescent="0.2">
      <c r="A71" t="s">
        <v>65</v>
      </c>
      <c r="B71" t="s">
        <v>267</v>
      </c>
      <c r="C71" t="s">
        <v>268</v>
      </c>
      <c r="D71" t="s">
        <v>256</v>
      </c>
      <c r="E71" t="s">
        <v>257</v>
      </c>
      <c r="F71" t="s">
        <v>272</v>
      </c>
      <c r="G71" t="s">
        <v>259</v>
      </c>
      <c r="H71" t="s">
        <v>260</v>
      </c>
      <c r="I71" t="s">
        <v>261</v>
      </c>
      <c r="J71">
        <v>21</v>
      </c>
      <c r="K71" t="s">
        <v>262</v>
      </c>
      <c r="L71" t="s">
        <v>263</v>
      </c>
      <c r="M71" t="s">
        <v>5</v>
      </c>
    </row>
    <row r="72" spans="1:13" x14ac:dyDescent="0.2">
      <c r="A72" t="s">
        <v>66</v>
      </c>
      <c r="B72" t="s">
        <v>275</v>
      </c>
      <c r="C72" t="s">
        <v>276</v>
      </c>
      <c r="D72" t="s">
        <v>256</v>
      </c>
      <c r="E72" t="s">
        <v>257</v>
      </c>
      <c r="F72" t="s">
        <v>258</v>
      </c>
      <c r="G72" t="s">
        <v>277</v>
      </c>
      <c r="H72" t="s">
        <v>274</v>
      </c>
      <c r="I72" t="s">
        <v>273</v>
      </c>
      <c r="J72">
        <v>20</v>
      </c>
      <c r="K72" t="s">
        <v>279</v>
      </c>
      <c r="L72" t="s">
        <v>263</v>
      </c>
      <c r="M72" t="s">
        <v>5</v>
      </c>
    </row>
    <row r="73" spans="1:13" x14ac:dyDescent="0.2">
      <c r="A73" t="s">
        <v>67</v>
      </c>
      <c r="B73" t="s">
        <v>255</v>
      </c>
      <c r="C73" t="s">
        <v>255</v>
      </c>
      <c r="D73" t="s">
        <v>256</v>
      </c>
      <c r="E73" t="s">
        <v>257</v>
      </c>
      <c r="F73" t="s">
        <v>258</v>
      </c>
      <c r="G73" t="s">
        <v>264</v>
      </c>
      <c r="H73" t="s">
        <v>260</v>
      </c>
      <c r="I73" t="s">
        <v>261</v>
      </c>
      <c r="J73">
        <v>23</v>
      </c>
      <c r="K73" t="s">
        <v>262</v>
      </c>
      <c r="L73" t="s">
        <v>263</v>
      </c>
      <c r="M73" t="s">
        <v>5</v>
      </c>
    </row>
    <row r="74" spans="1:13" x14ac:dyDescent="0.2">
      <c r="A74" t="s">
        <v>68</v>
      </c>
      <c r="B74" t="s">
        <v>255</v>
      </c>
      <c r="C74" t="s">
        <v>255</v>
      </c>
      <c r="D74" t="s">
        <v>256</v>
      </c>
      <c r="E74" t="s">
        <v>257</v>
      </c>
      <c r="F74" t="s">
        <v>266</v>
      </c>
      <c r="G74" t="s">
        <v>259</v>
      </c>
      <c r="H74" t="s">
        <v>260</v>
      </c>
      <c r="I74" t="s">
        <v>277</v>
      </c>
      <c r="J74">
        <v>21</v>
      </c>
      <c r="K74" t="s">
        <v>262</v>
      </c>
      <c r="L74" t="s">
        <v>265</v>
      </c>
      <c r="M74" t="s">
        <v>5</v>
      </c>
    </row>
    <row r="75" spans="1:13" x14ac:dyDescent="0.2">
      <c r="A75" t="s">
        <v>69</v>
      </c>
      <c r="B75" t="s">
        <v>255</v>
      </c>
      <c r="C75" t="s">
        <v>255</v>
      </c>
      <c r="D75" t="s">
        <v>256</v>
      </c>
      <c r="E75" t="s">
        <v>257</v>
      </c>
      <c r="F75" t="s">
        <v>272</v>
      </c>
      <c r="G75" t="s">
        <v>264</v>
      </c>
      <c r="H75" t="s">
        <v>260</v>
      </c>
      <c r="I75" t="s">
        <v>261</v>
      </c>
      <c r="J75">
        <v>22</v>
      </c>
      <c r="K75" t="s">
        <v>262</v>
      </c>
      <c r="L75" t="s">
        <v>263</v>
      </c>
      <c r="M75" t="s">
        <v>5</v>
      </c>
    </row>
    <row r="76" spans="1:13" x14ac:dyDescent="0.2">
      <c r="A76" t="s">
        <v>70</v>
      </c>
      <c r="B76" t="s">
        <v>267</v>
      </c>
      <c r="C76" t="s">
        <v>268</v>
      </c>
      <c r="D76" t="s">
        <v>256</v>
      </c>
      <c r="E76" t="s">
        <v>270</v>
      </c>
      <c r="F76" t="s">
        <v>272</v>
      </c>
      <c r="G76" t="s">
        <v>271</v>
      </c>
      <c r="H76" t="s">
        <v>260</v>
      </c>
      <c r="I76" t="s">
        <v>261</v>
      </c>
      <c r="J76">
        <v>27</v>
      </c>
      <c r="K76" t="s">
        <v>262</v>
      </c>
      <c r="L76" t="s">
        <v>263</v>
      </c>
      <c r="M76" t="s">
        <v>19</v>
      </c>
    </row>
    <row r="77" spans="1:13" x14ac:dyDescent="0.2">
      <c r="A77" t="s">
        <v>71</v>
      </c>
      <c r="B77" t="s">
        <v>255</v>
      </c>
      <c r="C77" t="s">
        <v>255</v>
      </c>
      <c r="D77" t="s">
        <v>256</v>
      </c>
      <c r="E77" t="s">
        <v>257</v>
      </c>
      <c r="F77" t="s">
        <v>266</v>
      </c>
      <c r="G77" t="s">
        <v>264</v>
      </c>
      <c r="H77" t="s">
        <v>260</v>
      </c>
      <c r="I77" t="s">
        <v>261</v>
      </c>
      <c r="J77">
        <v>21</v>
      </c>
      <c r="K77" t="s">
        <v>262</v>
      </c>
      <c r="L77" t="s">
        <v>263</v>
      </c>
      <c r="M77" t="s">
        <v>5</v>
      </c>
    </row>
    <row r="78" spans="1:13" x14ac:dyDescent="0.2">
      <c r="A78" t="s">
        <v>72</v>
      </c>
      <c r="B78" t="s">
        <v>255</v>
      </c>
      <c r="C78" t="s">
        <v>255</v>
      </c>
      <c r="D78" t="s">
        <v>256</v>
      </c>
      <c r="E78" t="s">
        <v>257</v>
      </c>
      <c r="F78" t="s">
        <v>266</v>
      </c>
      <c r="G78" t="s">
        <v>264</v>
      </c>
      <c r="H78" t="s">
        <v>260</v>
      </c>
      <c r="I78" t="s">
        <v>261</v>
      </c>
      <c r="J78">
        <v>22</v>
      </c>
      <c r="K78" t="s">
        <v>262</v>
      </c>
      <c r="L78" t="s">
        <v>265</v>
      </c>
      <c r="M78" t="s">
        <v>5</v>
      </c>
    </row>
    <row r="79" spans="1:13" x14ac:dyDescent="0.2">
      <c r="A79" t="s">
        <v>73</v>
      </c>
      <c r="B79" t="s">
        <v>255</v>
      </c>
      <c r="C79" t="s">
        <v>255</v>
      </c>
      <c r="D79" t="s">
        <v>256</v>
      </c>
      <c r="E79" t="s">
        <v>270</v>
      </c>
      <c r="F79" t="s">
        <v>266</v>
      </c>
      <c r="G79" t="s">
        <v>264</v>
      </c>
      <c r="H79" t="s">
        <v>260</v>
      </c>
      <c r="I79" t="s">
        <v>261</v>
      </c>
      <c r="J79">
        <v>82</v>
      </c>
      <c r="K79" t="s">
        <v>262</v>
      </c>
      <c r="L79" t="s">
        <v>265</v>
      </c>
      <c r="M79" t="s">
        <v>5</v>
      </c>
    </row>
    <row r="80" spans="1:13" x14ac:dyDescent="0.2">
      <c r="A80" t="s">
        <v>74</v>
      </c>
      <c r="B80" t="s">
        <v>275</v>
      </c>
      <c r="C80" t="s">
        <v>276</v>
      </c>
      <c r="D80" t="s">
        <v>256</v>
      </c>
      <c r="E80" t="s">
        <v>257</v>
      </c>
      <c r="F80" t="s">
        <v>266</v>
      </c>
      <c r="G80" t="s">
        <v>277</v>
      </c>
      <c r="H80" t="s">
        <v>260</v>
      </c>
      <c r="I80" t="s">
        <v>261</v>
      </c>
      <c r="J80">
        <v>23</v>
      </c>
      <c r="K80" t="s">
        <v>262</v>
      </c>
      <c r="L80" t="s">
        <v>263</v>
      </c>
      <c r="M80" t="s">
        <v>38</v>
      </c>
    </row>
    <row r="81" spans="1:13" x14ac:dyDescent="0.2">
      <c r="A81" t="s">
        <v>75</v>
      </c>
      <c r="B81" t="s">
        <v>267</v>
      </c>
      <c r="C81" t="s">
        <v>268</v>
      </c>
      <c r="D81" t="s">
        <v>256</v>
      </c>
      <c r="E81" t="s">
        <v>257</v>
      </c>
      <c r="F81" t="s">
        <v>258</v>
      </c>
      <c r="G81" t="s">
        <v>264</v>
      </c>
      <c r="H81" t="s">
        <v>260</v>
      </c>
      <c r="I81" t="s">
        <v>261</v>
      </c>
      <c r="J81">
        <v>18</v>
      </c>
      <c r="K81" t="s">
        <v>262</v>
      </c>
      <c r="L81" t="s">
        <v>263</v>
      </c>
      <c r="M81" t="s">
        <v>54</v>
      </c>
    </row>
    <row r="82" spans="1:13" x14ac:dyDescent="0.2">
      <c r="A82" t="s">
        <v>76</v>
      </c>
      <c r="B82" t="s">
        <v>267</v>
      </c>
      <c r="C82" t="s">
        <v>268</v>
      </c>
      <c r="D82" t="s">
        <v>256</v>
      </c>
      <c r="E82" t="s">
        <v>257</v>
      </c>
      <c r="F82" t="s">
        <v>258</v>
      </c>
      <c r="G82" t="s">
        <v>259</v>
      </c>
      <c r="H82" t="s">
        <v>260</v>
      </c>
      <c r="I82" t="s">
        <v>261</v>
      </c>
      <c r="J82">
        <v>27</v>
      </c>
      <c r="K82" t="s">
        <v>269</v>
      </c>
      <c r="L82" t="s">
        <v>263</v>
      </c>
      <c r="M82" t="s">
        <v>11</v>
      </c>
    </row>
    <row r="83" spans="1:13" x14ac:dyDescent="0.2">
      <c r="A83" t="s">
        <v>77</v>
      </c>
      <c r="B83" t="s">
        <v>267</v>
      </c>
      <c r="C83" t="s">
        <v>268</v>
      </c>
      <c r="D83" t="s">
        <v>256</v>
      </c>
      <c r="E83" t="s">
        <v>257</v>
      </c>
      <c r="F83" t="s">
        <v>258</v>
      </c>
      <c r="G83" t="s">
        <v>271</v>
      </c>
      <c r="H83" t="s">
        <v>260</v>
      </c>
      <c r="I83" t="s">
        <v>261</v>
      </c>
      <c r="J83">
        <v>69</v>
      </c>
      <c r="K83" t="s">
        <v>262</v>
      </c>
      <c r="L83" t="s">
        <v>280</v>
      </c>
      <c r="M83" t="s">
        <v>5</v>
      </c>
    </row>
    <row r="84" spans="1:13" x14ac:dyDescent="0.2">
      <c r="A84" t="s">
        <v>78</v>
      </c>
      <c r="B84" t="s">
        <v>275</v>
      </c>
      <c r="C84" t="s">
        <v>276</v>
      </c>
      <c r="D84" t="s">
        <v>256</v>
      </c>
      <c r="E84" t="s">
        <v>257</v>
      </c>
      <c r="F84" t="s">
        <v>258</v>
      </c>
      <c r="G84" t="s">
        <v>264</v>
      </c>
      <c r="H84" t="s">
        <v>260</v>
      </c>
      <c r="I84" t="s">
        <v>261</v>
      </c>
      <c r="J84">
        <v>23</v>
      </c>
      <c r="K84" t="s">
        <v>262</v>
      </c>
      <c r="L84" t="s">
        <v>263</v>
      </c>
      <c r="M84" t="s">
        <v>24</v>
      </c>
    </row>
    <row r="85" spans="1:13" x14ac:dyDescent="0.2">
      <c r="A85" t="s">
        <v>79</v>
      </c>
      <c r="B85" t="s">
        <v>267</v>
      </c>
      <c r="C85" t="s">
        <v>268</v>
      </c>
      <c r="D85" t="s">
        <v>256</v>
      </c>
      <c r="E85" t="s">
        <v>270</v>
      </c>
      <c r="F85" t="s">
        <v>266</v>
      </c>
      <c r="G85" t="s">
        <v>271</v>
      </c>
      <c r="H85" t="s">
        <v>274</v>
      </c>
      <c r="I85" t="s">
        <v>273</v>
      </c>
      <c r="J85">
        <v>43</v>
      </c>
      <c r="K85" t="s">
        <v>269</v>
      </c>
      <c r="L85" t="s">
        <v>263</v>
      </c>
      <c r="M85" t="s">
        <v>5</v>
      </c>
    </row>
    <row r="86" spans="1:13" x14ac:dyDescent="0.2">
      <c r="A86" t="s">
        <v>80</v>
      </c>
      <c r="B86" t="s">
        <v>255</v>
      </c>
      <c r="C86" t="s">
        <v>255</v>
      </c>
      <c r="D86" t="s">
        <v>256</v>
      </c>
      <c r="E86" t="s">
        <v>257</v>
      </c>
      <c r="F86" t="s">
        <v>272</v>
      </c>
      <c r="G86" t="s">
        <v>271</v>
      </c>
      <c r="H86" t="s">
        <v>260</v>
      </c>
      <c r="I86" t="s">
        <v>261</v>
      </c>
      <c r="J86">
        <v>21</v>
      </c>
      <c r="K86" t="s">
        <v>262</v>
      </c>
      <c r="L86" t="s">
        <v>280</v>
      </c>
      <c r="M86" t="s">
        <v>81</v>
      </c>
    </row>
    <row r="87" spans="1:13" x14ac:dyDescent="0.2">
      <c r="A87" t="s">
        <v>80</v>
      </c>
      <c r="B87" t="s">
        <v>255</v>
      </c>
      <c r="C87" t="s">
        <v>255</v>
      </c>
      <c r="D87" t="s">
        <v>256</v>
      </c>
      <c r="E87" t="s">
        <v>257</v>
      </c>
      <c r="F87" t="s">
        <v>272</v>
      </c>
      <c r="G87" t="s">
        <v>271</v>
      </c>
      <c r="H87" t="s">
        <v>260</v>
      </c>
      <c r="I87" t="s">
        <v>261</v>
      </c>
      <c r="J87">
        <v>21</v>
      </c>
      <c r="K87" t="s">
        <v>262</v>
      </c>
      <c r="L87" t="s">
        <v>280</v>
      </c>
      <c r="M87" t="s">
        <v>5</v>
      </c>
    </row>
    <row r="88" spans="1:13" x14ac:dyDescent="0.2">
      <c r="A88" t="s">
        <v>80</v>
      </c>
      <c r="B88" t="s">
        <v>255</v>
      </c>
      <c r="C88" t="s">
        <v>255</v>
      </c>
      <c r="D88" t="s">
        <v>256</v>
      </c>
      <c r="E88" t="s">
        <v>257</v>
      </c>
      <c r="F88" t="s">
        <v>272</v>
      </c>
      <c r="G88" t="s">
        <v>271</v>
      </c>
      <c r="H88" t="s">
        <v>260</v>
      </c>
      <c r="I88" t="s">
        <v>261</v>
      </c>
      <c r="J88">
        <v>21</v>
      </c>
      <c r="K88" t="s">
        <v>262</v>
      </c>
      <c r="L88" t="s">
        <v>280</v>
      </c>
      <c r="M88" t="s">
        <v>82</v>
      </c>
    </row>
    <row r="89" spans="1:13" x14ac:dyDescent="0.2">
      <c r="A89" t="s">
        <v>80</v>
      </c>
      <c r="B89" t="s">
        <v>255</v>
      </c>
      <c r="C89" t="s">
        <v>255</v>
      </c>
      <c r="D89" t="s">
        <v>256</v>
      </c>
      <c r="E89" t="s">
        <v>257</v>
      </c>
      <c r="F89" t="s">
        <v>272</v>
      </c>
      <c r="G89" t="s">
        <v>271</v>
      </c>
      <c r="H89" t="s">
        <v>260</v>
      </c>
      <c r="I89" t="s">
        <v>261</v>
      </c>
      <c r="J89">
        <v>21</v>
      </c>
      <c r="K89" t="s">
        <v>262</v>
      </c>
      <c r="L89" t="s">
        <v>280</v>
      </c>
      <c r="M89" t="s">
        <v>44</v>
      </c>
    </row>
    <row r="90" spans="1:13" x14ac:dyDescent="0.2">
      <c r="A90" t="s">
        <v>83</v>
      </c>
      <c r="B90" t="s">
        <v>255</v>
      </c>
      <c r="C90" t="s">
        <v>255</v>
      </c>
      <c r="D90" t="s">
        <v>256</v>
      </c>
      <c r="E90" t="s">
        <v>257</v>
      </c>
      <c r="F90" t="s">
        <v>266</v>
      </c>
      <c r="G90" t="s">
        <v>271</v>
      </c>
      <c r="H90" t="s">
        <v>260</v>
      </c>
      <c r="I90" t="s">
        <v>261</v>
      </c>
      <c r="J90">
        <v>22</v>
      </c>
      <c r="K90" t="s">
        <v>262</v>
      </c>
      <c r="L90" t="s">
        <v>263</v>
      </c>
      <c r="M90" t="s">
        <v>84</v>
      </c>
    </row>
    <row r="91" spans="1:13" x14ac:dyDescent="0.2">
      <c r="A91" t="s">
        <v>85</v>
      </c>
      <c r="B91" t="s">
        <v>255</v>
      </c>
      <c r="C91" t="s">
        <v>255</v>
      </c>
      <c r="D91" t="s">
        <v>256</v>
      </c>
      <c r="E91" t="s">
        <v>257</v>
      </c>
      <c r="F91" t="s">
        <v>258</v>
      </c>
      <c r="G91" t="s">
        <v>264</v>
      </c>
      <c r="H91" t="s">
        <v>260</v>
      </c>
      <c r="I91" t="s">
        <v>261</v>
      </c>
      <c r="J91">
        <v>20</v>
      </c>
      <c r="K91" t="s">
        <v>262</v>
      </c>
      <c r="L91" t="s">
        <v>263</v>
      </c>
      <c r="M91" t="s">
        <v>3</v>
      </c>
    </row>
    <row r="92" spans="1:13" x14ac:dyDescent="0.2">
      <c r="A92" t="s">
        <v>86</v>
      </c>
      <c r="B92" t="s">
        <v>255</v>
      </c>
      <c r="C92" t="s">
        <v>255</v>
      </c>
      <c r="D92" t="s">
        <v>256</v>
      </c>
      <c r="E92" t="s">
        <v>270</v>
      </c>
      <c r="F92" t="s">
        <v>272</v>
      </c>
      <c r="G92" t="s">
        <v>264</v>
      </c>
      <c r="H92" t="s">
        <v>260</v>
      </c>
      <c r="I92" t="s">
        <v>261</v>
      </c>
      <c r="J92">
        <v>24</v>
      </c>
      <c r="K92" t="s">
        <v>262</v>
      </c>
      <c r="L92" t="s">
        <v>263</v>
      </c>
      <c r="M92" t="s">
        <v>5</v>
      </c>
    </row>
    <row r="93" spans="1:13" x14ac:dyDescent="0.2">
      <c r="A93" t="s">
        <v>87</v>
      </c>
      <c r="B93" t="s">
        <v>255</v>
      </c>
      <c r="C93" t="s">
        <v>255</v>
      </c>
      <c r="D93" t="s">
        <v>256</v>
      </c>
      <c r="E93" t="s">
        <v>257</v>
      </c>
      <c r="F93" t="s">
        <v>272</v>
      </c>
      <c r="G93" t="s">
        <v>264</v>
      </c>
      <c r="H93" t="s">
        <v>260</v>
      </c>
      <c r="I93" t="s">
        <v>277</v>
      </c>
      <c r="J93">
        <v>21</v>
      </c>
      <c r="K93" t="s">
        <v>262</v>
      </c>
      <c r="L93" t="s">
        <v>277</v>
      </c>
      <c r="M93" t="s">
        <v>5</v>
      </c>
    </row>
    <row r="94" spans="1:13" x14ac:dyDescent="0.2">
      <c r="A94" t="s">
        <v>88</v>
      </c>
      <c r="B94" t="s">
        <v>275</v>
      </c>
      <c r="C94" t="s">
        <v>276</v>
      </c>
      <c r="D94" t="s">
        <v>256</v>
      </c>
      <c r="E94" t="s">
        <v>257</v>
      </c>
      <c r="F94" t="s">
        <v>266</v>
      </c>
      <c r="G94" t="s">
        <v>271</v>
      </c>
      <c r="H94" t="s">
        <v>260</v>
      </c>
      <c r="I94" t="s">
        <v>261</v>
      </c>
      <c r="J94">
        <v>23</v>
      </c>
      <c r="K94" t="s">
        <v>262</v>
      </c>
      <c r="L94" t="s">
        <v>263</v>
      </c>
      <c r="M94" t="s">
        <v>5</v>
      </c>
    </row>
    <row r="95" spans="1:13" x14ac:dyDescent="0.2">
      <c r="A95" t="s">
        <v>89</v>
      </c>
      <c r="B95" t="s">
        <v>267</v>
      </c>
      <c r="C95" t="s">
        <v>268</v>
      </c>
      <c r="D95" t="s">
        <v>256</v>
      </c>
      <c r="E95" t="s">
        <v>257</v>
      </c>
      <c r="F95" t="s">
        <v>272</v>
      </c>
      <c r="G95" t="s">
        <v>264</v>
      </c>
      <c r="H95" t="s">
        <v>260</v>
      </c>
      <c r="I95" t="s">
        <v>261</v>
      </c>
      <c r="J95">
        <v>33</v>
      </c>
      <c r="K95" t="s">
        <v>269</v>
      </c>
      <c r="L95" t="s">
        <v>263</v>
      </c>
      <c r="M95" t="s">
        <v>5</v>
      </c>
    </row>
    <row r="96" spans="1:13" x14ac:dyDescent="0.2">
      <c r="A96" t="s">
        <v>90</v>
      </c>
      <c r="B96" t="s">
        <v>255</v>
      </c>
      <c r="C96" t="s">
        <v>255</v>
      </c>
      <c r="D96" t="s">
        <v>256</v>
      </c>
      <c r="E96" t="s">
        <v>270</v>
      </c>
      <c r="F96" t="s">
        <v>266</v>
      </c>
      <c r="G96" t="s">
        <v>259</v>
      </c>
      <c r="H96" t="s">
        <v>260</v>
      </c>
      <c r="I96" t="s">
        <v>261</v>
      </c>
      <c r="J96">
        <v>22</v>
      </c>
      <c r="K96" t="s">
        <v>262</v>
      </c>
      <c r="L96" t="s">
        <v>265</v>
      </c>
      <c r="M96" t="s">
        <v>8</v>
      </c>
    </row>
    <row r="97" spans="1:13" x14ac:dyDescent="0.2">
      <c r="A97" t="s">
        <v>91</v>
      </c>
      <c r="B97" t="s">
        <v>255</v>
      </c>
      <c r="C97" t="s">
        <v>255</v>
      </c>
      <c r="D97" t="s">
        <v>256</v>
      </c>
      <c r="E97" t="s">
        <v>257</v>
      </c>
      <c r="F97" t="s">
        <v>272</v>
      </c>
      <c r="G97" t="s">
        <v>264</v>
      </c>
      <c r="H97" t="s">
        <v>260</v>
      </c>
      <c r="I97" t="s">
        <v>261</v>
      </c>
      <c r="J97">
        <v>22</v>
      </c>
      <c r="K97" t="s">
        <v>262</v>
      </c>
      <c r="L97" t="s">
        <v>265</v>
      </c>
      <c r="M97" t="s">
        <v>5</v>
      </c>
    </row>
    <row r="98" spans="1:13" x14ac:dyDescent="0.2">
      <c r="A98" t="s">
        <v>92</v>
      </c>
      <c r="B98" t="s">
        <v>255</v>
      </c>
      <c r="C98" t="s">
        <v>255</v>
      </c>
      <c r="D98" t="s">
        <v>256</v>
      </c>
      <c r="E98" t="s">
        <v>257</v>
      </c>
      <c r="F98" t="s">
        <v>266</v>
      </c>
      <c r="G98" t="s">
        <v>264</v>
      </c>
      <c r="H98" t="s">
        <v>260</v>
      </c>
      <c r="I98" t="s">
        <v>261</v>
      </c>
      <c r="J98">
        <v>20</v>
      </c>
      <c r="K98" t="s">
        <v>262</v>
      </c>
      <c r="L98" t="s">
        <v>263</v>
      </c>
      <c r="M98" t="s">
        <v>5</v>
      </c>
    </row>
    <row r="99" spans="1:13" x14ac:dyDescent="0.2">
      <c r="A99" t="s">
        <v>93</v>
      </c>
      <c r="B99" t="s">
        <v>255</v>
      </c>
      <c r="C99" t="s">
        <v>255</v>
      </c>
      <c r="D99" t="s">
        <v>256</v>
      </c>
      <c r="E99" t="s">
        <v>257</v>
      </c>
      <c r="F99" t="s">
        <v>258</v>
      </c>
      <c r="G99" t="s">
        <v>271</v>
      </c>
      <c r="H99" t="s">
        <v>274</v>
      </c>
      <c r="I99" t="s">
        <v>278</v>
      </c>
      <c r="J99">
        <v>60</v>
      </c>
      <c r="K99" t="s">
        <v>269</v>
      </c>
      <c r="L99" t="s">
        <v>263</v>
      </c>
      <c r="M99" t="s">
        <v>9</v>
      </c>
    </row>
    <row r="100" spans="1:13" x14ac:dyDescent="0.2">
      <c r="A100" t="s">
        <v>94</v>
      </c>
      <c r="B100" t="s">
        <v>255</v>
      </c>
      <c r="C100" t="s">
        <v>255</v>
      </c>
      <c r="D100" t="s">
        <v>256</v>
      </c>
      <c r="E100" t="s">
        <v>257</v>
      </c>
      <c r="F100" t="s">
        <v>266</v>
      </c>
      <c r="G100" t="s">
        <v>259</v>
      </c>
      <c r="H100" t="s">
        <v>260</v>
      </c>
      <c r="I100" t="s">
        <v>261</v>
      </c>
      <c r="J100">
        <v>82</v>
      </c>
      <c r="K100" t="s">
        <v>262</v>
      </c>
      <c r="L100" t="s">
        <v>263</v>
      </c>
      <c r="M100" t="s">
        <v>5</v>
      </c>
    </row>
    <row r="101" spans="1:13" x14ac:dyDescent="0.2">
      <c r="A101" t="s">
        <v>95</v>
      </c>
      <c r="B101" t="s">
        <v>255</v>
      </c>
      <c r="C101" t="s">
        <v>255</v>
      </c>
      <c r="D101" t="s">
        <v>256</v>
      </c>
      <c r="E101" t="s">
        <v>270</v>
      </c>
      <c r="F101" t="s">
        <v>272</v>
      </c>
      <c r="G101" t="s">
        <v>264</v>
      </c>
      <c r="H101" t="s">
        <v>260</v>
      </c>
      <c r="I101" t="s">
        <v>261</v>
      </c>
      <c r="J101">
        <v>23</v>
      </c>
      <c r="K101" t="s">
        <v>262</v>
      </c>
      <c r="L101" t="s">
        <v>263</v>
      </c>
      <c r="M101" t="s">
        <v>3</v>
      </c>
    </row>
    <row r="102" spans="1:13" x14ac:dyDescent="0.2">
      <c r="A102" t="s">
        <v>96</v>
      </c>
      <c r="B102" t="s">
        <v>255</v>
      </c>
      <c r="C102" t="s">
        <v>255</v>
      </c>
      <c r="D102" t="s">
        <v>256</v>
      </c>
      <c r="E102" t="s">
        <v>257</v>
      </c>
      <c r="F102" t="s">
        <v>258</v>
      </c>
      <c r="G102" t="s">
        <v>264</v>
      </c>
      <c r="H102" t="s">
        <v>260</v>
      </c>
      <c r="I102" t="s">
        <v>261</v>
      </c>
      <c r="J102">
        <v>21</v>
      </c>
      <c r="K102" t="s">
        <v>262</v>
      </c>
      <c r="L102" t="s">
        <v>265</v>
      </c>
      <c r="M102" t="s">
        <v>97</v>
      </c>
    </row>
    <row r="103" spans="1:13" x14ac:dyDescent="0.2">
      <c r="A103" t="s">
        <v>98</v>
      </c>
      <c r="B103" t="s">
        <v>281</v>
      </c>
      <c r="C103" t="s">
        <v>268</v>
      </c>
      <c r="D103" t="s">
        <v>256</v>
      </c>
      <c r="E103" t="s">
        <v>257</v>
      </c>
      <c r="F103" t="s">
        <v>258</v>
      </c>
      <c r="G103" t="s">
        <v>259</v>
      </c>
      <c r="H103" t="s">
        <v>260</v>
      </c>
      <c r="I103" t="s">
        <v>261</v>
      </c>
      <c r="J103">
        <v>25</v>
      </c>
      <c r="K103" t="s">
        <v>262</v>
      </c>
      <c r="L103" t="s">
        <v>263</v>
      </c>
      <c r="M103" t="s">
        <v>5</v>
      </c>
    </row>
    <row r="104" spans="1:13" x14ac:dyDescent="0.2">
      <c r="A104" t="s">
        <v>99</v>
      </c>
      <c r="B104" t="s">
        <v>275</v>
      </c>
      <c r="C104" t="s">
        <v>276</v>
      </c>
      <c r="D104" t="s">
        <v>256</v>
      </c>
      <c r="E104" t="s">
        <v>257</v>
      </c>
      <c r="F104" t="s">
        <v>272</v>
      </c>
      <c r="G104" t="s">
        <v>264</v>
      </c>
      <c r="H104" t="s">
        <v>260</v>
      </c>
      <c r="I104" t="s">
        <v>261</v>
      </c>
      <c r="J104">
        <v>21</v>
      </c>
      <c r="K104" t="s">
        <v>262</v>
      </c>
      <c r="L104" t="s">
        <v>263</v>
      </c>
      <c r="M104" t="s">
        <v>55</v>
      </c>
    </row>
    <row r="105" spans="1:13" x14ac:dyDescent="0.2">
      <c r="A105" t="s">
        <v>99</v>
      </c>
      <c r="B105" t="s">
        <v>275</v>
      </c>
      <c r="C105" t="s">
        <v>276</v>
      </c>
      <c r="D105" t="s">
        <v>256</v>
      </c>
      <c r="E105" t="s">
        <v>257</v>
      </c>
      <c r="F105" t="s">
        <v>272</v>
      </c>
      <c r="G105" t="s">
        <v>264</v>
      </c>
      <c r="H105" t="s">
        <v>260</v>
      </c>
      <c r="I105" t="s">
        <v>261</v>
      </c>
      <c r="J105">
        <v>21</v>
      </c>
      <c r="K105" t="s">
        <v>262</v>
      </c>
      <c r="L105" t="s">
        <v>263</v>
      </c>
      <c r="M105" t="s">
        <v>15</v>
      </c>
    </row>
    <row r="106" spans="1:13" x14ac:dyDescent="0.2">
      <c r="A106" t="s">
        <v>99</v>
      </c>
      <c r="B106" t="s">
        <v>275</v>
      </c>
      <c r="C106" t="s">
        <v>276</v>
      </c>
      <c r="D106" t="s">
        <v>256</v>
      </c>
      <c r="E106" t="s">
        <v>257</v>
      </c>
      <c r="F106" t="s">
        <v>272</v>
      </c>
      <c r="G106" t="s">
        <v>264</v>
      </c>
      <c r="H106" t="s">
        <v>260</v>
      </c>
      <c r="I106" t="s">
        <v>261</v>
      </c>
      <c r="J106">
        <v>21</v>
      </c>
      <c r="K106" t="s">
        <v>262</v>
      </c>
      <c r="L106" t="s">
        <v>263</v>
      </c>
      <c r="M106" t="s">
        <v>54</v>
      </c>
    </row>
    <row r="107" spans="1:13" x14ac:dyDescent="0.2">
      <c r="A107" t="s">
        <v>99</v>
      </c>
      <c r="B107" t="s">
        <v>275</v>
      </c>
      <c r="C107" t="s">
        <v>276</v>
      </c>
      <c r="D107" t="s">
        <v>256</v>
      </c>
      <c r="E107" t="s">
        <v>257</v>
      </c>
      <c r="F107" t="s">
        <v>272</v>
      </c>
      <c r="G107" t="s">
        <v>264</v>
      </c>
      <c r="H107" t="s">
        <v>260</v>
      </c>
      <c r="I107" t="s">
        <v>261</v>
      </c>
      <c r="J107">
        <v>21</v>
      </c>
      <c r="K107" t="s">
        <v>262</v>
      </c>
      <c r="L107" t="s">
        <v>263</v>
      </c>
      <c r="M107" t="s">
        <v>21</v>
      </c>
    </row>
    <row r="108" spans="1:13" x14ac:dyDescent="0.2">
      <c r="A108" t="s">
        <v>99</v>
      </c>
      <c r="B108" t="s">
        <v>275</v>
      </c>
      <c r="C108" t="s">
        <v>276</v>
      </c>
      <c r="D108" t="s">
        <v>256</v>
      </c>
      <c r="E108" t="s">
        <v>257</v>
      </c>
      <c r="F108" t="s">
        <v>272</v>
      </c>
      <c r="G108" t="s">
        <v>264</v>
      </c>
      <c r="H108" t="s">
        <v>260</v>
      </c>
      <c r="I108" t="s">
        <v>261</v>
      </c>
      <c r="J108">
        <v>21</v>
      </c>
      <c r="K108" t="s">
        <v>262</v>
      </c>
      <c r="L108" t="s">
        <v>263</v>
      </c>
      <c r="M108" t="s">
        <v>3</v>
      </c>
    </row>
    <row r="109" spans="1:13" x14ac:dyDescent="0.2">
      <c r="A109" t="s">
        <v>99</v>
      </c>
      <c r="B109" t="s">
        <v>275</v>
      </c>
      <c r="C109" t="s">
        <v>276</v>
      </c>
      <c r="D109" t="s">
        <v>256</v>
      </c>
      <c r="E109" t="s">
        <v>257</v>
      </c>
      <c r="F109" t="s">
        <v>272</v>
      </c>
      <c r="G109" t="s">
        <v>264</v>
      </c>
      <c r="H109" t="s">
        <v>260</v>
      </c>
      <c r="I109" t="s">
        <v>261</v>
      </c>
      <c r="J109">
        <v>21</v>
      </c>
      <c r="K109" t="s">
        <v>262</v>
      </c>
      <c r="L109" t="s">
        <v>263</v>
      </c>
      <c r="M109" t="s">
        <v>100</v>
      </c>
    </row>
    <row r="110" spans="1:13" x14ac:dyDescent="0.2">
      <c r="A110" t="s">
        <v>99</v>
      </c>
      <c r="B110" t="s">
        <v>275</v>
      </c>
      <c r="C110" t="s">
        <v>276</v>
      </c>
      <c r="D110" t="s">
        <v>256</v>
      </c>
      <c r="E110" t="s">
        <v>257</v>
      </c>
      <c r="F110" t="s">
        <v>272</v>
      </c>
      <c r="G110" t="s">
        <v>264</v>
      </c>
      <c r="H110" t="s">
        <v>260</v>
      </c>
      <c r="I110" t="s">
        <v>261</v>
      </c>
      <c r="J110">
        <v>21</v>
      </c>
      <c r="K110" t="s">
        <v>262</v>
      </c>
      <c r="L110" t="s">
        <v>263</v>
      </c>
      <c r="M110" t="s">
        <v>101</v>
      </c>
    </row>
    <row r="111" spans="1:13" x14ac:dyDescent="0.2">
      <c r="A111" t="s">
        <v>99</v>
      </c>
      <c r="B111" t="s">
        <v>275</v>
      </c>
      <c r="C111" t="s">
        <v>276</v>
      </c>
      <c r="D111" t="s">
        <v>256</v>
      </c>
      <c r="E111" t="s">
        <v>257</v>
      </c>
      <c r="F111" t="s">
        <v>272</v>
      </c>
      <c r="G111" t="s">
        <v>264</v>
      </c>
      <c r="H111" t="s">
        <v>260</v>
      </c>
      <c r="I111" t="s">
        <v>261</v>
      </c>
      <c r="J111">
        <v>21</v>
      </c>
      <c r="K111" t="s">
        <v>262</v>
      </c>
      <c r="L111" t="s">
        <v>263</v>
      </c>
      <c r="M111" t="s">
        <v>5</v>
      </c>
    </row>
    <row r="112" spans="1:13" x14ac:dyDescent="0.2">
      <c r="A112" t="s">
        <v>99</v>
      </c>
      <c r="B112" t="s">
        <v>275</v>
      </c>
      <c r="C112" t="s">
        <v>276</v>
      </c>
      <c r="D112" t="s">
        <v>256</v>
      </c>
      <c r="E112" t="s">
        <v>257</v>
      </c>
      <c r="F112" t="s">
        <v>272</v>
      </c>
      <c r="G112" t="s">
        <v>264</v>
      </c>
      <c r="H112" t="s">
        <v>260</v>
      </c>
      <c r="I112" t="s">
        <v>261</v>
      </c>
      <c r="J112">
        <v>21</v>
      </c>
      <c r="K112" t="s">
        <v>262</v>
      </c>
      <c r="L112" t="s">
        <v>263</v>
      </c>
      <c r="M112" t="s">
        <v>29</v>
      </c>
    </row>
    <row r="113" spans="1:13" x14ac:dyDescent="0.2">
      <c r="A113" t="s">
        <v>99</v>
      </c>
      <c r="B113" t="s">
        <v>275</v>
      </c>
      <c r="C113" t="s">
        <v>276</v>
      </c>
      <c r="D113" t="s">
        <v>256</v>
      </c>
      <c r="E113" t="s">
        <v>257</v>
      </c>
      <c r="F113" t="s">
        <v>272</v>
      </c>
      <c r="G113" t="s">
        <v>264</v>
      </c>
      <c r="H113" t="s">
        <v>260</v>
      </c>
      <c r="I113" t="s">
        <v>261</v>
      </c>
      <c r="J113">
        <v>21</v>
      </c>
      <c r="K113" t="s">
        <v>262</v>
      </c>
      <c r="L113" t="s">
        <v>263</v>
      </c>
      <c r="M113" t="s">
        <v>13</v>
      </c>
    </row>
    <row r="114" spans="1:13" x14ac:dyDescent="0.2">
      <c r="A114" t="s">
        <v>99</v>
      </c>
      <c r="B114" t="s">
        <v>275</v>
      </c>
      <c r="C114" t="s">
        <v>276</v>
      </c>
      <c r="D114" t="s">
        <v>256</v>
      </c>
      <c r="E114" t="s">
        <v>257</v>
      </c>
      <c r="F114" t="s">
        <v>272</v>
      </c>
      <c r="G114" t="s">
        <v>264</v>
      </c>
      <c r="H114" t="s">
        <v>260</v>
      </c>
      <c r="I114" t="s">
        <v>261</v>
      </c>
      <c r="J114">
        <v>21</v>
      </c>
      <c r="K114" t="s">
        <v>262</v>
      </c>
      <c r="L114" t="s">
        <v>263</v>
      </c>
      <c r="M114" t="s">
        <v>102</v>
      </c>
    </row>
    <row r="115" spans="1:13" x14ac:dyDescent="0.2">
      <c r="A115" t="s">
        <v>99</v>
      </c>
      <c r="B115" t="s">
        <v>275</v>
      </c>
      <c r="C115" t="s">
        <v>276</v>
      </c>
      <c r="D115" t="s">
        <v>256</v>
      </c>
      <c r="E115" t="s">
        <v>257</v>
      </c>
      <c r="F115" t="s">
        <v>272</v>
      </c>
      <c r="G115" t="s">
        <v>264</v>
      </c>
      <c r="H115" t="s">
        <v>260</v>
      </c>
      <c r="I115" t="s">
        <v>261</v>
      </c>
      <c r="J115">
        <v>21</v>
      </c>
      <c r="K115" t="s">
        <v>262</v>
      </c>
      <c r="L115" t="s">
        <v>263</v>
      </c>
      <c r="M115" t="s">
        <v>23</v>
      </c>
    </row>
    <row r="116" spans="1:13" x14ac:dyDescent="0.2">
      <c r="A116" t="s">
        <v>99</v>
      </c>
      <c r="B116" t="s">
        <v>275</v>
      </c>
      <c r="C116" t="s">
        <v>276</v>
      </c>
      <c r="D116" t="s">
        <v>256</v>
      </c>
      <c r="E116" t="s">
        <v>257</v>
      </c>
      <c r="F116" t="s">
        <v>272</v>
      </c>
      <c r="G116" t="s">
        <v>264</v>
      </c>
      <c r="H116" t="s">
        <v>260</v>
      </c>
      <c r="I116" t="s">
        <v>261</v>
      </c>
      <c r="J116">
        <v>21</v>
      </c>
      <c r="K116" t="s">
        <v>262</v>
      </c>
      <c r="L116" t="s">
        <v>263</v>
      </c>
      <c r="M116" t="s">
        <v>26</v>
      </c>
    </row>
    <row r="117" spans="1:13" x14ac:dyDescent="0.2">
      <c r="A117" t="s">
        <v>103</v>
      </c>
      <c r="B117" t="s">
        <v>255</v>
      </c>
      <c r="C117" t="s">
        <v>255</v>
      </c>
      <c r="D117" t="s">
        <v>256</v>
      </c>
      <c r="E117" t="s">
        <v>257</v>
      </c>
      <c r="F117" t="s">
        <v>266</v>
      </c>
      <c r="G117" t="s">
        <v>271</v>
      </c>
      <c r="H117" t="s">
        <v>260</v>
      </c>
      <c r="I117" t="s">
        <v>261</v>
      </c>
      <c r="J117">
        <v>22</v>
      </c>
      <c r="K117" t="s">
        <v>269</v>
      </c>
      <c r="L117" t="s">
        <v>263</v>
      </c>
      <c r="M117" t="s">
        <v>5</v>
      </c>
    </row>
    <row r="118" spans="1:13" x14ac:dyDescent="0.2">
      <c r="A118" t="s">
        <v>104</v>
      </c>
      <c r="B118" t="s">
        <v>255</v>
      </c>
      <c r="C118" t="s">
        <v>255</v>
      </c>
      <c r="D118" t="s">
        <v>256</v>
      </c>
      <c r="E118" t="s">
        <v>257</v>
      </c>
      <c r="F118" t="s">
        <v>272</v>
      </c>
      <c r="G118" t="s">
        <v>271</v>
      </c>
      <c r="H118" t="s">
        <v>260</v>
      </c>
      <c r="I118" t="s">
        <v>261</v>
      </c>
      <c r="J118">
        <v>27</v>
      </c>
      <c r="K118" t="s">
        <v>262</v>
      </c>
      <c r="L118" t="s">
        <v>263</v>
      </c>
      <c r="M118" t="s">
        <v>5</v>
      </c>
    </row>
    <row r="119" spans="1:13" x14ac:dyDescent="0.2">
      <c r="A119" t="s">
        <v>105</v>
      </c>
      <c r="B119" t="s">
        <v>275</v>
      </c>
      <c r="C119" t="s">
        <v>276</v>
      </c>
      <c r="D119" t="s">
        <v>256</v>
      </c>
      <c r="E119" t="s">
        <v>257</v>
      </c>
      <c r="F119" t="s">
        <v>272</v>
      </c>
      <c r="G119" t="s">
        <v>264</v>
      </c>
      <c r="H119" t="s">
        <v>260</v>
      </c>
      <c r="I119" t="s">
        <v>261</v>
      </c>
      <c r="J119">
        <v>24</v>
      </c>
      <c r="K119" t="s">
        <v>262</v>
      </c>
      <c r="L119" t="s">
        <v>263</v>
      </c>
      <c r="M119" t="s">
        <v>5</v>
      </c>
    </row>
    <row r="120" spans="1:13" x14ac:dyDescent="0.2">
      <c r="A120" t="s">
        <v>106</v>
      </c>
      <c r="B120" t="s">
        <v>255</v>
      </c>
      <c r="C120" t="s">
        <v>255</v>
      </c>
      <c r="D120" t="s">
        <v>256</v>
      </c>
      <c r="E120" t="s">
        <v>257</v>
      </c>
      <c r="F120" t="s">
        <v>272</v>
      </c>
      <c r="G120" t="s">
        <v>264</v>
      </c>
      <c r="H120" t="s">
        <v>260</v>
      </c>
      <c r="I120" t="s">
        <v>261</v>
      </c>
      <c r="J120">
        <v>21</v>
      </c>
      <c r="K120" t="s">
        <v>262</v>
      </c>
      <c r="L120" t="s">
        <v>263</v>
      </c>
      <c r="M120" t="s">
        <v>5</v>
      </c>
    </row>
    <row r="121" spans="1:13" x14ac:dyDescent="0.2">
      <c r="A121" t="s">
        <v>107</v>
      </c>
      <c r="B121" t="s">
        <v>275</v>
      </c>
      <c r="C121" t="s">
        <v>276</v>
      </c>
      <c r="D121" t="s">
        <v>256</v>
      </c>
      <c r="E121" t="s">
        <v>257</v>
      </c>
      <c r="F121" t="s">
        <v>258</v>
      </c>
      <c r="G121" t="s">
        <v>264</v>
      </c>
      <c r="H121" t="s">
        <v>260</v>
      </c>
      <c r="I121" t="s">
        <v>261</v>
      </c>
      <c r="J121">
        <v>23</v>
      </c>
      <c r="K121" t="s">
        <v>262</v>
      </c>
      <c r="L121" t="s">
        <v>263</v>
      </c>
      <c r="M121" t="s">
        <v>5</v>
      </c>
    </row>
    <row r="122" spans="1:13" x14ac:dyDescent="0.2">
      <c r="A122" t="s">
        <v>108</v>
      </c>
      <c r="B122" t="s">
        <v>281</v>
      </c>
      <c r="C122" t="s">
        <v>268</v>
      </c>
      <c r="D122" t="s">
        <v>256</v>
      </c>
      <c r="E122" t="s">
        <v>257</v>
      </c>
      <c r="F122" t="s">
        <v>258</v>
      </c>
      <c r="G122" t="s">
        <v>264</v>
      </c>
      <c r="H122" t="s">
        <v>260</v>
      </c>
      <c r="I122" t="s">
        <v>277</v>
      </c>
      <c r="J122">
        <v>26</v>
      </c>
      <c r="K122" t="s">
        <v>262</v>
      </c>
      <c r="L122" t="s">
        <v>265</v>
      </c>
      <c r="M122" t="s">
        <v>5</v>
      </c>
    </row>
    <row r="123" spans="1:13" x14ac:dyDescent="0.2">
      <c r="A123" t="s">
        <v>109</v>
      </c>
      <c r="B123" t="s">
        <v>275</v>
      </c>
      <c r="C123" t="s">
        <v>276</v>
      </c>
      <c r="D123" t="s">
        <v>256</v>
      </c>
      <c r="E123" t="s">
        <v>257</v>
      </c>
      <c r="F123" t="s">
        <v>258</v>
      </c>
      <c r="G123" t="s">
        <v>264</v>
      </c>
      <c r="H123" t="s">
        <v>260</v>
      </c>
      <c r="I123" t="s">
        <v>261</v>
      </c>
      <c r="J123">
        <v>25</v>
      </c>
      <c r="K123" t="s">
        <v>262</v>
      </c>
      <c r="L123" t="s">
        <v>263</v>
      </c>
      <c r="M123" t="s">
        <v>5</v>
      </c>
    </row>
    <row r="124" spans="1:13" x14ac:dyDescent="0.2">
      <c r="A124" t="s">
        <v>110</v>
      </c>
      <c r="B124" t="s">
        <v>275</v>
      </c>
      <c r="C124" t="s">
        <v>276</v>
      </c>
      <c r="D124" t="s">
        <v>256</v>
      </c>
      <c r="E124" t="s">
        <v>257</v>
      </c>
      <c r="F124" t="s">
        <v>272</v>
      </c>
      <c r="G124" t="s">
        <v>264</v>
      </c>
      <c r="H124" t="s">
        <v>260</v>
      </c>
      <c r="I124" t="s">
        <v>261</v>
      </c>
      <c r="J124">
        <v>24</v>
      </c>
      <c r="K124" t="s">
        <v>262</v>
      </c>
      <c r="L124" t="s">
        <v>265</v>
      </c>
      <c r="M124" t="s">
        <v>5</v>
      </c>
    </row>
    <row r="125" spans="1:13" x14ac:dyDescent="0.2">
      <c r="A125" t="s">
        <v>111</v>
      </c>
      <c r="B125" t="s">
        <v>281</v>
      </c>
      <c r="C125" t="s">
        <v>268</v>
      </c>
      <c r="D125" t="s">
        <v>256</v>
      </c>
      <c r="E125" t="s">
        <v>257</v>
      </c>
      <c r="F125" t="s">
        <v>266</v>
      </c>
      <c r="G125" t="s">
        <v>264</v>
      </c>
      <c r="H125" t="s">
        <v>260</v>
      </c>
      <c r="I125" t="s">
        <v>261</v>
      </c>
      <c r="J125">
        <v>29</v>
      </c>
      <c r="K125" t="s">
        <v>269</v>
      </c>
      <c r="L125" t="s">
        <v>263</v>
      </c>
      <c r="M125" t="s">
        <v>5</v>
      </c>
    </row>
    <row r="126" spans="1:13" x14ac:dyDescent="0.2">
      <c r="A126" t="s">
        <v>112</v>
      </c>
      <c r="B126" t="s">
        <v>275</v>
      </c>
      <c r="C126" t="s">
        <v>276</v>
      </c>
      <c r="D126" t="s">
        <v>256</v>
      </c>
      <c r="E126" t="s">
        <v>257</v>
      </c>
      <c r="F126" t="s">
        <v>272</v>
      </c>
      <c r="G126" t="s">
        <v>264</v>
      </c>
      <c r="H126" t="s">
        <v>260</v>
      </c>
      <c r="I126" t="s">
        <v>261</v>
      </c>
      <c r="J126">
        <v>21</v>
      </c>
      <c r="K126" t="s">
        <v>262</v>
      </c>
      <c r="L126" t="s">
        <v>265</v>
      </c>
      <c r="M126" t="s">
        <v>5</v>
      </c>
    </row>
    <row r="127" spans="1:13" x14ac:dyDescent="0.2">
      <c r="A127" t="s">
        <v>113</v>
      </c>
      <c r="B127" t="s">
        <v>255</v>
      </c>
      <c r="C127" t="s">
        <v>255</v>
      </c>
      <c r="D127" t="s">
        <v>256</v>
      </c>
      <c r="E127" t="s">
        <v>257</v>
      </c>
      <c r="F127" t="s">
        <v>258</v>
      </c>
      <c r="G127" t="s">
        <v>271</v>
      </c>
      <c r="H127" t="s">
        <v>260</v>
      </c>
      <c r="I127" t="s">
        <v>261</v>
      </c>
      <c r="J127">
        <v>82</v>
      </c>
      <c r="K127" t="s">
        <v>262</v>
      </c>
      <c r="L127" t="s">
        <v>280</v>
      </c>
      <c r="M127" t="s">
        <v>5</v>
      </c>
    </row>
    <row r="128" spans="1:13" x14ac:dyDescent="0.2">
      <c r="A128" t="s">
        <v>114</v>
      </c>
      <c r="B128" t="s">
        <v>267</v>
      </c>
      <c r="C128" t="s">
        <v>268</v>
      </c>
      <c r="D128" t="s">
        <v>256</v>
      </c>
      <c r="E128" t="s">
        <v>257</v>
      </c>
      <c r="F128" t="s">
        <v>272</v>
      </c>
      <c r="G128" t="s">
        <v>264</v>
      </c>
      <c r="H128" t="s">
        <v>260</v>
      </c>
      <c r="I128" t="s">
        <v>261</v>
      </c>
      <c r="J128">
        <v>28</v>
      </c>
      <c r="K128" t="s">
        <v>262</v>
      </c>
      <c r="L128" t="s">
        <v>263</v>
      </c>
      <c r="M128" t="s">
        <v>5</v>
      </c>
    </row>
    <row r="129" spans="1:13" x14ac:dyDescent="0.2">
      <c r="A129" t="s">
        <v>115</v>
      </c>
      <c r="B129" t="s">
        <v>255</v>
      </c>
      <c r="C129" t="s">
        <v>255</v>
      </c>
      <c r="D129" t="s">
        <v>256</v>
      </c>
      <c r="E129" t="s">
        <v>257</v>
      </c>
      <c r="F129" t="s">
        <v>258</v>
      </c>
      <c r="G129" t="s">
        <v>271</v>
      </c>
      <c r="H129" t="s">
        <v>260</v>
      </c>
      <c r="I129" t="s">
        <v>273</v>
      </c>
      <c r="J129">
        <v>23</v>
      </c>
      <c r="K129" t="s">
        <v>279</v>
      </c>
      <c r="L129" t="s">
        <v>263</v>
      </c>
      <c r="M129" t="s">
        <v>3</v>
      </c>
    </row>
    <row r="130" spans="1:13" x14ac:dyDescent="0.2">
      <c r="A130" t="s">
        <v>116</v>
      </c>
      <c r="B130" t="s">
        <v>267</v>
      </c>
      <c r="C130" t="s">
        <v>268</v>
      </c>
      <c r="D130" t="s">
        <v>256</v>
      </c>
      <c r="E130" t="s">
        <v>270</v>
      </c>
      <c r="F130" t="s">
        <v>272</v>
      </c>
      <c r="G130" t="s">
        <v>271</v>
      </c>
      <c r="H130" t="s">
        <v>260</v>
      </c>
      <c r="I130" t="s">
        <v>273</v>
      </c>
      <c r="J130">
        <v>45</v>
      </c>
      <c r="K130" t="s">
        <v>269</v>
      </c>
      <c r="L130" t="s">
        <v>263</v>
      </c>
      <c r="M130" t="s">
        <v>117</v>
      </c>
    </row>
    <row r="131" spans="1:13" x14ac:dyDescent="0.2">
      <c r="A131" t="s">
        <v>118</v>
      </c>
      <c r="B131" t="s">
        <v>255</v>
      </c>
      <c r="C131" t="s">
        <v>255</v>
      </c>
      <c r="D131" t="s">
        <v>256</v>
      </c>
      <c r="E131" t="s">
        <v>257</v>
      </c>
      <c r="F131" t="s">
        <v>272</v>
      </c>
      <c r="G131" t="s">
        <v>271</v>
      </c>
      <c r="H131" t="s">
        <v>260</v>
      </c>
      <c r="I131" t="s">
        <v>261</v>
      </c>
      <c r="J131">
        <v>21</v>
      </c>
      <c r="K131" t="s">
        <v>262</v>
      </c>
      <c r="L131" t="s">
        <v>263</v>
      </c>
      <c r="M131" t="s">
        <v>5</v>
      </c>
    </row>
    <row r="132" spans="1:13" x14ac:dyDescent="0.2">
      <c r="A132" t="s">
        <v>119</v>
      </c>
      <c r="B132" t="s">
        <v>255</v>
      </c>
      <c r="C132" t="s">
        <v>255</v>
      </c>
      <c r="D132" t="s">
        <v>256</v>
      </c>
      <c r="E132" t="s">
        <v>257</v>
      </c>
      <c r="F132" t="s">
        <v>266</v>
      </c>
      <c r="G132" t="s">
        <v>264</v>
      </c>
      <c r="H132" t="s">
        <v>274</v>
      </c>
      <c r="I132" t="s">
        <v>273</v>
      </c>
      <c r="J132">
        <v>25</v>
      </c>
      <c r="K132" t="s">
        <v>262</v>
      </c>
      <c r="L132" t="s">
        <v>263</v>
      </c>
      <c r="M132" t="s">
        <v>5</v>
      </c>
    </row>
    <row r="133" spans="1:13" x14ac:dyDescent="0.2">
      <c r="A133" t="s">
        <v>120</v>
      </c>
      <c r="B133" t="s">
        <v>255</v>
      </c>
      <c r="C133" t="s">
        <v>255</v>
      </c>
      <c r="D133" t="s">
        <v>256</v>
      </c>
      <c r="E133" t="s">
        <v>257</v>
      </c>
      <c r="F133" t="s">
        <v>266</v>
      </c>
      <c r="G133" t="s">
        <v>264</v>
      </c>
      <c r="H133" t="s">
        <v>274</v>
      </c>
      <c r="I133" t="s">
        <v>273</v>
      </c>
      <c r="J133">
        <v>25</v>
      </c>
      <c r="K133" t="s">
        <v>262</v>
      </c>
      <c r="L133" t="s">
        <v>263</v>
      </c>
      <c r="M133" t="s">
        <v>5</v>
      </c>
    </row>
    <row r="134" spans="1:13" x14ac:dyDescent="0.2">
      <c r="A134" t="s">
        <v>121</v>
      </c>
      <c r="B134" t="s">
        <v>255</v>
      </c>
      <c r="C134" t="s">
        <v>255</v>
      </c>
      <c r="D134" t="s">
        <v>256</v>
      </c>
      <c r="E134" t="s">
        <v>270</v>
      </c>
      <c r="F134" t="s">
        <v>266</v>
      </c>
      <c r="G134" t="s">
        <v>271</v>
      </c>
      <c r="H134" t="s">
        <v>260</v>
      </c>
      <c r="I134" t="s">
        <v>261</v>
      </c>
      <c r="J134">
        <v>29</v>
      </c>
      <c r="K134" t="s">
        <v>269</v>
      </c>
      <c r="L134" t="s">
        <v>263</v>
      </c>
      <c r="M134" t="s">
        <v>5</v>
      </c>
    </row>
    <row r="135" spans="1:13" x14ac:dyDescent="0.2">
      <c r="A135" t="s">
        <v>122</v>
      </c>
      <c r="B135" t="s">
        <v>267</v>
      </c>
      <c r="C135" t="s">
        <v>268</v>
      </c>
      <c r="D135" t="s">
        <v>256</v>
      </c>
      <c r="E135" t="s">
        <v>257</v>
      </c>
      <c r="F135" t="s">
        <v>258</v>
      </c>
      <c r="G135" t="s">
        <v>264</v>
      </c>
      <c r="H135" t="s">
        <v>260</v>
      </c>
      <c r="I135" t="s">
        <v>261</v>
      </c>
      <c r="J135">
        <v>20</v>
      </c>
      <c r="K135" t="s">
        <v>277</v>
      </c>
      <c r="L135" t="s">
        <v>263</v>
      </c>
      <c r="M135" t="s">
        <v>5</v>
      </c>
    </row>
    <row r="136" spans="1:13" x14ac:dyDescent="0.2">
      <c r="A136" t="s">
        <v>123</v>
      </c>
      <c r="B136" t="s">
        <v>275</v>
      </c>
      <c r="C136" t="s">
        <v>276</v>
      </c>
      <c r="D136" t="s">
        <v>256</v>
      </c>
      <c r="E136" t="s">
        <v>270</v>
      </c>
      <c r="F136" t="s">
        <v>266</v>
      </c>
      <c r="G136" t="s">
        <v>271</v>
      </c>
      <c r="H136" t="s">
        <v>260</v>
      </c>
      <c r="I136" t="s">
        <v>261</v>
      </c>
      <c r="J136">
        <v>25</v>
      </c>
      <c r="K136" t="s">
        <v>262</v>
      </c>
      <c r="L136" t="s">
        <v>265</v>
      </c>
      <c r="M136" t="s">
        <v>5</v>
      </c>
    </row>
    <row r="137" spans="1:13" x14ac:dyDescent="0.2">
      <c r="A137" t="s">
        <v>124</v>
      </c>
      <c r="B137" t="s">
        <v>255</v>
      </c>
      <c r="C137" t="s">
        <v>255</v>
      </c>
      <c r="D137" t="s">
        <v>256</v>
      </c>
      <c r="E137" t="s">
        <v>257</v>
      </c>
      <c r="F137" t="s">
        <v>272</v>
      </c>
      <c r="G137" t="s">
        <v>264</v>
      </c>
      <c r="H137" t="s">
        <v>260</v>
      </c>
      <c r="I137" t="s">
        <v>261</v>
      </c>
      <c r="J137">
        <v>21</v>
      </c>
      <c r="K137" t="s">
        <v>262</v>
      </c>
      <c r="L137" t="s">
        <v>265</v>
      </c>
      <c r="M137" t="s">
        <v>5</v>
      </c>
    </row>
    <row r="138" spans="1:13" x14ac:dyDescent="0.2">
      <c r="A138" t="s">
        <v>125</v>
      </c>
      <c r="B138" t="s">
        <v>275</v>
      </c>
      <c r="C138" t="s">
        <v>276</v>
      </c>
      <c r="D138" t="s">
        <v>256</v>
      </c>
      <c r="E138" t="s">
        <v>270</v>
      </c>
      <c r="F138" t="s">
        <v>258</v>
      </c>
      <c r="G138" t="s">
        <v>264</v>
      </c>
      <c r="H138" t="s">
        <v>260</v>
      </c>
      <c r="I138" t="s">
        <v>277</v>
      </c>
      <c r="J138">
        <v>23</v>
      </c>
      <c r="K138" t="s">
        <v>262</v>
      </c>
      <c r="L138" t="s">
        <v>263</v>
      </c>
      <c r="M138" t="s">
        <v>5</v>
      </c>
    </row>
    <row r="139" spans="1:13" x14ac:dyDescent="0.2">
      <c r="A139" t="s">
        <v>126</v>
      </c>
      <c r="B139" t="s">
        <v>255</v>
      </c>
      <c r="C139" t="s">
        <v>255</v>
      </c>
      <c r="D139" t="s">
        <v>256</v>
      </c>
      <c r="E139" t="s">
        <v>257</v>
      </c>
      <c r="F139" t="s">
        <v>258</v>
      </c>
      <c r="G139" t="s">
        <v>277</v>
      </c>
      <c r="H139" t="s">
        <v>277</v>
      </c>
      <c r="I139" t="s">
        <v>277</v>
      </c>
      <c r="J139">
        <v>31</v>
      </c>
      <c r="K139" t="s">
        <v>277</v>
      </c>
      <c r="L139" t="s">
        <v>277</v>
      </c>
      <c r="M139" t="s">
        <v>5</v>
      </c>
    </row>
    <row r="140" spans="1:13" x14ac:dyDescent="0.2">
      <c r="A140" t="s">
        <v>127</v>
      </c>
      <c r="B140" t="s">
        <v>255</v>
      </c>
      <c r="C140" t="s">
        <v>255</v>
      </c>
      <c r="D140" t="s">
        <v>256</v>
      </c>
      <c r="E140" t="s">
        <v>270</v>
      </c>
      <c r="F140" t="s">
        <v>272</v>
      </c>
      <c r="G140" t="s">
        <v>264</v>
      </c>
      <c r="H140" t="s">
        <v>260</v>
      </c>
      <c r="I140" t="s">
        <v>261</v>
      </c>
      <c r="J140">
        <v>21</v>
      </c>
      <c r="K140" t="s">
        <v>262</v>
      </c>
      <c r="L140" t="s">
        <v>263</v>
      </c>
      <c r="M140" t="s">
        <v>5</v>
      </c>
    </row>
    <row r="141" spans="1:13" x14ac:dyDescent="0.2">
      <c r="A141" t="s">
        <v>128</v>
      </c>
      <c r="B141" t="s">
        <v>255</v>
      </c>
      <c r="C141" t="s">
        <v>255</v>
      </c>
      <c r="D141" t="s">
        <v>256</v>
      </c>
      <c r="E141" t="s">
        <v>257</v>
      </c>
      <c r="F141" t="s">
        <v>258</v>
      </c>
      <c r="G141" t="s">
        <v>271</v>
      </c>
      <c r="H141" t="s">
        <v>260</v>
      </c>
      <c r="I141" t="s">
        <v>261</v>
      </c>
      <c r="J141">
        <v>24</v>
      </c>
      <c r="K141" t="s">
        <v>262</v>
      </c>
      <c r="L141" t="s">
        <v>277</v>
      </c>
      <c r="M141" t="s">
        <v>5</v>
      </c>
    </row>
    <row r="142" spans="1:13" x14ac:dyDescent="0.2">
      <c r="A142" t="s">
        <v>129</v>
      </c>
      <c r="B142" t="s">
        <v>255</v>
      </c>
      <c r="C142" t="s">
        <v>255</v>
      </c>
      <c r="D142" t="s">
        <v>256</v>
      </c>
      <c r="E142" t="s">
        <v>257</v>
      </c>
      <c r="F142" t="s">
        <v>266</v>
      </c>
      <c r="G142" t="s">
        <v>271</v>
      </c>
      <c r="H142" t="s">
        <v>260</v>
      </c>
      <c r="I142" t="s">
        <v>261</v>
      </c>
      <c r="J142">
        <v>21</v>
      </c>
      <c r="K142" t="s">
        <v>262</v>
      </c>
      <c r="L142" t="s">
        <v>263</v>
      </c>
      <c r="M142" t="s">
        <v>26</v>
      </c>
    </row>
    <row r="143" spans="1:13" x14ac:dyDescent="0.2">
      <c r="A143" t="s">
        <v>130</v>
      </c>
      <c r="B143" t="s">
        <v>275</v>
      </c>
      <c r="C143" t="s">
        <v>276</v>
      </c>
      <c r="D143" t="s">
        <v>256</v>
      </c>
      <c r="E143" t="s">
        <v>257</v>
      </c>
      <c r="F143" t="s">
        <v>258</v>
      </c>
      <c r="G143" t="s">
        <v>264</v>
      </c>
      <c r="H143" t="s">
        <v>260</v>
      </c>
      <c r="I143" t="s">
        <v>261</v>
      </c>
      <c r="J143">
        <v>23</v>
      </c>
      <c r="K143" t="s">
        <v>262</v>
      </c>
      <c r="L143" t="s">
        <v>263</v>
      </c>
      <c r="M143" t="s">
        <v>49</v>
      </c>
    </row>
    <row r="144" spans="1:13" x14ac:dyDescent="0.2">
      <c r="A144" t="s">
        <v>131</v>
      </c>
      <c r="B144" t="s">
        <v>255</v>
      </c>
      <c r="C144" t="s">
        <v>255</v>
      </c>
      <c r="D144" t="s">
        <v>256</v>
      </c>
      <c r="E144" t="s">
        <v>257</v>
      </c>
      <c r="F144" t="s">
        <v>266</v>
      </c>
      <c r="G144" t="s">
        <v>259</v>
      </c>
      <c r="H144" t="s">
        <v>260</v>
      </c>
      <c r="I144" t="s">
        <v>261</v>
      </c>
      <c r="J144">
        <v>21</v>
      </c>
      <c r="K144" t="s">
        <v>262</v>
      </c>
      <c r="L144" t="s">
        <v>263</v>
      </c>
      <c r="M144" t="s">
        <v>5</v>
      </c>
    </row>
    <row r="145" spans="1:13" x14ac:dyDescent="0.2">
      <c r="A145" t="s">
        <v>132</v>
      </c>
      <c r="B145" t="s">
        <v>255</v>
      </c>
      <c r="C145" t="s">
        <v>255</v>
      </c>
      <c r="D145" t="s">
        <v>256</v>
      </c>
      <c r="E145" t="s">
        <v>270</v>
      </c>
      <c r="F145" t="s">
        <v>272</v>
      </c>
      <c r="G145" t="s">
        <v>264</v>
      </c>
      <c r="H145" t="s">
        <v>260</v>
      </c>
      <c r="I145" t="s">
        <v>261</v>
      </c>
      <c r="J145">
        <v>22</v>
      </c>
      <c r="K145" t="s">
        <v>262</v>
      </c>
      <c r="L145" t="s">
        <v>265</v>
      </c>
      <c r="M145" t="s">
        <v>5</v>
      </c>
    </row>
    <row r="146" spans="1:13" x14ac:dyDescent="0.2">
      <c r="A146" t="s">
        <v>133</v>
      </c>
      <c r="B146" t="s">
        <v>255</v>
      </c>
      <c r="C146" t="s">
        <v>255</v>
      </c>
      <c r="D146" t="s">
        <v>256</v>
      </c>
      <c r="E146" t="s">
        <v>257</v>
      </c>
      <c r="F146" t="s">
        <v>266</v>
      </c>
      <c r="G146" t="s">
        <v>271</v>
      </c>
      <c r="H146" t="s">
        <v>260</v>
      </c>
      <c r="I146" t="s">
        <v>261</v>
      </c>
      <c r="J146">
        <v>24</v>
      </c>
      <c r="K146" t="s">
        <v>262</v>
      </c>
      <c r="L146" t="s">
        <v>263</v>
      </c>
      <c r="M146" t="s">
        <v>100</v>
      </c>
    </row>
    <row r="147" spans="1:13" x14ac:dyDescent="0.2">
      <c r="A147" t="s">
        <v>134</v>
      </c>
      <c r="B147" t="s">
        <v>255</v>
      </c>
      <c r="C147" t="s">
        <v>255</v>
      </c>
      <c r="D147" t="s">
        <v>256</v>
      </c>
      <c r="E147" t="s">
        <v>257</v>
      </c>
      <c r="F147" t="s">
        <v>272</v>
      </c>
      <c r="G147" t="s">
        <v>271</v>
      </c>
      <c r="H147" t="s">
        <v>260</v>
      </c>
      <c r="I147" t="s">
        <v>261</v>
      </c>
      <c r="J147">
        <v>23</v>
      </c>
      <c r="K147" t="s">
        <v>262</v>
      </c>
      <c r="L147" t="s">
        <v>265</v>
      </c>
      <c r="M147" t="s">
        <v>3</v>
      </c>
    </row>
    <row r="148" spans="1:13" x14ac:dyDescent="0.2">
      <c r="A148" t="s">
        <v>134</v>
      </c>
      <c r="B148" t="s">
        <v>255</v>
      </c>
      <c r="C148" t="s">
        <v>255</v>
      </c>
      <c r="D148" t="s">
        <v>256</v>
      </c>
      <c r="E148" t="s">
        <v>257</v>
      </c>
      <c r="F148" t="s">
        <v>272</v>
      </c>
      <c r="G148" t="s">
        <v>271</v>
      </c>
      <c r="H148" t="s">
        <v>260</v>
      </c>
      <c r="I148" t="s">
        <v>261</v>
      </c>
      <c r="J148">
        <v>23</v>
      </c>
      <c r="K148" t="s">
        <v>262</v>
      </c>
      <c r="L148" t="s">
        <v>265</v>
      </c>
      <c r="M148" t="s">
        <v>5</v>
      </c>
    </row>
    <row r="149" spans="1:13" x14ac:dyDescent="0.2">
      <c r="A149" t="s">
        <v>135</v>
      </c>
      <c r="B149" t="s">
        <v>255</v>
      </c>
      <c r="C149" t="s">
        <v>255</v>
      </c>
      <c r="D149" t="s">
        <v>256</v>
      </c>
      <c r="E149" t="s">
        <v>257</v>
      </c>
      <c r="F149" t="s">
        <v>258</v>
      </c>
      <c r="G149" t="s">
        <v>264</v>
      </c>
      <c r="H149" t="s">
        <v>260</v>
      </c>
      <c r="I149" t="s">
        <v>278</v>
      </c>
      <c r="J149">
        <v>22</v>
      </c>
      <c r="K149" t="s">
        <v>277</v>
      </c>
      <c r="L149" t="s">
        <v>263</v>
      </c>
      <c r="M149" t="s">
        <v>136</v>
      </c>
    </row>
    <row r="150" spans="1:13" x14ac:dyDescent="0.2">
      <c r="A150" t="s">
        <v>137</v>
      </c>
      <c r="B150" t="s">
        <v>267</v>
      </c>
      <c r="C150" t="s">
        <v>268</v>
      </c>
      <c r="D150" t="s">
        <v>256</v>
      </c>
      <c r="E150" t="s">
        <v>270</v>
      </c>
      <c r="F150" t="s">
        <v>272</v>
      </c>
      <c r="G150" t="s">
        <v>271</v>
      </c>
      <c r="H150" t="s">
        <v>260</v>
      </c>
      <c r="I150" t="s">
        <v>261</v>
      </c>
      <c r="J150">
        <v>22</v>
      </c>
      <c r="K150" t="s">
        <v>262</v>
      </c>
      <c r="L150" t="s">
        <v>263</v>
      </c>
      <c r="M150" t="s">
        <v>10</v>
      </c>
    </row>
    <row r="151" spans="1:13" x14ac:dyDescent="0.2">
      <c r="A151" t="s">
        <v>138</v>
      </c>
      <c r="B151" t="s">
        <v>275</v>
      </c>
      <c r="C151" t="s">
        <v>276</v>
      </c>
      <c r="D151" t="s">
        <v>256</v>
      </c>
      <c r="E151" t="s">
        <v>257</v>
      </c>
      <c r="F151" t="s">
        <v>258</v>
      </c>
      <c r="G151" t="s">
        <v>264</v>
      </c>
      <c r="H151" t="s">
        <v>260</v>
      </c>
      <c r="I151" t="s">
        <v>261</v>
      </c>
      <c r="J151">
        <v>21</v>
      </c>
      <c r="K151" t="s">
        <v>262</v>
      </c>
      <c r="L151" t="s">
        <v>263</v>
      </c>
      <c r="M151" t="s">
        <v>5</v>
      </c>
    </row>
    <row r="152" spans="1:13" x14ac:dyDescent="0.2">
      <c r="A152" t="s">
        <v>139</v>
      </c>
      <c r="B152" t="s">
        <v>255</v>
      </c>
      <c r="C152" t="s">
        <v>255</v>
      </c>
      <c r="D152" t="s">
        <v>256</v>
      </c>
      <c r="E152" t="s">
        <v>257</v>
      </c>
      <c r="F152" t="s">
        <v>258</v>
      </c>
      <c r="G152" t="s">
        <v>264</v>
      </c>
      <c r="H152" t="s">
        <v>274</v>
      </c>
      <c r="I152" t="s">
        <v>261</v>
      </c>
      <c r="J152">
        <v>26</v>
      </c>
      <c r="K152" t="s">
        <v>262</v>
      </c>
      <c r="L152" t="s">
        <v>263</v>
      </c>
      <c r="M152" t="s">
        <v>26</v>
      </c>
    </row>
    <row r="153" spans="1:13" x14ac:dyDescent="0.2">
      <c r="A153" t="s">
        <v>140</v>
      </c>
      <c r="B153" t="s">
        <v>255</v>
      </c>
      <c r="C153" t="s">
        <v>255</v>
      </c>
      <c r="D153" t="s">
        <v>256</v>
      </c>
      <c r="E153" t="s">
        <v>257</v>
      </c>
      <c r="F153" t="s">
        <v>258</v>
      </c>
      <c r="G153" t="s">
        <v>264</v>
      </c>
      <c r="H153" t="s">
        <v>260</v>
      </c>
      <c r="I153" t="s">
        <v>261</v>
      </c>
      <c r="J153">
        <v>22</v>
      </c>
      <c r="K153" t="s">
        <v>262</v>
      </c>
      <c r="L153" t="s">
        <v>263</v>
      </c>
      <c r="M153" t="s">
        <v>5</v>
      </c>
    </row>
    <row r="154" spans="1:13" x14ac:dyDescent="0.2">
      <c r="A154" t="s">
        <v>141</v>
      </c>
      <c r="B154" t="s">
        <v>255</v>
      </c>
      <c r="C154" t="s">
        <v>255</v>
      </c>
      <c r="D154" t="s">
        <v>256</v>
      </c>
      <c r="E154" t="s">
        <v>257</v>
      </c>
      <c r="F154" t="s">
        <v>258</v>
      </c>
      <c r="G154" t="s">
        <v>264</v>
      </c>
      <c r="H154" t="s">
        <v>260</v>
      </c>
      <c r="I154" t="s">
        <v>261</v>
      </c>
      <c r="J154">
        <v>22</v>
      </c>
      <c r="K154" t="s">
        <v>262</v>
      </c>
      <c r="L154" t="s">
        <v>263</v>
      </c>
      <c r="M154" t="s">
        <v>5</v>
      </c>
    </row>
    <row r="155" spans="1:13" x14ac:dyDescent="0.2">
      <c r="A155" t="s">
        <v>142</v>
      </c>
      <c r="B155" t="s">
        <v>255</v>
      </c>
      <c r="C155" t="s">
        <v>255</v>
      </c>
      <c r="D155" t="s">
        <v>256</v>
      </c>
      <c r="E155" t="s">
        <v>257</v>
      </c>
      <c r="F155" t="s">
        <v>266</v>
      </c>
      <c r="G155" t="s">
        <v>264</v>
      </c>
      <c r="H155" t="s">
        <v>260</v>
      </c>
      <c r="I155" t="s">
        <v>261</v>
      </c>
      <c r="J155">
        <v>21</v>
      </c>
      <c r="K155" t="s">
        <v>262</v>
      </c>
      <c r="L155" t="s">
        <v>263</v>
      </c>
      <c r="M155" t="s">
        <v>5</v>
      </c>
    </row>
    <row r="156" spans="1:13" x14ac:dyDescent="0.2">
      <c r="A156" t="s">
        <v>143</v>
      </c>
      <c r="B156" t="s">
        <v>255</v>
      </c>
      <c r="C156" t="s">
        <v>255</v>
      </c>
      <c r="D156" t="s">
        <v>256</v>
      </c>
      <c r="E156" t="s">
        <v>270</v>
      </c>
      <c r="F156" t="s">
        <v>266</v>
      </c>
      <c r="G156" t="s">
        <v>264</v>
      </c>
      <c r="H156" t="s">
        <v>260</v>
      </c>
      <c r="I156" t="s">
        <v>261</v>
      </c>
      <c r="J156">
        <v>23</v>
      </c>
      <c r="K156" t="s">
        <v>262</v>
      </c>
      <c r="L156" t="s">
        <v>280</v>
      </c>
      <c r="M156" t="s">
        <v>5</v>
      </c>
    </row>
    <row r="157" spans="1:13" x14ac:dyDescent="0.2">
      <c r="A157" t="s">
        <v>144</v>
      </c>
      <c r="B157" t="s">
        <v>281</v>
      </c>
      <c r="C157" t="s">
        <v>268</v>
      </c>
      <c r="D157" t="s">
        <v>256</v>
      </c>
      <c r="E157" t="s">
        <v>257</v>
      </c>
      <c r="F157" t="s">
        <v>272</v>
      </c>
      <c r="G157" t="s">
        <v>264</v>
      </c>
      <c r="H157" t="s">
        <v>260</v>
      </c>
      <c r="I157" t="s">
        <v>261</v>
      </c>
      <c r="J157">
        <v>22</v>
      </c>
      <c r="K157" t="s">
        <v>262</v>
      </c>
      <c r="L157" t="s">
        <v>263</v>
      </c>
      <c r="M157" t="s">
        <v>5</v>
      </c>
    </row>
    <row r="158" spans="1:13" x14ac:dyDescent="0.2">
      <c r="A158" t="s">
        <v>145</v>
      </c>
      <c r="B158" t="s">
        <v>255</v>
      </c>
      <c r="C158" t="s">
        <v>255</v>
      </c>
      <c r="D158" t="s">
        <v>256</v>
      </c>
      <c r="E158" t="s">
        <v>257</v>
      </c>
      <c r="F158" t="s">
        <v>272</v>
      </c>
      <c r="G158" t="s">
        <v>271</v>
      </c>
      <c r="H158" t="s">
        <v>260</v>
      </c>
      <c r="I158" t="s">
        <v>261</v>
      </c>
      <c r="J158">
        <v>24</v>
      </c>
      <c r="K158" t="s">
        <v>262</v>
      </c>
      <c r="L158" t="s">
        <v>265</v>
      </c>
      <c r="M158" t="s">
        <v>49</v>
      </c>
    </row>
    <row r="159" spans="1:13" x14ac:dyDescent="0.2">
      <c r="A159" t="s">
        <v>145</v>
      </c>
      <c r="B159" t="s">
        <v>255</v>
      </c>
      <c r="C159" t="s">
        <v>255</v>
      </c>
      <c r="D159" t="s">
        <v>256</v>
      </c>
      <c r="E159" t="s">
        <v>257</v>
      </c>
      <c r="F159" t="s">
        <v>272</v>
      </c>
      <c r="G159" t="s">
        <v>271</v>
      </c>
      <c r="H159" t="s">
        <v>260</v>
      </c>
      <c r="I159" t="s">
        <v>261</v>
      </c>
      <c r="J159">
        <v>24</v>
      </c>
      <c r="K159" t="s">
        <v>262</v>
      </c>
      <c r="L159" t="s">
        <v>265</v>
      </c>
      <c r="M159" t="s">
        <v>26</v>
      </c>
    </row>
    <row r="160" spans="1:13" x14ac:dyDescent="0.2">
      <c r="A160" t="s">
        <v>145</v>
      </c>
      <c r="B160" t="s">
        <v>255</v>
      </c>
      <c r="C160" t="s">
        <v>255</v>
      </c>
      <c r="D160" t="s">
        <v>256</v>
      </c>
      <c r="E160" t="s">
        <v>257</v>
      </c>
      <c r="F160" t="s">
        <v>272</v>
      </c>
      <c r="G160" t="s">
        <v>271</v>
      </c>
      <c r="H160" t="s">
        <v>260</v>
      </c>
      <c r="I160" t="s">
        <v>261</v>
      </c>
      <c r="J160">
        <v>24</v>
      </c>
      <c r="K160" t="s">
        <v>262</v>
      </c>
      <c r="L160" t="s">
        <v>265</v>
      </c>
      <c r="M160" t="s">
        <v>146</v>
      </c>
    </row>
    <row r="161" spans="1:13" x14ac:dyDescent="0.2">
      <c r="A161" t="s">
        <v>145</v>
      </c>
      <c r="B161" t="s">
        <v>255</v>
      </c>
      <c r="C161" t="s">
        <v>255</v>
      </c>
      <c r="D161" t="s">
        <v>256</v>
      </c>
      <c r="E161" t="s">
        <v>257</v>
      </c>
      <c r="F161" t="s">
        <v>272</v>
      </c>
      <c r="G161" t="s">
        <v>271</v>
      </c>
      <c r="H161" t="s">
        <v>260</v>
      </c>
      <c r="I161" t="s">
        <v>261</v>
      </c>
      <c r="J161">
        <v>24</v>
      </c>
      <c r="K161" t="s">
        <v>262</v>
      </c>
      <c r="L161" t="s">
        <v>265</v>
      </c>
      <c r="M161" t="s">
        <v>59</v>
      </c>
    </row>
    <row r="162" spans="1:13" x14ac:dyDescent="0.2">
      <c r="A162" t="s">
        <v>145</v>
      </c>
      <c r="B162" t="s">
        <v>255</v>
      </c>
      <c r="C162" t="s">
        <v>255</v>
      </c>
      <c r="D162" t="s">
        <v>256</v>
      </c>
      <c r="E162" t="s">
        <v>257</v>
      </c>
      <c r="F162" t="s">
        <v>272</v>
      </c>
      <c r="G162" t="s">
        <v>271</v>
      </c>
      <c r="H162" t="s">
        <v>260</v>
      </c>
      <c r="I162" t="s">
        <v>261</v>
      </c>
      <c r="J162">
        <v>24</v>
      </c>
      <c r="K162" t="s">
        <v>262</v>
      </c>
      <c r="L162" t="s">
        <v>265</v>
      </c>
      <c r="M162" t="s">
        <v>5</v>
      </c>
    </row>
    <row r="163" spans="1:13" x14ac:dyDescent="0.2">
      <c r="A163" t="s">
        <v>145</v>
      </c>
      <c r="B163" t="s">
        <v>255</v>
      </c>
      <c r="C163" t="s">
        <v>255</v>
      </c>
      <c r="D163" t="s">
        <v>256</v>
      </c>
      <c r="E163" t="s">
        <v>257</v>
      </c>
      <c r="F163" t="s">
        <v>272</v>
      </c>
      <c r="G163" t="s">
        <v>271</v>
      </c>
      <c r="H163" t="s">
        <v>260</v>
      </c>
      <c r="I163" t="s">
        <v>261</v>
      </c>
      <c r="J163">
        <v>24</v>
      </c>
      <c r="K163" t="s">
        <v>262</v>
      </c>
      <c r="L163" t="s">
        <v>265</v>
      </c>
      <c r="M163" t="s">
        <v>55</v>
      </c>
    </row>
    <row r="164" spans="1:13" x14ac:dyDescent="0.2">
      <c r="A164" t="s">
        <v>145</v>
      </c>
      <c r="B164" t="s">
        <v>255</v>
      </c>
      <c r="C164" t="s">
        <v>255</v>
      </c>
      <c r="D164" t="s">
        <v>256</v>
      </c>
      <c r="E164" t="s">
        <v>257</v>
      </c>
      <c r="F164" t="s">
        <v>272</v>
      </c>
      <c r="G164" t="s">
        <v>271</v>
      </c>
      <c r="H164" t="s">
        <v>260</v>
      </c>
      <c r="I164" t="s">
        <v>261</v>
      </c>
      <c r="J164">
        <v>24</v>
      </c>
      <c r="K164" t="s">
        <v>262</v>
      </c>
      <c r="L164" t="s">
        <v>265</v>
      </c>
      <c r="M164" t="s">
        <v>24</v>
      </c>
    </row>
    <row r="165" spans="1:13" x14ac:dyDescent="0.2">
      <c r="A165" t="s">
        <v>145</v>
      </c>
      <c r="B165" t="s">
        <v>255</v>
      </c>
      <c r="C165" t="s">
        <v>255</v>
      </c>
      <c r="D165" t="s">
        <v>256</v>
      </c>
      <c r="E165" t="s">
        <v>257</v>
      </c>
      <c r="F165" t="s">
        <v>272</v>
      </c>
      <c r="G165" t="s">
        <v>271</v>
      </c>
      <c r="H165" t="s">
        <v>260</v>
      </c>
      <c r="I165" t="s">
        <v>261</v>
      </c>
      <c r="J165">
        <v>24</v>
      </c>
      <c r="K165" t="s">
        <v>262</v>
      </c>
      <c r="L165" t="s">
        <v>265</v>
      </c>
      <c r="M165" t="s">
        <v>11</v>
      </c>
    </row>
    <row r="166" spans="1:13" x14ac:dyDescent="0.2">
      <c r="A166" t="s">
        <v>145</v>
      </c>
      <c r="B166" t="s">
        <v>255</v>
      </c>
      <c r="C166" t="s">
        <v>255</v>
      </c>
      <c r="D166" t="s">
        <v>256</v>
      </c>
      <c r="E166" t="s">
        <v>257</v>
      </c>
      <c r="F166" t="s">
        <v>272</v>
      </c>
      <c r="G166" t="s">
        <v>271</v>
      </c>
      <c r="H166" t="s">
        <v>260</v>
      </c>
      <c r="I166" t="s">
        <v>261</v>
      </c>
      <c r="J166">
        <v>24</v>
      </c>
      <c r="K166" t="s">
        <v>262</v>
      </c>
      <c r="L166" t="s">
        <v>265</v>
      </c>
      <c r="M166" t="s">
        <v>13</v>
      </c>
    </row>
    <row r="167" spans="1:13" x14ac:dyDescent="0.2">
      <c r="A167" t="s">
        <v>145</v>
      </c>
      <c r="B167" t="s">
        <v>255</v>
      </c>
      <c r="C167" t="s">
        <v>255</v>
      </c>
      <c r="D167" t="s">
        <v>256</v>
      </c>
      <c r="E167" t="s">
        <v>257</v>
      </c>
      <c r="F167" t="s">
        <v>272</v>
      </c>
      <c r="G167" t="s">
        <v>271</v>
      </c>
      <c r="H167" t="s">
        <v>260</v>
      </c>
      <c r="I167" t="s">
        <v>261</v>
      </c>
      <c r="J167">
        <v>24</v>
      </c>
      <c r="K167" t="s">
        <v>262</v>
      </c>
      <c r="L167" t="s">
        <v>265</v>
      </c>
      <c r="M167" t="s">
        <v>19</v>
      </c>
    </row>
    <row r="168" spans="1:13" x14ac:dyDescent="0.2">
      <c r="A168" t="s">
        <v>145</v>
      </c>
      <c r="B168" t="s">
        <v>255</v>
      </c>
      <c r="C168" t="s">
        <v>255</v>
      </c>
      <c r="D168" t="s">
        <v>256</v>
      </c>
      <c r="E168" t="s">
        <v>257</v>
      </c>
      <c r="F168" t="s">
        <v>272</v>
      </c>
      <c r="G168" t="s">
        <v>271</v>
      </c>
      <c r="H168" t="s">
        <v>260</v>
      </c>
      <c r="I168" t="s">
        <v>261</v>
      </c>
      <c r="J168">
        <v>24</v>
      </c>
      <c r="K168" t="s">
        <v>262</v>
      </c>
      <c r="L168" t="s">
        <v>265</v>
      </c>
      <c r="M168" t="s">
        <v>15</v>
      </c>
    </row>
    <row r="169" spans="1:13" x14ac:dyDescent="0.2">
      <c r="A169" t="s">
        <v>145</v>
      </c>
      <c r="B169" t="s">
        <v>255</v>
      </c>
      <c r="C169" t="s">
        <v>255</v>
      </c>
      <c r="D169" t="s">
        <v>256</v>
      </c>
      <c r="E169" t="s">
        <v>257</v>
      </c>
      <c r="F169" t="s">
        <v>272</v>
      </c>
      <c r="G169" t="s">
        <v>271</v>
      </c>
      <c r="H169" t="s">
        <v>260</v>
      </c>
      <c r="I169" t="s">
        <v>261</v>
      </c>
      <c r="J169">
        <v>24</v>
      </c>
      <c r="K169" t="s">
        <v>262</v>
      </c>
      <c r="L169" t="s">
        <v>265</v>
      </c>
      <c r="M169" t="s">
        <v>84</v>
      </c>
    </row>
    <row r="170" spans="1:13" x14ac:dyDescent="0.2">
      <c r="A170" t="s">
        <v>145</v>
      </c>
      <c r="B170" t="s">
        <v>255</v>
      </c>
      <c r="C170" t="s">
        <v>255</v>
      </c>
      <c r="D170" t="s">
        <v>256</v>
      </c>
      <c r="E170" t="s">
        <v>257</v>
      </c>
      <c r="F170" t="s">
        <v>272</v>
      </c>
      <c r="G170" t="s">
        <v>271</v>
      </c>
      <c r="H170" t="s">
        <v>260</v>
      </c>
      <c r="I170" t="s">
        <v>261</v>
      </c>
      <c r="J170">
        <v>24</v>
      </c>
      <c r="K170" t="s">
        <v>262</v>
      </c>
      <c r="L170" t="s">
        <v>265</v>
      </c>
      <c r="M170" t="s">
        <v>147</v>
      </c>
    </row>
    <row r="171" spans="1:13" x14ac:dyDescent="0.2">
      <c r="A171" t="s">
        <v>145</v>
      </c>
      <c r="B171" t="s">
        <v>255</v>
      </c>
      <c r="C171" t="s">
        <v>255</v>
      </c>
      <c r="D171" t="s">
        <v>256</v>
      </c>
      <c r="E171" t="s">
        <v>257</v>
      </c>
      <c r="F171" t="s">
        <v>272</v>
      </c>
      <c r="G171" t="s">
        <v>271</v>
      </c>
      <c r="H171" t="s">
        <v>260</v>
      </c>
      <c r="I171" t="s">
        <v>261</v>
      </c>
      <c r="J171">
        <v>24</v>
      </c>
      <c r="K171" t="s">
        <v>262</v>
      </c>
      <c r="L171" t="s">
        <v>265</v>
      </c>
      <c r="M171" t="s">
        <v>23</v>
      </c>
    </row>
    <row r="172" spans="1:13" x14ac:dyDescent="0.2">
      <c r="A172" t="s">
        <v>145</v>
      </c>
      <c r="B172" t="s">
        <v>255</v>
      </c>
      <c r="C172" t="s">
        <v>255</v>
      </c>
      <c r="D172" t="s">
        <v>256</v>
      </c>
      <c r="E172" t="s">
        <v>257</v>
      </c>
      <c r="F172" t="s">
        <v>272</v>
      </c>
      <c r="G172" t="s">
        <v>271</v>
      </c>
      <c r="H172" t="s">
        <v>260</v>
      </c>
      <c r="I172" t="s">
        <v>261</v>
      </c>
      <c r="J172">
        <v>24</v>
      </c>
      <c r="K172" t="s">
        <v>262</v>
      </c>
      <c r="L172" t="s">
        <v>265</v>
      </c>
      <c r="M172" t="s">
        <v>28</v>
      </c>
    </row>
    <row r="173" spans="1:13" x14ac:dyDescent="0.2">
      <c r="A173" t="s">
        <v>148</v>
      </c>
      <c r="B173" t="s">
        <v>255</v>
      </c>
      <c r="C173" t="s">
        <v>255</v>
      </c>
      <c r="D173" t="s">
        <v>256</v>
      </c>
      <c r="E173" t="s">
        <v>257</v>
      </c>
      <c r="F173" t="s">
        <v>266</v>
      </c>
      <c r="G173" t="s">
        <v>259</v>
      </c>
      <c r="H173" t="s">
        <v>260</v>
      </c>
      <c r="I173" t="s">
        <v>261</v>
      </c>
      <c r="J173">
        <v>23</v>
      </c>
      <c r="K173" t="s">
        <v>262</v>
      </c>
      <c r="L173" t="s">
        <v>265</v>
      </c>
      <c r="M173" t="s">
        <v>54</v>
      </c>
    </row>
    <row r="174" spans="1:13" x14ac:dyDescent="0.2">
      <c r="A174" t="s">
        <v>149</v>
      </c>
      <c r="B174" t="s">
        <v>275</v>
      </c>
      <c r="C174" t="s">
        <v>276</v>
      </c>
      <c r="D174" t="s">
        <v>256</v>
      </c>
      <c r="E174" t="s">
        <v>257</v>
      </c>
      <c r="F174" t="s">
        <v>258</v>
      </c>
      <c r="G174" t="s">
        <v>264</v>
      </c>
      <c r="H174" t="s">
        <v>260</v>
      </c>
      <c r="I174" t="s">
        <v>261</v>
      </c>
      <c r="J174">
        <v>23</v>
      </c>
      <c r="K174" t="s">
        <v>269</v>
      </c>
      <c r="L174" t="s">
        <v>263</v>
      </c>
      <c r="M174" t="s">
        <v>5</v>
      </c>
    </row>
    <row r="175" spans="1:13" x14ac:dyDescent="0.2">
      <c r="A175" t="s">
        <v>150</v>
      </c>
      <c r="B175" t="s">
        <v>255</v>
      </c>
      <c r="C175" t="s">
        <v>255</v>
      </c>
      <c r="D175" t="s">
        <v>256</v>
      </c>
      <c r="E175" t="s">
        <v>270</v>
      </c>
      <c r="F175" t="s">
        <v>266</v>
      </c>
      <c r="G175" t="s">
        <v>271</v>
      </c>
      <c r="H175" t="s">
        <v>260</v>
      </c>
      <c r="I175" t="s">
        <v>261</v>
      </c>
      <c r="J175">
        <v>21</v>
      </c>
      <c r="K175" t="s">
        <v>262</v>
      </c>
      <c r="L175" t="s">
        <v>263</v>
      </c>
      <c r="M175" t="s">
        <v>26</v>
      </c>
    </row>
    <row r="176" spans="1:13" x14ac:dyDescent="0.2">
      <c r="A176" t="s">
        <v>151</v>
      </c>
      <c r="B176" t="s">
        <v>255</v>
      </c>
      <c r="C176" t="s">
        <v>255</v>
      </c>
      <c r="D176" t="s">
        <v>256</v>
      </c>
      <c r="E176" t="s">
        <v>257</v>
      </c>
      <c r="F176" t="s">
        <v>266</v>
      </c>
      <c r="G176" t="s">
        <v>264</v>
      </c>
      <c r="H176" t="s">
        <v>260</v>
      </c>
      <c r="I176" t="s">
        <v>261</v>
      </c>
      <c r="J176">
        <v>21</v>
      </c>
      <c r="K176" t="s">
        <v>262</v>
      </c>
      <c r="L176" t="s">
        <v>263</v>
      </c>
      <c r="M176" t="s">
        <v>15</v>
      </c>
    </row>
    <row r="177" spans="1:13" x14ac:dyDescent="0.2">
      <c r="A177" t="s">
        <v>152</v>
      </c>
      <c r="B177" t="s">
        <v>267</v>
      </c>
      <c r="C177" t="s">
        <v>268</v>
      </c>
      <c r="D177" t="s">
        <v>256</v>
      </c>
      <c r="E177" t="s">
        <v>257</v>
      </c>
      <c r="F177" t="s">
        <v>272</v>
      </c>
      <c r="G177" t="s">
        <v>271</v>
      </c>
      <c r="H177" t="s">
        <v>260</v>
      </c>
      <c r="I177" t="s">
        <v>261</v>
      </c>
      <c r="J177">
        <v>82</v>
      </c>
      <c r="K177" t="s">
        <v>269</v>
      </c>
      <c r="L177" t="s">
        <v>263</v>
      </c>
      <c r="M177" t="s">
        <v>45</v>
      </c>
    </row>
    <row r="178" spans="1:13" x14ac:dyDescent="0.2">
      <c r="A178" t="s">
        <v>153</v>
      </c>
      <c r="B178" t="s">
        <v>275</v>
      </c>
      <c r="C178" t="s">
        <v>276</v>
      </c>
      <c r="D178" t="s">
        <v>256</v>
      </c>
      <c r="E178" t="s">
        <v>257</v>
      </c>
      <c r="F178" t="s">
        <v>258</v>
      </c>
      <c r="G178" t="s">
        <v>271</v>
      </c>
      <c r="H178" t="s">
        <v>260</v>
      </c>
      <c r="I178" t="s">
        <v>261</v>
      </c>
      <c r="J178">
        <v>23</v>
      </c>
      <c r="K178" t="s">
        <v>277</v>
      </c>
      <c r="L178" t="s">
        <v>280</v>
      </c>
      <c r="M178" t="s">
        <v>5</v>
      </c>
    </row>
    <row r="179" spans="1:13" x14ac:dyDescent="0.2">
      <c r="A179" t="s">
        <v>154</v>
      </c>
      <c r="B179" t="s">
        <v>255</v>
      </c>
      <c r="C179" t="s">
        <v>255</v>
      </c>
      <c r="D179" t="s">
        <v>256</v>
      </c>
      <c r="E179" t="s">
        <v>257</v>
      </c>
      <c r="F179" t="s">
        <v>258</v>
      </c>
      <c r="G179" t="s">
        <v>264</v>
      </c>
      <c r="H179" t="s">
        <v>260</v>
      </c>
      <c r="I179" t="s">
        <v>261</v>
      </c>
      <c r="J179">
        <v>29</v>
      </c>
      <c r="K179" t="s">
        <v>262</v>
      </c>
      <c r="L179" t="s">
        <v>263</v>
      </c>
      <c r="M179" t="s">
        <v>13</v>
      </c>
    </row>
    <row r="180" spans="1:13" x14ac:dyDescent="0.2">
      <c r="A180" t="s">
        <v>154</v>
      </c>
      <c r="B180" t="s">
        <v>255</v>
      </c>
      <c r="C180" t="s">
        <v>255</v>
      </c>
      <c r="D180" t="s">
        <v>256</v>
      </c>
      <c r="E180" t="s">
        <v>257</v>
      </c>
      <c r="F180" t="s">
        <v>258</v>
      </c>
      <c r="G180" t="s">
        <v>264</v>
      </c>
      <c r="H180" t="s">
        <v>260</v>
      </c>
      <c r="I180" t="s">
        <v>261</v>
      </c>
      <c r="J180">
        <v>29</v>
      </c>
      <c r="K180" t="s">
        <v>262</v>
      </c>
      <c r="L180" t="s">
        <v>263</v>
      </c>
      <c r="M180" t="s">
        <v>117</v>
      </c>
    </row>
    <row r="181" spans="1:13" x14ac:dyDescent="0.2">
      <c r="A181" t="s">
        <v>154</v>
      </c>
      <c r="B181" t="s">
        <v>255</v>
      </c>
      <c r="C181" t="s">
        <v>255</v>
      </c>
      <c r="D181" t="s">
        <v>256</v>
      </c>
      <c r="E181" t="s">
        <v>257</v>
      </c>
      <c r="F181" t="s">
        <v>258</v>
      </c>
      <c r="G181" t="s">
        <v>264</v>
      </c>
      <c r="H181" t="s">
        <v>260</v>
      </c>
      <c r="I181" t="s">
        <v>261</v>
      </c>
      <c r="J181">
        <v>29</v>
      </c>
      <c r="K181" t="s">
        <v>262</v>
      </c>
      <c r="L181" t="s">
        <v>263</v>
      </c>
      <c r="M181" t="s">
        <v>24</v>
      </c>
    </row>
    <row r="182" spans="1:13" x14ac:dyDescent="0.2">
      <c r="A182" t="s">
        <v>154</v>
      </c>
      <c r="B182" t="s">
        <v>255</v>
      </c>
      <c r="C182" t="s">
        <v>255</v>
      </c>
      <c r="D182" t="s">
        <v>256</v>
      </c>
      <c r="E182" t="s">
        <v>257</v>
      </c>
      <c r="F182" t="s">
        <v>258</v>
      </c>
      <c r="G182" t="s">
        <v>264</v>
      </c>
      <c r="H182" t="s">
        <v>260</v>
      </c>
      <c r="I182" t="s">
        <v>261</v>
      </c>
      <c r="J182">
        <v>29</v>
      </c>
      <c r="K182" t="s">
        <v>262</v>
      </c>
      <c r="L182" t="s">
        <v>263</v>
      </c>
      <c r="M182" t="s">
        <v>30</v>
      </c>
    </row>
    <row r="183" spans="1:13" x14ac:dyDescent="0.2">
      <c r="A183" t="s">
        <v>154</v>
      </c>
      <c r="B183" t="s">
        <v>255</v>
      </c>
      <c r="C183" t="s">
        <v>255</v>
      </c>
      <c r="D183" t="s">
        <v>256</v>
      </c>
      <c r="E183" t="s">
        <v>257</v>
      </c>
      <c r="F183" t="s">
        <v>258</v>
      </c>
      <c r="G183" t="s">
        <v>264</v>
      </c>
      <c r="H183" t="s">
        <v>260</v>
      </c>
      <c r="I183" t="s">
        <v>261</v>
      </c>
      <c r="J183">
        <v>29</v>
      </c>
      <c r="K183" t="s">
        <v>262</v>
      </c>
      <c r="L183" t="s">
        <v>263</v>
      </c>
      <c r="M183" t="s">
        <v>5</v>
      </c>
    </row>
    <row r="184" spans="1:13" x14ac:dyDescent="0.2">
      <c r="A184" t="s">
        <v>154</v>
      </c>
      <c r="B184" t="s">
        <v>255</v>
      </c>
      <c r="C184" t="s">
        <v>255</v>
      </c>
      <c r="D184" t="s">
        <v>256</v>
      </c>
      <c r="E184" t="s">
        <v>257</v>
      </c>
      <c r="F184" t="s">
        <v>258</v>
      </c>
      <c r="G184" t="s">
        <v>264</v>
      </c>
      <c r="H184" t="s">
        <v>260</v>
      </c>
      <c r="I184" t="s">
        <v>261</v>
      </c>
      <c r="J184">
        <v>29</v>
      </c>
      <c r="K184" t="s">
        <v>262</v>
      </c>
      <c r="L184" t="s">
        <v>263</v>
      </c>
      <c r="M184" t="s">
        <v>23</v>
      </c>
    </row>
    <row r="185" spans="1:13" x14ac:dyDescent="0.2">
      <c r="A185" t="s">
        <v>154</v>
      </c>
      <c r="B185" t="s">
        <v>255</v>
      </c>
      <c r="C185" t="s">
        <v>255</v>
      </c>
      <c r="D185" t="s">
        <v>256</v>
      </c>
      <c r="E185" t="s">
        <v>257</v>
      </c>
      <c r="F185" t="s">
        <v>258</v>
      </c>
      <c r="G185" t="s">
        <v>264</v>
      </c>
      <c r="H185" t="s">
        <v>260</v>
      </c>
      <c r="I185" t="s">
        <v>261</v>
      </c>
      <c r="J185">
        <v>29</v>
      </c>
      <c r="K185" t="s">
        <v>262</v>
      </c>
      <c r="L185" t="s">
        <v>263</v>
      </c>
      <c r="M185" t="s">
        <v>3</v>
      </c>
    </row>
    <row r="186" spans="1:13" x14ac:dyDescent="0.2">
      <c r="A186" t="s">
        <v>154</v>
      </c>
      <c r="B186" t="s">
        <v>255</v>
      </c>
      <c r="C186" t="s">
        <v>255</v>
      </c>
      <c r="D186" t="s">
        <v>256</v>
      </c>
      <c r="E186" t="s">
        <v>257</v>
      </c>
      <c r="F186" t="s">
        <v>258</v>
      </c>
      <c r="G186" t="s">
        <v>264</v>
      </c>
      <c r="H186" t="s">
        <v>260</v>
      </c>
      <c r="I186" t="s">
        <v>261</v>
      </c>
      <c r="J186">
        <v>29</v>
      </c>
      <c r="K186" t="s">
        <v>262</v>
      </c>
      <c r="L186" t="s">
        <v>263</v>
      </c>
      <c r="M186" t="s">
        <v>29</v>
      </c>
    </row>
    <row r="187" spans="1:13" x14ac:dyDescent="0.2">
      <c r="A187" t="s">
        <v>154</v>
      </c>
      <c r="B187" t="s">
        <v>255</v>
      </c>
      <c r="C187" t="s">
        <v>255</v>
      </c>
      <c r="D187" t="s">
        <v>256</v>
      </c>
      <c r="E187" t="s">
        <v>257</v>
      </c>
      <c r="F187" t="s">
        <v>258</v>
      </c>
      <c r="G187" t="s">
        <v>264</v>
      </c>
      <c r="H187" t="s">
        <v>260</v>
      </c>
      <c r="I187" t="s">
        <v>261</v>
      </c>
      <c r="J187">
        <v>29</v>
      </c>
      <c r="K187" t="s">
        <v>262</v>
      </c>
      <c r="L187" t="s">
        <v>263</v>
      </c>
      <c r="M187" t="s">
        <v>55</v>
      </c>
    </row>
    <row r="188" spans="1:13" x14ac:dyDescent="0.2">
      <c r="A188" t="s">
        <v>154</v>
      </c>
      <c r="B188" t="s">
        <v>255</v>
      </c>
      <c r="C188" t="s">
        <v>255</v>
      </c>
      <c r="D188" t="s">
        <v>256</v>
      </c>
      <c r="E188" t="s">
        <v>257</v>
      </c>
      <c r="F188" t="s">
        <v>258</v>
      </c>
      <c r="G188" t="s">
        <v>264</v>
      </c>
      <c r="H188" t="s">
        <v>260</v>
      </c>
      <c r="I188" t="s">
        <v>261</v>
      </c>
      <c r="J188">
        <v>29</v>
      </c>
      <c r="K188" t="s">
        <v>262</v>
      </c>
      <c r="L188" t="s">
        <v>263</v>
      </c>
      <c r="M188" t="s">
        <v>155</v>
      </c>
    </row>
    <row r="189" spans="1:13" x14ac:dyDescent="0.2">
      <c r="A189" t="s">
        <v>154</v>
      </c>
      <c r="B189" t="s">
        <v>255</v>
      </c>
      <c r="C189" t="s">
        <v>255</v>
      </c>
      <c r="D189" t="s">
        <v>256</v>
      </c>
      <c r="E189" t="s">
        <v>257</v>
      </c>
      <c r="F189" t="s">
        <v>258</v>
      </c>
      <c r="G189" t="s">
        <v>264</v>
      </c>
      <c r="H189" t="s">
        <v>260</v>
      </c>
      <c r="I189" t="s">
        <v>261</v>
      </c>
      <c r="J189">
        <v>29</v>
      </c>
      <c r="K189" t="s">
        <v>262</v>
      </c>
      <c r="L189" t="s">
        <v>263</v>
      </c>
      <c r="M189" t="s">
        <v>54</v>
      </c>
    </row>
    <row r="190" spans="1:13" x14ac:dyDescent="0.2">
      <c r="A190" t="s">
        <v>154</v>
      </c>
      <c r="B190" t="s">
        <v>255</v>
      </c>
      <c r="C190" t="s">
        <v>255</v>
      </c>
      <c r="D190" t="s">
        <v>256</v>
      </c>
      <c r="E190" t="s">
        <v>257</v>
      </c>
      <c r="F190" t="s">
        <v>258</v>
      </c>
      <c r="G190" t="s">
        <v>264</v>
      </c>
      <c r="H190" t="s">
        <v>260</v>
      </c>
      <c r="I190" t="s">
        <v>261</v>
      </c>
      <c r="J190">
        <v>29</v>
      </c>
      <c r="K190" t="s">
        <v>262</v>
      </c>
      <c r="L190" t="s">
        <v>263</v>
      </c>
      <c r="M190" t="s">
        <v>49</v>
      </c>
    </row>
    <row r="191" spans="1:13" x14ac:dyDescent="0.2">
      <c r="A191" t="s">
        <v>154</v>
      </c>
      <c r="B191" t="s">
        <v>255</v>
      </c>
      <c r="C191" t="s">
        <v>255</v>
      </c>
      <c r="D191" t="s">
        <v>256</v>
      </c>
      <c r="E191" t="s">
        <v>257</v>
      </c>
      <c r="F191" t="s">
        <v>258</v>
      </c>
      <c r="G191" t="s">
        <v>264</v>
      </c>
      <c r="H191" t="s">
        <v>260</v>
      </c>
      <c r="I191" t="s">
        <v>261</v>
      </c>
      <c r="J191">
        <v>29</v>
      </c>
      <c r="K191" t="s">
        <v>262</v>
      </c>
      <c r="L191" t="s">
        <v>263</v>
      </c>
      <c r="M191" t="s">
        <v>156</v>
      </c>
    </row>
    <row r="192" spans="1:13" x14ac:dyDescent="0.2">
      <c r="A192" t="s">
        <v>154</v>
      </c>
      <c r="B192" t="s">
        <v>255</v>
      </c>
      <c r="C192" t="s">
        <v>255</v>
      </c>
      <c r="D192" t="s">
        <v>256</v>
      </c>
      <c r="E192" t="s">
        <v>257</v>
      </c>
      <c r="F192" t="s">
        <v>258</v>
      </c>
      <c r="G192" t="s">
        <v>264</v>
      </c>
      <c r="H192" t="s">
        <v>260</v>
      </c>
      <c r="I192" t="s">
        <v>261</v>
      </c>
      <c r="J192">
        <v>29</v>
      </c>
      <c r="K192" t="s">
        <v>262</v>
      </c>
      <c r="L192" t="s">
        <v>263</v>
      </c>
      <c r="M192" t="s">
        <v>15</v>
      </c>
    </row>
    <row r="193" spans="1:13" x14ac:dyDescent="0.2">
      <c r="A193" t="s">
        <v>154</v>
      </c>
      <c r="B193" t="s">
        <v>255</v>
      </c>
      <c r="C193" t="s">
        <v>255</v>
      </c>
      <c r="D193" t="s">
        <v>256</v>
      </c>
      <c r="E193" t="s">
        <v>257</v>
      </c>
      <c r="F193" t="s">
        <v>258</v>
      </c>
      <c r="G193" t="s">
        <v>264</v>
      </c>
      <c r="H193" t="s">
        <v>260</v>
      </c>
      <c r="I193" t="s">
        <v>261</v>
      </c>
      <c r="J193">
        <v>29</v>
      </c>
      <c r="K193" t="s">
        <v>262</v>
      </c>
      <c r="L193" t="s">
        <v>263</v>
      </c>
      <c r="M193" t="s">
        <v>10</v>
      </c>
    </row>
    <row r="194" spans="1:13" x14ac:dyDescent="0.2">
      <c r="A194" t="s">
        <v>154</v>
      </c>
      <c r="B194" t="s">
        <v>255</v>
      </c>
      <c r="C194" t="s">
        <v>255</v>
      </c>
      <c r="D194" t="s">
        <v>256</v>
      </c>
      <c r="E194" t="s">
        <v>257</v>
      </c>
      <c r="F194" t="s">
        <v>258</v>
      </c>
      <c r="G194" t="s">
        <v>264</v>
      </c>
      <c r="H194" t="s">
        <v>260</v>
      </c>
      <c r="I194" t="s">
        <v>261</v>
      </c>
      <c r="J194">
        <v>29</v>
      </c>
      <c r="K194" t="s">
        <v>262</v>
      </c>
      <c r="L194" t="s">
        <v>263</v>
      </c>
      <c r="M194" t="s">
        <v>136</v>
      </c>
    </row>
    <row r="195" spans="1:13" x14ac:dyDescent="0.2">
      <c r="A195" t="s">
        <v>154</v>
      </c>
      <c r="B195" t="s">
        <v>255</v>
      </c>
      <c r="C195" t="s">
        <v>255</v>
      </c>
      <c r="D195" t="s">
        <v>256</v>
      </c>
      <c r="E195" t="s">
        <v>257</v>
      </c>
      <c r="F195" t="s">
        <v>258</v>
      </c>
      <c r="G195" t="s">
        <v>264</v>
      </c>
      <c r="H195" t="s">
        <v>260</v>
      </c>
      <c r="I195" t="s">
        <v>261</v>
      </c>
      <c r="J195">
        <v>29</v>
      </c>
      <c r="K195" t="s">
        <v>262</v>
      </c>
      <c r="L195" t="s">
        <v>263</v>
      </c>
      <c r="M195" t="s">
        <v>19</v>
      </c>
    </row>
    <row r="196" spans="1:13" x14ac:dyDescent="0.2">
      <c r="A196" t="s">
        <v>154</v>
      </c>
      <c r="B196" t="s">
        <v>255</v>
      </c>
      <c r="C196" t="s">
        <v>255</v>
      </c>
      <c r="D196" t="s">
        <v>256</v>
      </c>
      <c r="E196" t="s">
        <v>257</v>
      </c>
      <c r="F196" t="s">
        <v>258</v>
      </c>
      <c r="G196" t="s">
        <v>264</v>
      </c>
      <c r="H196" t="s">
        <v>260</v>
      </c>
      <c r="I196" t="s">
        <v>261</v>
      </c>
      <c r="J196">
        <v>29</v>
      </c>
      <c r="K196" t="s">
        <v>262</v>
      </c>
      <c r="L196" t="s">
        <v>263</v>
      </c>
      <c r="M196" t="s">
        <v>157</v>
      </c>
    </row>
    <row r="197" spans="1:13" x14ac:dyDescent="0.2">
      <c r="A197" t="s">
        <v>158</v>
      </c>
      <c r="B197" t="s">
        <v>255</v>
      </c>
      <c r="C197" t="s">
        <v>255</v>
      </c>
      <c r="D197" t="s">
        <v>256</v>
      </c>
      <c r="E197" t="s">
        <v>257</v>
      </c>
      <c r="F197" t="s">
        <v>258</v>
      </c>
      <c r="G197" t="s">
        <v>264</v>
      </c>
      <c r="H197" t="s">
        <v>260</v>
      </c>
      <c r="I197" t="s">
        <v>261</v>
      </c>
      <c r="J197">
        <v>23</v>
      </c>
      <c r="K197" t="s">
        <v>262</v>
      </c>
      <c r="L197" t="s">
        <v>265</v>
      </c>
      <c r="M197" t="s">
        <v>5</v>
      </c>
    </row>
    <row r="198" spans="1:13" x14ac:dyDescent="0.2">
      <c r="A198" t="s">
        <v>159</v>
      </c>
      <c r="B198" t="s">
        <v>267</v>
      </c>
      <c r="C198" t="s">
        <v>268</v>
      </c>
      <c r="D198" t="s">
        <v>256</v>
      </c>
      <c r="E198" t="s">
        <v>257</v>
      </c>
      <c r="F198" t="s">
        <v>258</v>
      </c>
      <c r="G198" t="s">
        <v>271</v>
      </c>
      <c r="H198" t="s">
        <v>260</v>
      </c>
      <c r="I198" t="s">
        <v>261</v>
      </c>
      <c r="J198">
        <v>19</v>
      </c>
      <c r="K198" t="s">
        <v>262</v>
      </c>
      <c r="L198" t="s">
        <v>263</v>
      </c>
      <c r="M198" t="s">
        <v>5</v>
      </c>
    </row>
    <row r="199" spans="1:13" x14ac:dyDescent="0.2">
      <c r="A199" t="s">
        <v>160</v>
      </c>
      <c r="B199" t="s">
        <v>255</v>
      </c>
      <c r="C199" t="s">
        <v>255</v>
      </c>
      <c r="D199" t="s">
        <v>256</v>
      </c>
      <c r="E199" t="s">
        <v>270</v>
      </c>
      <c r="F199" t="s">
        <v>272</v>
      </c>
      <c r="G199" t="s">
        <v>271</v>
      </c>
      <c r="H199" t="s">
        <v>260</v>
      </c>
      <c r="I199" t="s">
        <v>261</v>
      </c>
      <c r="J199">
        <v>21</v>
      </c>
      <c r="K199" t="s">
        <v>262</v>
      </c>
      <c r="L199" t="s">
        <v>263</v>
      </c>
      <c r="M199" t="s">
        <v>5</v>
      </c>
    </row>
    <row r="200" spans="1:13" x14ac:dyDescent="0.2">
      <c r="A200" t="s">
        <v>161</v>
      </c>
      <c r="B200" t="s">
        <v>255</v>
      </c>
      <c r="C200" t="s">
        <v>255</v>
      </c>
      <c r="D200" t="s">
        <v>256</v>
      </c>
      <c r="E200" t="s">
        <v>270</v>
      </c>
      <c r="F200" t="s">
        <v>272</v>
      </c>
      <c r="G200" t="s">
        <v>271</v>
      </c>
      <c r="H200" t="s">
        <v>260</v>
      </c>
      <c r="I200" t="s">
        <v>261</v>
      </c>
      <c r="J200">
        <v>21</v>
      </c>
      <c r="K200" t="s">
        <v>262</v>
      </c>
      <c r="L200" t="s">
        <v>263</v>
      </c>
      <c r="M200" t="s">
        <v>5</v>
      </c>
    </row>
    <row r="201" spans="1:13" x14ac:dyDescent="0.2">
      <c r="A201" t="s">
        <v>162</v>
      </c>
      <c r="B201" t="s">
        <v>255</v>
      </c>
      <c r="C201" t="s">
        <v>255</v>
      </c>
      <c r="D201" t="s">
        <v>256</v>
      </c>
      <c r="E201" t="s">
        <v>257</v>
      </c>
      <c r="F201" t="s">
        <v>272</v>
      </c>
      <c r="G201" t="s">
        <v>264</v>
      </c>
      <c r="H201" t="s">
        <v>260</v>
      </c>
      <c r="I201" t="s">
        <v>261</v>
      </c>
      <c r="J201">
        <v>22</v>
      </c>
      <c r="K201" t="s">
        <v>262</v>
      </c>
      <c r="L201" t="s">
        <v>263</v>
      </c>
      <c r="M201" t="s">
        <v>55</v>
      </c>
    </row>
    <row r="202" spans="1:13" x14ac:dyDescent="0.2">
      <c r="A202" t="s">
        <v>163</v>
      </c>
      <c r="B202" t="s">
        <v>255</v>
      </c>
      <c r="C202" t="s">
        <v>255</v>
      </c>
      <c r="D202" t="s">
        <v>256</v>
      </c>
      <c r="E202" t="s">
        <v>257</v>
      </c>
      <c r="F202" t="s">
        <v>258</v>
      </c>
      <c r="G202" t="s">
        <v>259</v>
      </c>
      <c r="H202" t="s">
        <v>260</v>
      </c>
      <c r="I202" t="s">
        <v>261</v>
      </c>
      <c r="J202">
        <v>21</v>
      </c>
      <c r="K202" t="s">
        <v>262</v>
      </c>
      <c r="L202" t="s">
        <v>263</v>
      </c>
      <c r="M202" t="s">
        <v>5</v>
      </c>
    </row>
    <row r="203" spans="1:13" x14ac:dyDescent="0.2">
      <c r="A203" t="s">
        <v>164</v>
      </c>
      <c r="B203" t="s">
        <v>255</v>
      </c>
      <c r="C203" t="s">
        <v>255</v>
      </c>
      <c r="D203" t="s">
        <v>256</v>
      </c>
      <c r="E203" t="s">
        <v>270</v>
      </c>
      <c r="F203" t="s">
        <v>266</v>
      </c>
      <c r="G203" t="s">
        <v>264</v>
      </c>
      <c r="H203" t="s">
        <v>260</v>
      </c>
      <c r="I203" t="s">
        <v>261</v>
      </c>
      <c r="J203">
        <v>22</v>
      </c>
      <c r="K203" t="s">
        <v>262</v>
      </c>
      <c r="L203" t="s">
        <v>265</v>
      </c>
      <c r="M203" t="s">
        <v>38</v>
      </c>
    </row>
    <row r="204" spans="1:13" x14ac:dyDescent="0.2">
      <c r="A204" t="s">
        <v>165</v>
      </c>
      <c r="B204" t="s">
        <v>255</v>
      </c>
      <c r="C204" t="s">
        <v>255</v>
      </c>
      <c r="D204" t="s">
        <v>256</v>
      </c>
      <c r="E204" t="s">
        <v>257</v>
      </c>
      <c r="F204" t="s">
        <v>266</v>
      </c>
      <c r="G204" t="s">
        <v>264</v>
      </c>
      <c r="H204" t="s">
        <v>274</v>
      </c>
      <c r="I204" t="s">
        <v>273</v>
      </c>
      <c r="J204">
        <v>25</v>
      </c>
      <c r="K204" t="s">
        <v>262</v>
      </c>
      <c r="L204" t="s">
        <v>263</v>
      </c>
      <c r="M204" t="s">
        <v>5</v>
      </c>
    </row>
    <row r="205" spans="1:13" x14ac:dyDescent="0.2">
      <c r="A205" t="s">
        <v>166</v>
      </c>
      <c r="B205" t="s">
        <v>267</v>
      </c>
      <c r="C205" t="s">
        <v>268</v>
      </c>
      <c r="D205" t="s">
        <v>256</v>
      </c>
      <c r="E205" t="s">
        <v>257</v>
      </c>
      <c r="F205" t="s">
        <v>258</v>
      </c>
      <c r="G205" t="s">
        <v>264</v>
      </c>
      <c r="H205" t="s">
        <v>260</v>
      </c>
      <c r="I205" t="s">
        <v>261</v>
      </c>
      <c r="J205">
        <v>30</v>
      </c>
      <c r="K205" t="s">
        <v>269</v>
      </c>
      <c r="L205" t="s">
        <v>263</v>
      </c>
      <c r="M205" t="s">
        <v>167</v>
      </c>
    </row>
    <row r="206" spans="1:13" x14ac:dyDescent="0.2">
      <c r="A206" t="s">
        <v>168</v>
      </c>
      <c r="B206" t="s">
        <v>267</v>
      </c>
      <c r="C206" t="s">
        <v>268</v>
      </c>
      <c r="D206" t="s">
        <v>256</v>
      </c>
      <c r="E206" t="s">
        <v>270</v>
      </c>
      <c r="F206" t="s">
        <v>272</v>
      </c>
      <c r="G206" t="s">
        <v>264</v>
      </c>
      <c r="H206" t="s">
        <v>260</v>
      </c>
      <c r="I206" t="s">
        <v>261</v>
      </c>
      <c r="J206">
        <v>25</v>
      </c>
      <c r="K206" t="s">
        <v>262</v>
      </c>
      <c r="L206" t="s">
        <v>263</v>
      </c>
      <c r="M206" t="s">
        <v>54</v>
      </c>
    </row>
    <row r="207" spans="1:13" x14ac:dyDescent="0.2">
      <c r="A207" t="s">
        <v>169</v>
      </c>
      <c r="B207" t="s">
        <v>267</v>
      </c>
      <c r="C207" t="s">
        <v>268</v>
      </c>
      <c r="D207" t="s">
        <v>256</v>
      </c>
      <c r="E207" t="s">
        <v>257</v>
      </c>
      <c r="F207" t="s">
        <v>258</v>
      </c>
      <c r="G207" t="s">
        <v>264</v>
      </c>
      <c r="H207" t="s">
        <v>260</v>
      </c>
      <c r="I207" t="s">
        <v>261</v>
      </c>
      <c r="J207">
        <v>20</v>
      </c>
      <c r="K207" t="s">
        <v>262</v>
      </c>
      <c r="L207" t="s">
        <v>263</v>
      </c>
      <c r="M207" t="s">
        <v>5</v>
      </c>
    </row>
    <row r="208" spans="1:13" x14ac:dyDescent="0.2">
      <c r="A208" t="s">
        <v>170</v>
      </c>
      <c r="B208" t="s">
        <v>255</v>
      </c>
      <c r="C208" t="s">
        <v>255</v>
      </c>
      <c r="D208" t="s">
        <v>256</v>
      </c>
      <c r="E208" t="s">
        <v>257</v>
      </c>
      <c r="F208" t="s">
        <v>258</v>
      </c>
      <c r="G208" t="s">
        <v>264</v>
      </c>
      <c r="H208" t="s">
        <v>260</v>
      </c>
      <c r="I208" t="s">
        <v>261</v>
      </c>
      <c r="J208">
        <v>82</v>
      </c>
      <c r="K208" t="s">
        <v>262</v>
      </c>
      <c r="L208" t="s">
        <v>265</v>
      </c>
      <c r="M208" t="s">
        <v>5</v>
      </c>
    </row>
    <row r="209" spans="1:13" x14ac:dyDescent="0.2">
      <c r="A209" t="s">
        <v>171</v>
      </c>
      <c r="B209" t="s">
        <v>267</v>
      </c>
      <c r="C209" t="s">
        <v>268</v>
      </c>
      <c r="D209" t="s">
        <v>256</v>
      </c>
      <c r="E209" t="s">
        <v>257</v>
      </c>
      <c r="F209" t="s">
        <v>266</v>
      </c>
      <c r="G209" t="s">
        <v>264</v>
      </c>
      <c r="H209" t="s">
        <v>274</v>
      </c>
      <c r="I209" t="s">
        <v>261</v>
      </c>
      <c r="J209">
        <v>25</v>
      </c>
      <c r="K209" t="s">
        <v>269</v>
      </c>
      <c r="L209" t="s">
        <v>263</v>
      </c>
      <c r="M209" t="s">
        <v>5</v>
      </c>
    </row>
    <row r="210" spans="1:13" x14ac:dyDescent="0.2">
      <c r="A210" t="s">
        <v>172</v>
      </c>
      <c r="B210" t="s">
        <v>255</v>
      </c>
      <c r="C210" t="s">
        <v>255</v>
      </c>
      <c r="D210" t="s">
        <v>256</v>
      </c>
      <c r="E210" t="s">
        <v>277</v>
      </c>
      <c r="F210" t="s">
        <v>258</v>
      </c>
      <c r="G210" t="s">
        <v>277</v>
      </c>
      <c r="H210" t="s">
        <v>277</v>
      </c>
      <c r="I210" t="s">
        <v>277</v>
      </c>
      <c r="J210">
        <v>82</v>
      </c>
      <c r="K210" t="s">
        <v>277</v>
      </c>
      <c r="L210" t="s">
        <v>277</v>
      </c>
      <c r="M210" t="s">
        <v>59</v>
      </c>
    </row>
    <row r="211" spans="1:13" x14ac:dyDescent="0.2">
      <c r="A211" t="s">
        <v>173</v>
      </c>
      <c r="B211" t="s">
        <v>275</v>
      </c>
      <c r="C211" t="s">
        <v>276</v>
      </c>
      <c r="D211" t="s">
        <v>256</v>
      </c>
      <c r="E211" t="s">
        <v>257</v>
      </c>
      <c r="F211" t="s">
        <v>258</v>
      </c>
      <c r="G211" t="s">
        <v>277</v>
      </c>
      <c r="H211" t="s">
        <v>260</v>
      </c>
      <c r="I211" t="s">
        <v>261</v>
      </c>
      <c r="J211">
        <v>25</v>
      </c>
      <c r="K211" t="s">
        <v>262</v>
      </c>
      <c r="L211" t="s">
        <v>263</v>
      </c>
      <c r="M211" t="s">
        <v>5</v>
      </c>
    </row>
    <row r="212" spans="1:13" x14ac:dyDescent="0.2">
      <c r="A212" t="s">
        <v>174</v>
      </c>
      <c r="B212" t="s">
        <v>255</v>
      </c>
      <c r="C212" t="s">
        <v>255</v>
      </c>
      <c r="D212" t="s">
        <v>256</v>
      </c>
      <c r="E212" t="s">
        <v>257</v>
      </c>
      <c r="F212" t="s">
        <v>272</v>
      </c>
      <c r="G212" t="s">
        <v>264</v>
      </c>
      <c r="H212" t="s">
        <v>260</v>
      </c>
      <c r="I212" t="s">
        <v>261</v>
      </c>
      <c r="J212">
        <v>21</v>
      </c>
      <c r="K212" t="s">
        <v>262</v>
      </c>
      <c r="L212" t="s">
        <v>265</v>
      </c>
      <c r="M212" t="s">
        <v>5</v>
      </c>
    </row>
    <row r="213" spans="1:13" x14ac:dyDescent="0.2">
      <c r="A213" t="s">
        <v>175</v>
      </c>
      <c r="B213" t="s">
        <v>255</v>
      </c>
      <c r="C213" t="s">
        <v>255</v>
      </c>
      <c r="D213" t="s">
        <v>256</v>
      </c>
      <c r="E213" t="s">
        <v>257</v>
      </c>
      <c r="F213" t="s">
        <v>272</v>
      </c>
      <c r="G213" t="s">
        <v>264</v>
      </c>
      <c r="H213" t="s">
        <v>260</v>
      </c>
      <c r="I213" t="s">
        <v>261</v>
      </c>
      <c r="J213">
        <v>22</v>
      </c>
      <c r="K213" t="s">
        <v>262</v>
      </c>
      <c r="L213" t="s">
        <v>265</v>
      </c>
      <c r="M213" t="s">
        <v>5</v>
      </c>
    </row>
    <row r="214" spans="1:13" x14ac:dyDescent="0.2">
      <c r="A214" t="s">
        <v>176</v>
      </c>
      <c r="B214" t="s">
        <v>255</v>
      </c>
      <c r="C214" t="s">
        <v>255</v>
      </c>
      <c r="D214" t="s">
        <v>256</v>
      </c>
      <c r="E214" t="s">
        <v>257</v>
      </c>
      <c r="F214" t="s">
        <v>272</v>
      </c>
      <c r="G214" t="s">
        <v>259</v>
      </c>
      <c r="H214" t="s">
        <v>260</v>
      </c>
      <c r="I214" t="s">
        <v>261</v>
      </c>
      <c r="J214">
        <v>22</v>
      </c>
      <c r="K214" t="s">
        <v>262</v>
      </c>
      <c r="L214" t="s">
        <v>265</v>
      </c>
      <c r="M214" t="s">
        <v>5</v>
      </c>
    </row>
    <row r="215" spans="1:13" x14ac:dyDescent="0.2">
      <c r="A215" t="s">
        <v>177</v>
      </c>
      <c r="B215" t="s">
        <v>267</v>
      </c>
      <c r="C215" t="s">
        <v>268</v>
      </c>
      <c r="D215" t="s">
        <v>256</v>
      </c>
      <c r="E215" t="s">
        <v>257</v>
      </c>
      <c r="F215" t="s">
        <v>258</v>
      </c>
      <c r="G215" t="s">
        <v>264</v>
      </c>
      <c r="H215" t="s">
        <v>260</v>
      </c>
      <c r="I215" t="s">
        <v>261</v>
      </c>
      <c r="J215">
        <v>20</v>
      </c>
      <c r="K215" t="s">
        <v>262</v>
      </c>
      <c r="L215" t="s">
        <v>265</v>
      </c>
      <c r="M215" t="s">
        <v>5</v>
      </c>
    </row>
    <row r="216" spans="1:13" x14ac:dyDescent="0.2">
      <c r="A216" t="s">
        <v>178</v>
      </c>
      <c r="B216" t="s">
        <v>255</v>
      </c>
      <c r="C216" t="s">
        <v>255</v>
      </c>
      <c r="D216" t="s">
        <v>256</v>
      </c>
      <c r="E216" t="s">
        <v>257</v>
      </c>
      <c r="F216" t="s">
        <v>272</v>
      </c>
      <c r="G216" t="s">
        <v>264</v>
      </c>
      <c r="H216" t="s">
        <v>260</v>
      </c>
      <c r="I216" t="s">
        <v>261</v>
      </c>
      <c r="J216">
        <v>26</v>
      </c>
      <c r="K216" t="s">
        <v>262</v>
      </c>
      <c r="L216" t="s">
        <v>265</v>
      </c>
      <c r="M216" t="s">
        <v>15</v>
      </c>
    </row>
    <row r="217" spans="1:13" x14ac:dyDescent="0.2">
      <c r="A217" t="s">
        <v>178</v>
      </c>
      <c r="B217" t="s">
        <v>255</v>
      </c>
      <c r="C217" t="s">
        <v>255</v>
      </c>
      <c r="D217" t="s">
        <v>256</v>
      </c>
      <c r="E217" t="s">
        <v>257</v>
      </c>
      <c r="F217" t="s">
        <v>272</v>
      </c>
      <c r="G217" t="s">
        <v>264</v>
      </c>
      <c r="H217" t="s">
        <v>260</v>
      </c>
      <c r="I217" t="s">
        <v>261</v>
      </c>
      <c r="J217">
        <v>26</v>
      </c>
      <c r="K217" t="s">
        <v>262</v>
      </c>
      <c r="L217" t="s">
        <v>265</v>
      </c>
      <c r="M217" t="s">
        <v>23</v>
      </c>
    </row>
    <row r="218" spans="1:13" x14ac:dyDescent="0.2">
      <c r="A218" t="s">
        <v>178</v>
      </c>
      <c r="B218" t="s">
        <v>255</v>
      </c>
      <c r="C218" t="s">
        <v>255</v>
      </c>
      <c r="D218" t="s">
        <v>256</v>
      </c>
      <c r="E218" t="s">
        <v>257</v>
      </c>
      <c r="F218" t="s">
        <v>272</v>
      </c>
      <c r="G218" t="s">
        <v>264</v>
      </c>
      <c r="H218" t="s">
        <v>260</v>
      </c>
      <c r="I218" t="s">
        <v>261</v>
      </c>
      <c r="J218">
        <v>26</v>
      </c>
      <c r="K218" t="s">
        <v>262</v>
      </c>
      <c r="L218" t="s">
        <v>265</v>
      </c>
      <c r="M218" t="s">
        <v>54</v>
      </c>
    </row>
    <row r="219" spans="1:13" x14ac:dyDescent="0.2">
      <c r="A219" t="s">
        <v>178</v>
      </c>
      <c r="B219" t="s">
        <v>255</v>
      </c>
      <c r="C219" t="s">
        <v>255</v>
      </c>
      <c r="D219" t="s">
        <v>256</v>
      </c>
      <c r="E219" t="s">
        <v>257</v>
      </c>
      <c r="F219" t="s">
        <v>272</v>
      </c>
      <c r="G219" t="s">
        <v>264</v>
      </c>
      <c r="H219" t="s">
        <v>260</v>
      </c>
      <c r="I219" t="s">
        <v>261</v>
      </c>
      <c r="J219">
        <v>26</v>
      </c>
      <c r="K219" t="s">
        <v>262</v>
      </c>
      <c r="L219" t="s">
        <v>265</v>
      </c>
      <c r="M219" t="s">
        <v>5</v>
      </c>
    </row>
    <row r="220" spans="1:13" x14ac:dyDescent="0.2">
      <c r="A220" t="s">
        <v>179</v>
      </c>
      <c r="B220" t="s">
        <v>275</v>
      </c>
      <c r="C220" t="s">
        <v>276</v>
      </c>
      <c r="D220" t="s">
        <v>256</v>
      </c>
      <c r="E220" t="s">
        <v>257</v>
      </c>
      <c r="F220" t="s">
        <v>272</v>
      </c>
      <c r="G220" t="s">
        <v>264</v>
      </c>
      <c r="H220" t="s">
        <v>260</v>
      </c>
      <c r="I220" t="s">
        <v>261</v>
      </c>
      <c r="J220">
        <v>23</v>
      </c>
      <c r="K220" t="s">
        <v>262</v>
      </c>
      <c r="L220" t="s">
        <v>265</v>
      </c>
      <c r="M220" t="s">
        <v>5</v>
      </c>
    </row>
    <row r="221" spans="1:13" x14ac:dyDescent="0.2">
      <c r="A221" t="s">
        <v>180</v>
      </c>
      <c r="B221" t="s">
        <v>275</v>
      </c>
      <c r="C221" t="s">
        <v>276</v>
      </c>
      <c r="D221" t="s">
        <v>256</v>
      </c>
      <c r="E221" t="s">
        <v>277</v>
      </c>
      <c r="F221" t="s">
        <v>258</v>
      </c>
      <c r="G221" t="s">
        <v>277</v>
      </c>
      <c r="H221" t="s">
        <v>277</v>
      </c>
      <c r="I221" t="s">
        <v>277</v>
      </c>
      <c r="J221">
        <v>23</v>
      </c>
      <c r="K221" t="s">
        <v>277</v>
      </c>
      <c r="L221" t="s">
        <v>277</v>
      </c>
      <c r="M221" t="s">
        <v>5</v>
      </c>
    </row>
    <row r="222" spans="1:13" x14ac:dyDescent="0.2">
      <c r="A222" t="s">
        <v>181</v>
      </c>
      <c r="B222" t="s">
        <v>255</v>
      </c>
      <c r="C222" t="s">
        <v>255</v>
      </c>
      <c r="D222" t="s">
        <v>256</v>
      </c>
      <c r="E222" t="s">
        <v>270</v>
      </c>
      <c r="F222" t="s">
        <v>266</v>
      </c>
      <c r="G222" t="s">
        <v>271</v>
      </c>
      <c r="H222" t="s">
        <v>274</v>
      </c>
      <c r="I222" t="s">
        <v>273</v>
      </c>
      <c r="J222">
        <v>22</v>
      </c>
      <c r="K222" t="s">
        <v>262</v>
      </c>
      <c r="L222" t="s">
        <v>263</v>
      </c>
      <c r="M222" t="s">
        <v>5</v>
      </c>
    </row>
    <row r="223" spans="1:13" x14ac:dyDescent="0.2">
      <c r="A223" t="s">
        <v>182</v>
      </c>
      <c r="B223" t="s">
        <v>255</v>
      </c>
      <c r="C223" t="s">
        <v>255</v>
      </c>
      <c r="D223" t="s">
        <v>256</v>
      </c>
      <c r="E223" t="s">
        <v>257</v>
      </c>
      <c r="F223" t="s">
        <v>272</v>
      </c>
      <c r="G223" t="s">
        <v>264</v>
      </c>
      <c r="H223" t="s">
        <v>260</v>
      </c>
      <c r="I223" t="s">
        <v>277</v>
      </c>
      <c r="J223">
        <v>21</v>
      </c>
      <c r="K223" t="s">
        <v>262</v>
      </c>
      <c r="L223" t="s">
        <v>277</v>
      </c>
      <c r="M223" t="s">
        <v>5</v>
      </c>
    </row>
    <row r="224" spans="1:13" x14ac:dyDescent="0.2">
      <c r="A224" t="s">
        <v>183</v>
      </c>
      <c r="B224" t="s">
        <v>281</v>
      </c>
      <c r="C224" t="s">
        <v>268</v>
      </c>
      <c r="D224" t="s">
        <v>256</v>
      </c>
      <c r="E224" t="s">
        <v>257</v>
      </c>
      <c r="F224" t="s">
        <v>258</v>
      </c>
      <c r="G224" t="s">
        <v>271</v>
      </c>
      <c r="H224" t="s">
        <v>260</v>
      </c>
      <c r="I224" t="s">
        <v>261</v>
      </c>
      <c r="J224">
        <v>21</v>
      </c>
      <c r="K224" t="s">
        <v>262</v>
      </c>
      <c r="L224" t="s">
        <v>263</v>
      </c>
      <c r="M224" t="s">
        <v>5</v>
      </c>
    </row>
    <row r="225" spans="1:13" x14ac:dyDescent="0.2">
      <c r="A225" t="s">
        <v>184</v>
      </c>
      <c r="B225" t="s">
        <v>255</v>
      </c>
      <c r="C225" t="s">
        <v>255</v>
      </c>
      <c r="D225" t="s">
        <v>256</v>
      </c>
      <c r="E225" t="s">
        <v>257</v>
      </c>
      <c r="F225" t="s">
        <v>272</v>
      </c>
      <c r="G225" t="s">
        <v>264</v>
      </c>
      <c r="H225" t="s">
        <v>260</v>
      </c>
      <c r="I225" t="s">
        <v>261</v>
      </c>
      <c r="J225">
        <v>21</v>
      </c>
      <c r="K225" t="s">
        <v>262</v>
      </c>
      <c r="L225" t="s">
        <v>263</v>
      </c>
      <c r="M225" t="s">
        <v>5</v>
      </c>
    </row>
    <row r="226" spans="1:13" x14ac:dyDescent="0.2">
      <c r="A226" t="s">
        <v>185</v>
      </c>
      <c r="B226" t="s">
        <v>255</v>
      </c>
      <c r="C226" t="s">
        <v>255</v>
      </c>
      <c r="D226" t="s">
        <v>256</v>
      </c>
      <c r="E226" t="s">
        <v>257</v>
      </c>
      <c r="F226" t="s">
        <v>272</v>
      </c>
      <c r="G226" t="s">
        <v>259</v>
      </c>
      <c r="H226" t="s">
        <v>260</v>
      </c>
      <c r="I226" t="s">
        <v>273</v>
      </c>
      <c r="J226">
        <v>24</v>
      </c>
      <c r="K226" t="s">
        <v>262</v>
      </c>
      <c r="L226" t="s">
        <v>265</v>
      </c>
      <c r="M226" t="s">
        <v>186</v>
      </c>
    </row>
    <row r="227" spans="1:13" x14ac:dyDescent="0.2">
      <c r="A227" t="s">
        <v>185</v>
      </c>
      <c r="B227" t="s">
        <v>255</v>
      </c>
      <c r="C227" t="s">
        <v>255</v>
      </c>
      <c r="D227" t="s">
        <v>256</v>
      </c>
      <c r="E227" t="s">
        <v>257</v>
      </c>
      <c r="F227" t="s">
        <v>272</v>
      </c>
      <c r="G227" t="s">
        <v>259</v>
      </c>
      <c r="H227" t="s">
        <v>260</v>
      </c>
      <c r="I227" t="s">
        <v>273</v>
      </c>
      <c r="J227">
        <v>24</v>
      </c>
      <c r="K227" t="s">
        <v>262</v>
      </c>
      <c r="L227" t="s">
        <v>265</v>
      </c>
      <c r="M227" t="s">
        <v>187</v>
      </c>
    </row>
    <row r="228" spans="1:13" x14ac:dyDescent="0.2">
      <c r="A228" t="s">
        <v>185</v>
      </c>
      <c r="B228" t="s">
        <v>255</v>
      </c>
      <c r="C228" t="s">
        <v>255</v>
      </c>
      <c r="D228" t="s">
        <v>256</v>
      </c>
      <c r="E228" t="s">
        <v>257</v>
      </c>
      <c r="F228" t="s">
        <v>272</v>
      </c>
      <c r="G228" t="s">
        <v>259</v>
      </c>
      <c r="H228" t="s">
        <v>260</v>
      </c>
      <c r="I228" t="s">
        <v>273</v>
      </c>
      <c r="J228">
        <v>24</v>
      </c>
      <c r="K228" t="s">
        <v>262</v>
      </c>
      <c r="L228" t="s">
        <v>265</v>
      </c>
      <c r="M228" t="s">
        <v>81</v>
      </c>
    </row>
    <row r="229" spans="1:13" x14ac:dyDescent="0.2">
      <c r="A229" t="s">
        <v>185</v>
      </c>
      <c r="B229" t="s">
        <v>255</v>
      </c>
      <c r="C229" t="s">
        <v>255</v>
      </c>
      <c r="D229" t="s">
        <v>256</v>
      </c>
      <c r="E229" t="s">
        <v>257</v>
      </c>
      <c r="F229" t="s">
        <v>272</v>
      </c>
      <c r="G229" t="s">
        <v>259</v>
      </c>
      <c r="H229" t="s">
        <v>260</v>
      </c>
      <c r="I229" t="s">
        <v>273</v>
      </c>
      <c r="J229">
        <v>24</v>
      </c>
      <c r="K229" t="s">
        <v>262</v>
      </c>
      <c r="L229" t="s">
        <v>265</v>
      </c>
      <c r="M229" t="s">
        <v>188</v>
      </c>
    </row>
    <row r="230" spans="1:13" x14ac:dyDescent="0.2">
      <c r="A230" t="s">
        <v>185</v>
      </c>
      <c r="B230" t="s">
        <v>255</v>
      </c>
      <c r="C230" t="s">
        <v>255</v>
      </c>
      <c r="D230" t="s">
        <v>256</v>
      </c>
      <c r="E230" t="s">
        <v>257</v>
      </c>
      <c r="F230" t="s">
        <v>272</v>
      </c>
      <c r="G230" t="s">
        <v>259</v>
      </c>
      <c r="H230" t="s">
        <v>260</v>
      </c>
      <c r="I230" t="s">
        <v>273</v>
      </c>
      <c r="J230">
        <v>24</v>
      </c>
      <c r="K230" t="s">
        <v>262</v>
      </c>
      <c r="L230" t="s">
        <v>265</v>
      </c>
      <c r="M230" t="s">
        <v>189</v>
      </c>
    </row>
    <row r="231" spans="1:13" x14ac:dyDescent="0.2">
      <c r="A231" t="s">
        <v>185</v>
      </c>
      <c r="B231" t="s">
        <v>255</v>
      </c>
      <c r="C231" t="s">
        <v>255</v>
      </c>
      <c r="D231" t="s">
        <v>256</v>
      </c>
      <c r="E231" t="s">
        <v>257</v>
      </c>
      <c r="F231" t="s">
        <v>272</v>
      </c>
      <c r="G231" t="s">
        <v>259</v>
      </c>
      <c r="H231" t="s">
        <v>260</v>
      </c>
      <c r="I231" t="s">
        <v>273</v>
      </c>
      <c r="J231">
        <v>24</v>
      </c>
      <c r="K231" t="s">
        <v>262</v>
      </c>
      <c r="L231" t="s">
        <v>265</v>
      </c>
      <c r="M231" t="s">
        <v>190</v>
      </c>
    </row>
    <row r="232" spans="1:13" x14ac:dyDescent="0.2">
      <c r="A232" t="s">
        <v>185</v>
      </c>
      <c r="B232" t="s">
        <v>255</v>
      </c>
      <c r="C232" t="s">
        <v>255</v>
      </c>
      <c r="D232" t="s">
        <v>256</v>
      </c>
      <c r="E232" t="s">
        <v>257</v>
      </c>
      <c r="F232" t="s">
        <v>272</v>
      </c>
      <c r="G232" t="s">
        <v>259</v>
      </c>
      <c r="H232" t="s">
        <v>260</v>
      </c>
      <c r="I232" t="s">
        <v>273</v>
      </c>
      <c r="J232">
        <v>24</v>
      </c>
      <c r="K232" t="s">
        <v>262</v>
      </c>
      <c r="L232" t="s">
        <v>265</v>
      </c>
      <c r="M232" t="s">
        <v>191</v>
      </c>
    </row>
    <row r="233" spans="1:13" x14ac:dyDescent="0.2">
      <c r="A233" t="s">
        <v>185</v>
      </c>
      <c r="B233" t="s">
        <v>255</v>
      </c>
      <c r="C233" t="s">
        <v>255</v>
      </c>
      <c r="D233" t="s">
        <v>256</v>
      </c>
      <c r="E233" t="s">
        <v>257</v>
      </c>
      <c r="F233" t="s">
        <v>272</v>
      </c>
      <c r="G233" t="s">
        <v>259</v>
      </c>
      <c r="H233" t="s">
        <v>260</v>
      </c>
      <c r="I233" t="s">
        <v>273</v>
      </c>
      <c r="J233">
        <v>24</v>
      </c>
      <c r="K233" t="s">
        <v>262</v>
      </c>
      <c r="L233" t="s">
        <v>265</v>
      </c>
      <c r="M233" t="s">
        <v>146</v>
      </c>
    </row>
    <row r="234" spans="1:13" x14ac:dyDescent="0.2">
      <c r="A234" t="s">
        <v>185</v>
      </c>
      <c r="B234" t="s">
        <v>255</v>
      </c>
      <c r="C234" t="s">
        <v>255</v>
      </c>
      <c r="D234" t="s">
        <v>256</v>
      </c>
      <c r="E234" t="s">
        <v>257</v>
      </c>
      <c r="F234" t="s">
        <v>272</v>
      </c>
      <c r="G234" t="s">
        <v>259</v>
      </c>
      <c r="H234" t="s">
        <v>260</v>
      </c>
      <c r="I234" t="s">
        <v>273</v>
      </c>
      <c r="J234">
        <v>24</v>
      </c>
      <c r="K234" t="s">
        <v>262</v>
      </c>
      <c r="L234" t="s">
        <v>265</v>
      </c>
      <c r="M234" t="s">
        <v>54</v>
      </c>
    </row>
    <row r="235" spans="1:13" x14ac:dyDescent="0.2">
      <c r="A235" t="s">
        <v>185</v>
      </c>
      <c r="B235" t="s">
        <v>255</v>
      </c>
      <c r="C235" t="s">
        <v>255</v>
      </c>
      <c r="D235" t="s">
        <v>256</v>
      </c>
      <c r="E235" t="s">
        <v>257</v>
      </c>
      <c r="F235" t="s">
        <v>272</v>
      </c>
      <c r="G235" t="s">
        <v>259</v>
      </c>
      <c r="H235" t="s">
        <v>260</v>
      </c>
      <c r="I235" t="s">
        <v>273</v>
      </c>
      <c r="J235">
        <v>24</v>
      </c>
      <c r="K235" t="s">
        <v>262</v>
      </c>
      <c r="L235" t="s">
        <v>265</v>
      </c>
      <c r="M235" t="s">
        <v>157</v>
      </c>
    </row>
    <row r="236" spans="1:13" x14ac:dyDescent="0.2">
      <c r="A236" t="s">
        <v>185</v>
      </c>
      <c r="B236" t="s">
        <v>255</v>
      </c>
      <c r="C236" t="s">
        <v>255</v>
      </c>
      <c r="D236" t="s">
        <v>256</v>
      </c>
      <c r="E236" t="s">
        <v>257</v>
      </c>
      <c r="F236" t="s">
        <v>272</v>
      </c>
      <c r="G236" t="s">
        <v>259</v>
      </c>
      <c r="H236" t="s">
        <v>260</v>
      </c>
      <c r="I236" t="s">
        <v>273</v>
      </c>
      <c r="J236">
        <v>24</v>
      </c>
      <c r="K236" t="s">
        <v>262</v>
      </c>
      <c r="L236" t="s">
        <v>265</v>
      </c>
      <c r="M236" t="s">
        <v>29</v>
      </c>
    </row>
    <row r="237" spans="1:13" x14ac:dyDescent="0.2">
      <c r="A237" t="s">
        <v>185</v>
      </c>
      <c r="B237" t="s">
        <v>255</v>
      </c>
      <c r="C237" t="s">
        <v>255</v>
      </c>
      <c r="D237" t="s">
        <v>256</v>
      </c>
      <c r="E237" t="s">
        <v>257</v>
      </c>
      <c r="F237" t="s">
        <v>272</v>
      </c>
      <c r="G237" t="s">
        <v>259</v>
      </c>
      <c r="H237" t="s">
        <v>260</v>
      </c>
      <c r="I237" t="s">
        <v>273</v>
      </c>
      <c r="J237">
        <v>24</v>
      </c>
      <c r="K237" t="s">
        <v>262</v>
      </c>
      <c r="L237" t="s">
        <v>265</v>
      </c>
      <c r="M237" t="s">
        <v>44</v>
      </c>
    </row>
    <row r="238" spans="1:13" x14ac:dyDescent="0.2">
      <c r="A238" t="s">
        <v>185</v>
      </c>
      <c r="B238" t="s">
        <v>255</v>
      </c>
      <c r="C238" t="s">
        <v>255</v>
      </c>
      <c r="D238" t="s">
        <v>256</v>
      </c>
      <c r="E238" t="s">
        <v>257</v>
      </c>
      <c r="F238" t="s">
        <v>272</v>
      </c>
      <c r="G238" t="s">
        <v>259</v>
      </c>
      <c r="H238" t="s">
        <v>260</v>
      </c>
      <c r="I238" t="s">
        <v>273</v>
      </c>
      <c r="J238">
        <v>24</v>
      </c>
      <c r="K238" t="s">
        <v>262</v>
      </c>
      <c r="L238" t="s">
        <v>265</v>
      </c>
      <c r="M238" t="s">
        <v>23</v>
      </c>
    </row>
    <row r="239" spans="1:13" x14ac:dyDescent="0.2">
      <c r="A239" t="s">
        <v>185</v>
      </c>
      <c r="B239" t="s">
        <v>255</v>
      </c>
      <c r="C239" t="s">
        <v>255</v>
      </c>
      <c r="D239" t="s">
        <v>256</v>
      </c>
      <c r="E239" t="s">
        <v>257</v>
      </c>
      <c r="F239" t="s">
        <v>272</v>
      </c>
      <c r="G239" t="s">
        <v>259</v>
      </c>
      <c r="H239" t="s">
        <v>260</v>
      </c>
      <c r="I239" t="s">
        <v>273</v>
      </c>
      <c r="J239">
        <v>24</v>
      </c>
      <c r="K239" t="s">
        <v>262</v>
      </c>
      <c r="L239" t="s">
        <v>265</v>
      </c>
      <c r="M239" t="s">
        <v>192</v>
      </c>
    </row>
    <row r="240" spans="1:13" x14ac:dyDescent="0.2">
      <c r="A240" t="s">
        <v>185</v>
      </c>
      <c r="B240" t="s">
        <v>255</v>
      </c>
      <c r="C240" t="s">
        <v>255</v>
      </c>
      <c r="D240" t="s">
        <v>256</v>
      </c>
      <c r="E240" t="s">
        <v>257</v>
      </c>
      <c r="F240" t="s">
        <v>272</v>
      </c>
      <c r="G240" t="s">
        <v>259</v>
      </c>
      <c r="H240" t="s">
        <v>260</v>
      </c>
      <c r="I240" t="s">
        <v>273</v>
      </c>
      <c r="J240">
        <v>24</v>
      </c>
      <c r="K240" t="s">
        <v>262</v>
      </c>
      <c r="L240" t="s">
        <v>265</v>
      </c>
      <c r="M240" t="s">
        <v>193</v>
      </c>
    </row>
    <row r="241" spans="1:13" x14ac:dyDescent="0.2">
      <c r="A241" t="s">
        <v>185</v>
      </c>
      <c r="B241" t="s">
        <v>255</v>
      </c>
      <c r="C241" t="s">
        <v>255</v>
      </c>
      <c r="D241" t="s">
        <v>256</v>
      </c>
      <c r="E241" t="s">
        <v>257</v>
      </c>
      <c r="F241" t="s">
        <v>272</v>
      </c>
      <c r="G241" t="s">
        <v>259</v>
      </c>
      <c r="H241" t="s">
        <v>260</v>
      </c>
      <c r="I241" t="s">
        <v>273</v>
      </c>
      <c r="J241">
        <v>24</v>
      </c>
      <c r="K241" t="s">
        <v>262</v>
      </c>
      <c r="L241" t="s">
        <v>265</v>
      </c>
      <c r="M241" t="s">
        <v>55</v>
      </c>
    </row>
    <row r="242" spans="1:13" x14ac:dyDescent="0.2">
      <c r="A242" t="s">
        <v>185</v>
      </c>
      <c r="B242" t="s">
        <v>255</v>
      </c>
      <c r="C242" t="s">
        <v>255</v>
      </c>
      <c r="D242" t="s">
        <v>256</v>
      </c>
      <c r="E242" t="s">
        <v>257</v>
      </c>
      <c r="F242" t="s">
        <v>272</v>
      </c>
      <c r="G242" t="s">
        <v>259</v>
      </c>
      <c r="H242" t="s">
        <v>260</v>
      </c>
      <c r="I242" t="s">
        <v>273</v>
      </c>
      <c r="J242">
        <v>24</v>
      </c>
      <c r="K242" t="s">
        <v>262</v>
      </c>
      <c r="L242" t="s">
        <v>265</v>
      </c>
      <c r="M242" t="s">
        <v>39</v>
      </c>
    </row>
    <row r="243" spans="1:13" x14ac:dyDescent="0.2">
      <c r="A243" t="s">
        <v>185</v>
      </c>
      <c r="B243" t="s">
        <v>255</v>
      </c>
      <c r="C243" t="s">
        <v>255</v>
      </c>
      <c r="D243" t="s">
        <v>256</v>
      </c>
      <c r="E243" t="s">
        <v>257</v>
      </c>
      <c r="F243" t="s">
        <v>272</v>
      </c>
      <c r="G243" t="s">
        <v>259</v>
      </c>
      <c r="H243" t="s">
        <v>260</v>
      </c>
      <c r="I243" t="s">
        <v>273</v>
      </c>
      <c r="J243">
        <v>24</v>
      </c>
      <c r="K243" t="s">
        <v>262</v>
      </c>
      <c r="L243" t="s">
        <v>265</v>
      </c>
      <c r="M243" t="s">
        <v>25</v>
      </c>
    </row>
    <row r="244" spans="1:13" x14ac:dyDescent="0.2">
      <c r="A244" t="s">
        <v>185</v>
      </c>
      <c r="B244" t="s">
        <v>255</v>
      </c>
      <c r="C244" t="s">
        <v>255</v>
      </c>
      <c r="D244" t="s">
        <v>256</v>
      </c>
      <c r="E244" t="s">
        <v>257</v>
      </c>
      <c r="F244" t="s">
        <v>272</v>
      </c>
      <c r="G244" t="s">
        <v>259</v>
      </c>
      <c r="H244" t="s">
        <v>260</v>
      </c>
      <c r="I244" t="s">
        <v>273</v>
      </c>
      <c r="J244">
        <v>24</v>
      </c>
      <c r="K244" t="s">
        <v>262</v>
      </c>
      <c r="L244" t="s">
        <v>265</v>
      </c>
      <c r="M244" t="s">
        <v>10</v>
      </c>
    </row>
    <row r="245" spans="1:13" x14ac:dyDescent="0.2">
      <c r="A245" t="s">
        <v>185</v>
      </c>
      <c r="B245" t="s">
        <v>255</v>
      </c>
      <c r="C245" t="s">
        <v>255</v>
      </c>
      <c r="D245" t="s">
        <v>256</v>
      </c>
      <c r="E245" t="s">
        <v>257</v>
      </c>
      <c r="F245" t="s">
        <v>272</v>
      </c>
      <c r="G245" t="s">
        <v>259</v>
      </c>
      <c r="H245" t="s">
        <v>260</v>
      </c>
      <c r="I245" t="s">
        <v>273</v>
      </c>
      <c r="J245">
        <v>24</v>
      </c>
      <c r="K245" t="s">
        <v>262</v>
      </c>
      <c r="L245" t="s">
        <v>265</v>
      </c>
      <c r="M245" t="s">
        <v>194</v>
      </c>
    </row>
    <row r="246" spans="1:13" x14ac:dyDescent="0.2">
      <c r="A246" t="s">
        <v>185</v>
      </c>
      <c r="B246" t="s">
        <v>255</v>
      </c>
      <c r="C246" t="s">
        <v>255</v>
      </c>
      <c r="D246" t="s">
        <v>256</v>
      </c>
      <c r="E246" t="s">
        <v>257</v>
      </c>
      <c r="F246" t="s">
        <v>272</v>
      </c>
      <c r="G246" t="s">
        <v>259</v>
      </c>
      <c r="H246" t="s">
        <v>260</v>
      </c>
      <c r="I246" t="s">
        <v>273</v>
      </c>
      <c r="J246">
        <v>24</v>
      </c>
      <c r="K246" t="s">
        <v>262</v>
      </c>
      <c r="L246" t="s">
        <v>265</v>
      </c>
      <c r="M246" t="s">
        <v>167</v>
      </c>
    </row>
    <row r="247" spans="1:13" x14ac:dyDescent="0.2">
      <c r="A247" t="s">
        <v>185</v>
      </c>
      <c r="B247" t="s">
        <v>255</v>
      </c>
      <c r="C247" t="s">
        <v>255</v>
      </c>
      <c r="D247" t="s">
        <v>256</v>
      </c>
      <c r="E247" t="s">
        <v>257</v>
      </c>
      <c r="F247" t="s">
        <v>272</v>
      </c>
      <c r="G247" t="s">
        <v>259</v>
      </c>
      <c r="H247" t="s">
        <v>260</v>
      </c>
      <c r="I247" t="s">
        <v>273</v>
      </c>
      <c r="J247">
        <v>24</v>
      </c>
      <c r="K247" t="s">
        <v>262</v>
      </c>
      <c r="L247" t="s">
        <v>265</v>
      </c>
      <c r="M247" t="s">
        <v>195</v>
      </c>
    </row>
    <row r="248" spans="1:13" x14ac:dyDescent="0.2">
      <c r="A248" t="s">
        <v>185</v>
      </c>
      <c r="B248" t="s">
        <v>255</v>
      </c>
      <c r="C248" t="s">
        <v>255</v>
      </c>
      <c r="D248" t="s">
        <v>256</v>
      </c>
      <c r="E248" t="s">
        <v>257</v>
      </c>
      <c r="F248" t="s">
        <v>272</v>
      </c>
      <c r="G248" t="s">
        <v>259</v>
      </c>
      <c r="H248" t="s">
        <v>260</v>
      </c>
      <c r="I248" t="s">
        <v>273</v>
      </c>
      <c r="J248">
        <v>24</v>
      </c>
      <c r="K248" t="s">
        <v>262</v>
      </c>
      <c r="L248" t="s">
        <v>265</v>
      </c>
      <c r="M248" t="s">
        <v>21</v>
      </c>
    </row>
    <row r="249" spans="1:13" x14ac:dyDescent="0.2">
      <c r="A249" t="s">
        <v>185</v>
      </c>
      <c r="B249" t="s">
        <v>255</v>
      </c>
      <c r="C249" t="s">
        <v>255</v>
      </c>
      <c r="D249" t="s">
        <v>256</v>
      </c>
      <c r="E249" t="s">
        <v>257</v>
      </c>
      <c r="F249" t="s">
        <v>272</v>
      </c>
      <c r="G249" t="s">
        <v>259</v>
      </c>
      <c r="H249" t="s">
        <v>260</v>
      </c>
      <c r="I249" t="s">
        <v>273</v>
      </c>
      <c r="J249">
        <v>24</v>
      </c>
      <c r="K249" t="s">
        <v>262</v>
      </c>
      <c r="L249" t="s">
        <v>265</v>
      </c>
      <c r="M249" t="s">
        <v>196</v>
      </c>
    </row>
    <row r="250" spans="1:13" x14ac:dyDescent="0.2">
      <c r="A250" t="s">
        <v>185</v>
      </c>
      <c r="B250" t="s">
        <v>255</v>
      </c>
      <c r="C250" t="s">
        <v>255</v>
      </c>
      <c r="D250" t="s">
        <v>256</v>
      </c>
      <c r="E250" t="s">
        <v>257</v>
      </c>
      <c r="F250" t="s">
        <v>272</v>
      </c>
      <c r="G250" t="s">
        <v>259</v>
      </c>
      <c r="H250" t="s">
        <v>260</v>
      </c>
      <c r="I250" t="s">
        <v>273</v>
      </c>
      <c r="J250">
        <v>24</v>
      </c>
      <c r="K250" t="s">
        <v>262</v>
      </c>
      <c r="L250" t="s">
        <v>265</v>
      </c>
      <c r="M250" t="s">
        <v>197</v>
      </c>
    </row>
    <row r="251" spans="1:13" x14ac:dyDescent="0.2">
      <c r="A251" t="s">
        <v>185</v>
      </c>
      <c r="B251" t="s">
        <v>255</v>
      </c>
      <c r="C251" t="s">
        <v>255</v>
      </c>
      <c r="D251" t="s">
        <v>256</v>
      </c>
      <c r="E251" t="s">
        <v>257</v>
      </c>
      <c r="F251" t="s">
        <v>272</v>
      </c>
      <c r="G251" t="s">
        <v>259</v>
      </c>
      <c r="H251" t="s">
        <v>260</v>
      </c>
      <c r="I251" t="s">
        <v>273</v>
      </c>
      <c r="J251">
        <v>24</v>
      </c>
      <c r="K251" t="s">
        <v>262</v>
      </c>
      <c r="L251" t="s">
        <v>265</v>
      </c>
      <c r="M251" t="s">
        <v>198</v>
      </c>
    </row>
    <row r="252" spans="1:13" x14ac:dyDescent="0.2">
      <c r="A252" t="s">
        <v>185</v>
      </c>
      <c r="B252" t="s">
        <v>255</v>
      </c>
      <c r="C252" t="s">
        <v>255</v>
      </c>
      <c r="D252" t="s">
        <v>256</v>
      </c>
      <c r="E252" t="s">
        <v>257</v>
      </c>
      <c r="F252" t="s">
        <v>272</v>
      </c>
      <c r="G252" t="s">
        <v>259</v>
      </c>
      <c r="H252" t="s">
        <v>260</v>
      </c>
      <c r="I252" t="s">
        <v>273</v>
      </c>
      <c r="J252">
        <v>24</v>
      </c>
      <c r="K252" t="s">
        <v>262</v>
      </c>
      <c r="L252" t="s">
        <v>265</v>
      </c>
      <c r="M252" t="s">
        <v>199</v>
      </c>
    </row>
    <row r="253" spans="1:13" x14ac:dyDescent="0.2">
      <c r="A253" t="s">
        <v>185</v>
      </c>
      <c r="B253" t="s">
        <v>255</v>
      </c>
      <c r="C253" t="s">
        <v>255</v>
      </c>
      <c r="D253" t="s">
        <v>256</v>
      </c>
      <c r="E253" t="s">
        <v>257</v>
      </c>
      <c r="F253" t="s">
        <v>272</v>
      </c>
      <c r="G253" t="s">
        <v>259</v>
      </c>
      <c r="H253" t="s">
        <v>260</v>
      </c>
      <c r="I253" t="s">
        <v>273</v>
      </c>
      <c r="J253">
        <v>24</v>
      </c>
      <c r="K253" t="s">
        <v>262</v>
      </c>
      <c r="L253" t="s">
        <v>265</v>
      </c>
      <c r="M253" t="s">
        <v>200</v>
      </c>
    </row>
    <row r="254" spans="1:13" x14ac:dyDescent="0.2">
      <c r="A254" t="s">
        <v>185</v>
      </c>
      <c r="B254" t="s">
        <v>255</v>
      </c>
      <c r="C254" t="s">
        <v>255</v>
      </c>
      <c r="D254" t="s">
        <v>256</v>
      </c>
      <c r="E254" t="s">
        <v>257</v>
      </c>
      <c r="F254" t="s">
        <v>272</v>
      </c>
      <c r="G254" t="s">
        <v>259</v>
      </c>
      <c r="H254" t="s">
        <v>260</v>
      </c>
      <c r="I254" t="s">
        <v>273</v>
      </c>
      <c r="J254">
        <v>24</v>
      </c>
      <c r="K254" t="s">
        <v>262</v>
      </c>
      <c r="L254" t="s">
        <v>265</v>
      </c>
      <c r="M254" t="s">
        <v>59</v>
      </c>
    </row>
    <row r="255" spans="1:13" x14ac:dyDescent="0.2">
      <c r="A255" t="s">
        <v>185</v>
      </c>
      <c r="B255" t="s">
        <v>255</v>
      </c>
      <c r="C255" t="s">
        <v>255</v>
      </c>
      <c r="D255" t="s">
        <v>256</v>
      </c>
      <c r="E255" t="s">
        <v>257</v>
      </c>
      <c r="F255" t="s">
        <v>272</v>
      </c>
      <c r="G255" t="s">
        <v>259</v>
      </c>
      <c r="H255" t="s">
        <v>260</v>
      </c>
      <c r="I255" t="s">
        <v>273</v>
      </c>
      <c r="J255">
        <v>24</v>
      </c>
      <c r="K255" t="s">
        <v>262</v>
      </c>
      <c r="L255" t="s">
        <v>265</v>
      </c>
      <c r="M255" t="s">
        <v>28</v>
      </c>
    </row>
    <row r="256" spans="1:13" x14ac:dyDescent="0.2">
      <c r="A256" t="s">
        <v>185</v>
      </c>
      <c r="B256" t="s">
        <v>255</v>
      </c>
      <c r="C256" t="s">
        <v>255</v>
      </c>
      <c r="D256" t="s">
        <v>256</v>
      </c>
      <c r="E256" t="s">
        <v>257</v>
      </c>
      <c r="F256" t="s">
        <v>272</v>
      </c>
      <c r="G256" t="s">
        <v>259</v>
      </c>
      <c r="H256" t="s">
        <v>260</v>
      </c>
      <c r="I256" t="s">
        <v>273</v>
      </c>
      <c r="J256">
        <v>24</v>
      </c>
      <c r="K256" t="s">
        <v>262</v>
      </c>
      <c r="L256" t="s">
        <v>265</v>
      </c>
      <c r="M256" t="s">
        <v>201</v>
      </c>
    </row>
    <row r="257" spans="1:13" x14ac:dyDescent="0.2">
      <c r="A257" t="s">
        <v>185</v>
      </c>
      <c r="B257" t="s">
        <v>255</v>
      </c>
      <c r="C257" t="s">
        <v>255</v>
      </c>
      <c r="D257" t="s">
        <v>256</v>
      </c>
      <c r="E257" t="s">
        <v>257</v>
      </c>
      <c r="F257" t="s">
        <v>272</v>
      </c>
      <c r="G257" t="s">
        <v>259</v>
      </c>
      <c r="H257" t="s">
        <v>260</v>
      </c>
      <c r="I257" t="s">
        <v>273</v>
      </c>
      <c r="J257">
        <v>24</v>
      </c>
      <c r="K257" t="s">
        <v>262</v>
      </c>
      <c r="L257" t="s">
        <v>265</v>
      </c>
      <c r="M257" t="s">
        <v>117</v>
      </c>
    </row>
    <row r="258" spans="1:13" x14ac:dyDescent="0.2">
      <c r="A258" t="s">
        <v>185</v>
      </c>
      <c r="B258" t="s">
        <v>255</v>
      </c>
      <c r="C258" t="s">
        <v>255</v>
      </c>
      <c r="D258" t="s">
        <v>256</v>
      </c>
      <c r="E258" t="s">
        <v>257</v>
      </c>
      <c r="F258" t="s">
        <v>272</v>
      </c>
      <c r="G258" t="s">
        <v>259</v>
      </c>
      <c r="H258" t="s">
        <v>260</v>
      </c>
      <c r="I258" t="s">
        <v>273</v>
      </c>
      <c r="J258">
        <v>24</v>
      </c>
      <c r="K258" t="s">
        <v>262</v>
      </c>
      <c r="L258" t="s">
        <v>265</v>
      </c>
      <c r="M258" t="s">
        <v>46</v>
      </c>
    </row>
    <row r="259" spans="1:13" x14ac:dyDescent="0.2">
      <c r="A259" t="s">
        <v>185</v>
      </c>
      <c r="B259" t="s">
        <v>255</v>
      </c>
      <c r="C259" t="s">
        <v>255</v>
      </c>
      <c r="D259" t="s">
        <v>256</v>
      </c>
      <c r="E259" t="s">
        <v>257</v>
      </c>
      <c r="F259" t="s">
        <v>272</v>
      </c>
      <c r="G259" t="s">
        <v>259</v>
      </c>
      <c r="H259" t="s">
        <v>260</v>
      </c>
      <c r="I259" t="s">
        <v>273</v>
      </c>
      <c r="J259">
        <v>24</v>
      </c>
      <c r="K259" t="s">
        <v>262</v>
      </c>
      <c r="L259" t="s">
        <v>265</v>
      </c>
      <c r="M259" t="s">
        <v>12</v>
      </c>
    </row>
    <row r="260" spans="1:13" x14ac:dyDescent="0.2">
      <c r="A260" t="s">
        <v>185</v>
      </c>
      <c r="B260" t="s">
        <v>255</v>
      </c>
      <c r="C260" t="s">
        <v>255</v>
      </c>
      <c r="D260" t="s">
        <v>256</v>
      </c>
      <c r="E260" t="s">
        <v>257</v>
      </c>
      <c r="F260" t="s">
        <v>272</v>
      </c>
      <c r="G260" t="s">
        <v>259</v>
      </c>
      <c r="H260" t="s">
        <v>260</v>
      </c>
      <c r="I260" t="s">
        <v>273</v>
      </c>
      <c r="J260">
        <v>24</v>
      </c>
      <c r="K260" t="s">
        <v>262</v>
      </c>
      <c r="L260" t="s">
        <v>265</v>
      </c>
      <c r="M260" t="s">
        <v>100</v>
      </c>
    </row>
    <row r="261" spans="1:13" x14ac:dyDescent="0.2">
      <c r="A261" t="s">
        <v>185</v>
      </c>
      <c r="B261" t="s">
        <v>255</v>
      </c>
      <c r="C261" t="s">
        <v>255</v>
      </c>
      <c r="D261" t="s">
        <v>256</v>
      </c>
      <c r="E261" t="s">
        <v>257</v>
      </c>
      <c r="F261" t="s">
        <v>272</v>
      </c>
      <c r="G261" t="s">
        <v>259</v>
      </c>
      <c r="H261" t="s">
        <v>260</v>
      </c>
      <c r="I261" t="s">
        <v>273</v>
      </c>
      <c r="J261">
        <v>24</v>
      </c>
      <c r="K261" t="s">
        <v>262</v>
      </c>
      <c r="L261" t="s">
        <v>265</v>
      </c>
      <c r="M261" t="s">
        <v>97</v>
      </c>
    </row>
    <row r="262" spans="1:13" x14ac:dyDescent="0.2">
      <c r="A262" t="s">
        <v>185</v>
      </c>
      <c r="B262" t="s">
        <v>255</v>
      </c>
      <c r="C262" t="s">
        <v>255</v>
      </c>
      <c r="D262" t="s">
        <v>256</v>
      </c>
      <c r="E262" t="s">
        <v>257</v>
      </c>
      <c r="F262" t="s">
        <v>272</v>
      </c>
      <c r="G262" t="s">
        <v>259</v>
      </c>
      <c r="H262" t="s">
        <v>260</v>
      </c>
      <c r="I262" t="s">
        <v>273</v>
      </c>
      <c r="J262">
        <v>24</v>
      </c>
      <c r="K262" t="s">
        <v>262</v>
      </c>
      <c r="L262" t="s">
        <v>265</v>
      </c>
      <c r="M262" t="s">
        <v>202</v>
      </c>
    </row>
    <row r="263" spans="1:13" x14ac:dyDescent="0.2">
      <c r="A263" t="s">
        <v>185</v>
      </c>
      <c r="B263" t="s">
        <v>255</v>
      </c>
      <c r="C263" t="s">
        <v>255</v>
      </c>
      <c r="D263" t="s">
        <v>256</v>
      </c>
      <c r="E263" t="s">
        <v>257</v>
      </c>
      <c r="F263" t="s">
        <v>272</v>
      </c>
      <c r="G263" t="s">
        <v>259</v>
      </c>
      <c r="H263" t="s">
        <v>260</v>
      </c>
      <c r="I263" t="s">
        <v>273</v>
      </c>
      <c r="J263">
        <v>24</v>
      </c>
      <c r="K263" t="s">
        <v>262</v>
      </c>
      <c r="L263" t="s">
        <v>265</v>
      </c>
      <c r="M263" t="s">
        <v>13</v>
      </c>
    </row>
    <row r="264" spans="1:13" x14ac:dyDescent="0.2">
      <c r="A264" t="s">
        <v>185</v>
      </c>
      <c r="B264" t="s">
        <v>255</v>
      </c>
      <c r="C264" t="s">
        <v>255</v>
      </c>
      <c r="D264" t="s">
        <v>256</v>
      </c>
      <c r="E264" t="s">
        <v>257</v>
      </c>
      <c r="F264" t="s">
        <v>272</v>
      </c>
      <c r="G264" t="s">
        <v>259</v>
      </c>
      <c r="H264" t="s">
        <v>260</v>
      </c>
      <c r="I264" t="s">
        <v>273</v>
      </c>
      <c r="J264">
        <v>24</v>
      </c>
      <c r="K264" t="s">
        <v>262</v>
      </c>
      <c r="L264" t="s">
        <v>265</v>
      </c>
      <c r="M264" t="s">
        <v>14</v>
      </c>
    </row>
    <row r="265" spans="1:13" x14ac:dyDescent="0.2">
      <c r="A265" t="s">
        <v>185</v>
      </c>
      <c r="B265" t="s">
        <v>255</v>
      </c>
      <c r="C265" t="s">
        <v>255</v>
      </c>
      <c r="D265" t="s">
        <v>256</v>
      </c>
      <c r="E265" t="s">
        <v>257</v>
      </c>
      <c r="F265" t="s">
        <v>272</v>
      </c>
      <c r="G265" t="s">
        <v>259</v>
      </c>
      <c r="H265" t="s">
        <v>260</v>
      </c>
      <c r="I265" t="s">
        <v>273</v>
      </c>
      <c r="J265">
        <v>24</v>
      </c>
      <c r="K265" t="s">
        <v>262</v>
      </c>
      <c r="L265" t="s">
        <v>265</v>
      </c>
      <c r="M265" t="s">
        <v>19</v>
      </c>
    </row>
    <row r="266" spans="1:13" x14ac:dyDescent="0.2">
      <c r="A266" t="s">
        <v>185</v>
      </c>
      <c r="B266" t="s">
        <v>255</v>
      </c>
      <c r="C266" t="s">
        <v>255</v>
      </c>
      <c r="D266" t="s">
        <v>256</v>
      </c>
      <c r="E266" t="s">
        <v>257</v>
      </c>
      <c r="F266" t="s">
        <v>272</v>
      </c>
      <c r="G266" t="s">
        <v>259</v>
      </c>
      <c r="H266" t="s">
        <v>260</v>
      </c>
      <c r="I266" t="s">
        <v>273</v>
      </c>
      <c r="J266">
        <v>24</v>
      </c>
      <c r="K266" t="s">
        <v>262</v>
      </c>
      <c r="L266" t="s">
        <v>265</v>
      </c>
      <c r="M266" t="s">
        <v>41</v>
      </c>
    </row>
    <row r="267" spans="1:13" x14ac:dyDescent="0.2">
      <c r="A267" t="s">
        <v>185</v>
      </c>
      <c r="B267" t="s">
        <v>255</v>
      </c>
      <c r="C267" t="s">
        <v>255</v>
      </c>
      <c r="D267" t="s">
        <v>256</v>
      </c>
      <c r="E267" t="s">
        <v>257</v>
      </c>
      <c r="F267" t="s">
        <v>272</v>
      </c>
      <c r="G267" t="s">
        <v>259</v>
      </c>
      <c r="H267" t="s">
        <v>260</v>
      </c>
      <c r="I267" t="s">
        <v>273</v>
      </c>
      <c r="J267">
        <v>24</v>
      </c>
      <c r="K267" t="s">
        <v>262</v>
      </c>
      <c r="L267" t="s">
        <v>265</v>
      </c>
      <c r="M267" t="s">
        <v>203</v>
      </c>
    </row>
    <row r="268" spans="1:13" x14ac:dyDescent="0.2">
      <c r="A268" t="s">
        <v>185</v>
      </c>
      <c r="B268" t="s">
        <v>255</v>
      </c>
      <c r="C268" t="s">
        <v>255</v>
      </c>
      <c r="D268" t="s">
        <v>256</v>
      </c>
      <c r="E268" t="s">
        <v>257</v>
      </c>
      <c r="F268" t="s">
        <v>272</v>
      </c>
      <c r="G268" t="s">
        <v>259</v>
      </c>
      <c r="H268" t="s">
        <v>260</v>
      </c>
      <c r="I268" t="s">
        <v>273</v>
      </c>
      <c r="J268">
        <v>24</v>
      </c>
      <c r="K268" t="s">
        <v>262</v>
      </c>
      <c r="L268" t="s">
        <v>265</v>
      </c>
      <c r="M268" t="s">
        <v>204</v>
      </c>
    </row>
    <row r="269" spans="1:13" x14ac:dyDescent="0.2">
      <c r="A269" t="s">
        <v>185</v>
      </c>
      <c r="B269" t="s">
        <v>255</v>
      </c>
      <c r="C269" t="s">
        <v>255</v>
      </c>
      <c r="D269" t="s">
        <v>256</v>
      </c>
      <c r="E269" t="s">
        <v>257</v>
      </c>
      <c r="F269" t="s">
        <v>272</v>
      </c>
      <c r="G269" t="s">
        <v>259</v>
      </c>
      <c r="H269" t="s">
        <v>260</v>
      </c>
      <c r="I269" t="s">
        <v>273</v>
      </c>
      <c r="J269">
        <v>24</v>
      </c>
      <c r="K269" t="s">
        <v>262</v>
      </c>
      <c r="L269" t="s">
        <v>265</v>
      </c>
      <c r="M269" t="s">
        <v>205</v>
      </c>
    </row>
    <row r="270" spans="1:13" x14ac:dyDescent="0.2">
      <c r="A270" t="s">
        <v>185</v>
      </c>
      <c r="B270" t="s">
        <v>255</v>
      </c>
      <c r="C270" t="s">
        <v>255</v>
      </c>
      <c r="D270" t="s">
        <v>256</v>
      </c>
      <c r="E270" t="s">
        <v>257</v>
      </c>
      <c r="F270" t="s">
        <v>272</v>
      </c>
      <c r="G270" t="s">
        <v>259</v>
      </c>
      <c r="H270" t="s">
        <v>260</v>
      </c>
      <c r="I270" t="s">
        <v>273</v>
      </c>
      <c r="J270">
        <v>24</v>
      </c>
      <c r="K270" t="s">
        <v>262</v>
      </c>
      <c r="L270" t="s">
        <v>265</v>
      </c>
      <c r="M270" t="s">
        <v>147</v>
      </c>
    </row>
    <row r="271" spans="1:13" x14ac:dyDescent="0.2">
      <c r="A271" t="s">
        <v>185</v>
      </c>
      <c r="B271" t="s">
        <v>255</v>
      </c>
      <c r="C271" t="s">
        <v>255</v>
      </c>
      <c r="D271" t="s">
        <v>256</v>
      </c>
      <c r="E271" t="s">
        <v>257</v>
      </c>
      <c r="F271" t="s">
        <v>272</v>
      </c>
      <c r="G271" t="s">
        <v>259</v>
      </c>
      <c r="H271" t="s">
        <v>260</v>
      </c>
      <c r="I271" t="s">
        <v>273</v>
      </c>
      <c r="J271">
        <v>24</v>
      </c>
      <c r="K271" t="s">
        <v>262</v>
      </c>
      <c r="L271" t="s">
        <v>265</v>
      </c>
      <c r="M271" t="s">
        <v>206</v>
      </c>
    </row>
    <row r="272" spans="1:13" x14ac:dyDescent="0.2">
      <c r="A272" t="s">
        <v>185</v>
      </c>
      <c r="B272" t="s">
        <v>255</v>
      </c>
      <c r="C272" t="s">
        <v>255</v>
      </c>
      <c r="D272" t="s">
        <v>256</v>
      </c>
      <c r="E272" t="s">
        <v>257</v>
      </c>
      <c r="F272" t="s">
        <v>272</v>
      </c>
      <c r="G272" t="s">
        <v>259</v>
      </c>
      <c r="H272" t="s">
        <v>260</v>
      </c>
      <c r="I272" t="s">
        <v>273</v>
      </c>
      <c r="J272">
        <v>24</v>
      </c>
      <c r="K272" t="s">
        <v>262</v>
      </c>
      <c r="L272" t="s">
        <v>265</v>
      </c>
      <c r="M272" t="s">
        <v>38</v>
      </c>
    </row>
    <row r="273" spans="1:13" x14ac:dyDescent="0.2">
      <c r="A273" t="s">
        <v>185</v>
      </c>
      <c r="B273" t="s">
        <v>255</v>
      </c>
      <c r="C273" t="s">
        <v>255</v>
      </c>
      <c r="D273" t="s">
        <v>256</v>
      </c>
      <c r="E273" t="s">
        <v>257</v>
      </c>
      <c r="F273" t="s">
        <v>272</v>
      </c>
      <c r="G273" t="s">
        <v>259</v>
      </c>
      <c r="H273" t="s">
        <v>260</v>
      </c>
      <c r="I273" t="s">
        <v>273</v>
      </c>
      <c r="J273">
        <v>24</v>
      </c>
      <c r="K273" t="s">
        <v>262</v>
      </c>
      <c r="L273" t="s">
        <v>265</v>
      </c>
      <c r="M273" t="s">
        <v>101</v>
      </c>
    </row>
    <row r="274" spans="1:13" x14ac:dyDescent="0.2">
      <c r="A274" t="s">
        <v>185</v>
      </c>
      <c r="B274" t="s">
        <v>255</v>
      </c>
      <c r="C274" t="s">
        <v>255</v>
      </c>
      <c r="D274" t="s">
        <v>256</v>
      </c>
      <c r="E274" t="s">
        <v>257</v>
      </c>
      <c r="F274" t="s">
        <v>272</v>
      </c>
      <c r="G274" t="s">
        <v>259</v>
      </c>
      <c r="H274" t="s">
        <v>260</v>
      </c>
      <c r="I274" t="s">
        <v>273</v>
      </c>
      <c r="J274">
        <v>24</v>
      </c>
      <c r="K274" t="s">
        <v>262</v>
      </c>
      <c r="L274" t="s">
        <v>265</v>
      </c>
      <c r="M274" t="s">
        <v>207</v>
      </c>
    </row>
    <row r="275" spans="1:13" x14ac:dyDescent="0.2">
      <c r="A275" t="s">
        <v>185</v>
      </c>
      <c r="B275" t="s">
        <v>255</v>
      </c>
      <c r="C275" t="s">
        <v>255</v>
      </c>
      <c r="D275" t="s">
        <v>256</v>
      </c>
      <c r="E275" t="s">
        <v>257</v>
      </c>
      <c r="F275" t="s">
        <v>272</v>
      </c>
      <c r="G275" t="s">
        <v>259</v>
      </c>
      <c r="H275" t="s">
        <v>260</v>
      </c>
      <c r="I275" t="s">
        <v>273</v>
      </c>
      <c r="J275">
        <v>24</v>
      </c>
      <c r="K275" t="s">
        <v>262</v>
      </c>
      <c r="L275" t="s">
        <v>265</v>
      </c>
      <c r="M275" t="s">
        <v>208</v>
      </c>
    </row>
    <row r="276" spans="1:13" x14ac:dyDescent="0.2">
      <c r="A276" t="s">
        <v>185</v>
      </c>
      <c r="B276" t="s">
        <v>255</v>
      </c>
      <c r="C276" t="s">
        <v>255</v>
      </c>
      <c r="D276" t="s">
        <v>256</v>
      </c>
      <c r="E276" t="s">
        <v>257</v>
      </c>
      <c r="F276" t="s">
        <v>272</v>
      </c>
      <c r="G276" t="s">
        <v>259</v>
      </c>
      <c r="H276" t="s">
        <v>260</v>
      </c>
      <c r="I276" t="s">
        <v>273</v>
      </c>
      <c r="J276">
        <v>24</v>
      </c>
      <c r="K276" t="s">
        <v>262</v>
      </c>
      <c r="L276" t="s">
        <v>265</v>
      </c>
      <c r="M276" t="s">
        <v>209</v>
      </c>
    </row>
    <row r="277" spans="1:13" x14ac:dyDescent="0.2">
      <c r="A277" t="s">
        <v>185</v>
      </c>
      <c r="B277" t="s">
        <v>255</v>
      </c>
      <c r="C277" t="s">
        <v>255</v>
      </c>
      <c r="D277" t="s">
        <v>256</v>
      </c>
      <c r="E277" t="s">
        <v>257</v>
      </c>
      <c r="F277" t="s">
        <v>272</v>
      </c>
      <c r="G277" t="s">
        <v>259</v>
      </c>
      <c r="H277" t="s">
        <v>260</v>
      </c>
      <c r="I277" t="s">
        <v>273</v>
      </c>
      <c r="J277">
        <v>24</v>
      </c>
      <c r="K277" t="s">
        <v>262</v>
      </c>
      <c r="L277" t="s">
        <v>265</v>
      </c>
      <c r="M277" t="s">
        <v>210</v>
      </c>
    </row>
    <row r="278" spans="1:13" x14ac:dyDescent="0.2">
      <c r="A278" t="s">
        <v>185</v>
      </c>
      <c r="B278" t="s">
        <v>255</v>
      </c>
      <c r="C278" t="s">
        <v>255</v>
      </c>
      <c r="D278" t="s">
        <v>256</v>
      </c>
      <c r="E278" t="s">
        <v>257</v>
      </c>
      <c r="F278" t="s">
        <v>272</v>
      </c>
      <c r="G278" t="s">
        <v>259</v>
      </c>
      <c r="H278" t="s">
        <v>260</v>
      </c>
      <c r="I278" t="s">
        <v>273</v>
      </c>
      <c r="J278">
        <v>24</v>
      </c>
      <c r="K278" t="s">
        <v>262</v>
      </c>
      <c r="L278" t="s">
        <v>265</v>
      </c>
      <c r="M278" t="s">
        <v>205</v>
      </c>
    </row>
    <row r="279" spans="1:13" x14ac:dyDescent="0.2">
      <c r="A279" t="s">
        <v>185</v>
      </c>
      <c r="B279" t="s">
        <v>255</v>
      </c>
      <c r="C279" t="s">
        <v>255</v>
      </c>
      <c r="D279" t="s">
        <v>256</v>
      </c>
      <c r="E279" t="s">
        <v>257</v>
      </c>
      <c r="F279" t="s">
        <v>272</v>
      </c>
      <c r="G279" t="s">
        <v>259</v>
      </c>
      <c r="H279" t="s">
        <v>260</v>
      </c>
      <c r="I279" t="s">
        <v>273</v>
      </c>
      <c r="J279">
        <v>24</v>
      </c>
      <c r="K279" t="s">
        <v>262</v>
      </c>
      <c r="L279" t="s">
        <v>265</v>
      </c>
      <c r="M279" t="s">
        <v>211</v>
      </c>
    </row>
    <row r="280" spans="1:13" x14ac:dyDescent="0.2">
      <c r="A280" t="s">
        <v>185</v>
      </c>
      <c r="B280" t="s">
        <v>255</v>
      </c>
      <c r="C280" t="s">
        <v>255</v>
      </c>
      <c r="D280" t="s">
        <v>256</v>
      </c>
      <c r="E280" t="s">
        <v>257</v>
      </c>
      <c r="F280" t="s">
        <v>272</v>
      </c>
      <c r="G280" t="s">
        <v>259</v>
      </c>
      <c r="H280" t="s">
        <v>260</v>
      </c>
      <c r="I280" t="s">
        <v>273</v>
      </c>
      <c r="J280">
        <v>24</v>
      </c>
      <c r="K280" t="s">
        <v>262</v>
      </c>
      <c r="L280" t="s">
        <v>265</v>
      </c>
      <c r="M280" t="s">
        <v>212</v>
      </c>
    </row>
    <row r="281" spans="1:13" x14ac:dyDescent="0.2">
      <c r="A281" t="s">
        <v>185</v>
      </c>
      <c r="B281" t="s">
        <v>255</v>
      </c>
      <c r="C281" t="s">
        <v>255</v>
      </c>
      <c r="D281" t="s">
        <v>256</v>
      </c>
      <c r="E281" t="s">
        <v>257</v>
      </c>
      <c r="F281" t="s">
        <v>272</v>
      </c>
      <c r="G281" t="s">
        <v>259</v>
      </c>
      <c r="H281" t="s">
        <v>260</v>
      </c>
      <c r="I281" t="s">
        <v>273</v>
      </c>
      <c r="J281">
        <v>24</v>
      </c>
      <c r="K281" t="s">
        <v>262</v>
      </c>
      <c r="L281" t="s">
        <v>265</v>
      </c>
      <c r="M281" t="s">
        <v>213</v>
      </c>
    </row>
    <row r="282" spans="1:13" x14ac:dyDescent="0.2">
      <c r="A282" t="s">
        <v>185</v>
      </c>
      <c r="B282" t="s">
        <v>255</v>
      </c>
      <c r="C282" t="s">
        <v>255</v>
      </c>
      <c r="D282" t="s">
        <v>256</v>
      </c>
      <c r="E282" t="s">
        <v>257</v>
      </c>
      <c r="F282" t="s">
        <v>272</v>
      </c>
      <c r="G282" t="s">
        <v>259</v>
      </c>
      <c r="H282" t="s">
        <v>260</v>
      </c>
      <c r="I282" t="s">
        <v>273</v>
      </c>
      <c r="J282">
        <v>24</v>
      </c>
      <c r="K282" t="s">
        <v>262</v>
      </c>
      <c r="L282" t="s">
        <v>265</v>
      </c>
      <c r="M282" t="s">
        <v>9</v>
      </c>
    </row>
    <row r="283" spans="1:13" x14ac:dyDescent="0.2">
      <c r="A283" t="s">
        <v>185</v>
      </c>
      <c r="B283" t="s">
        <v>255</v>
      </c>
      <c r="C283" t="s">
        <v>255</v>
      </c>
      <c r="D283" t="s">
        <v>256</v>
      </c>
      <c r="E283" t="s">
        <v>257</v>
      </c>
      <c r="F283" t="s">
        <v>272</v>
      </c>
      <c r="G283" t="s">
        <v>259</v>
      </c>
      <c r="H283" t="s">
        <v>260</v>
      </c>
      <c r="I283" t="s">
        <v>273</v>
      </c>
      <c r="J283">
        <v>24</v>
      </c>
      <c r="K283" t="s">
        <v>262</v>
      </c>
      <c r="L283" t="s">
        <v>265</v>
      </c>
      <c r="M283" t="s">
        <v>11</v>
      </c>
    </row>
    <row r="284" spans="1:13" x14ac:dyDescent="0.2">
      <c r="A284" t="s">
        <v>185</v>
      </c>
      <c r="B284" t="s">
        <v>255</v>
      </c>
      <c r="C284" t="s">
        <v>255</v>
      </c>
      <c r="D284" t="s">
        <v>256</v>
      </c>
      <c r="E284" t="s">
        <v>257</v>
      </c>
      <c r="F284" t="s">
        <v>272</v>
      </c>
      <c r="G284" t="s">
        <v>259</v>
      </c>
      <c r="H284" t="s">
        <v>260</v>
      </c>
      <c r="I284" t="s">
        <v>273</v>
      </c>
      <c r="J284">
        <v>24</v>
      </c>
      <c r="K284" t="s">
        <v>262</v>
      </c>
      <c r="L284" t="s">
        <v>265</v>
      </c>
      <c r="M284" t="s">
        <v>214</v>
      </c>
    </row>
    <row r="285" spans="1:13" x14ac:dyDescent="0.2">
      <c r="A285" t="s">
        <v>185</v>
      </c>
      <c r="B285" t="s">
        <v>255</v>
      </c>
      <c r="C285" t="s">
        <v>255</v>
      </c>
      <c r="D285" t="s">
        <v>256</v>
      </c>
      <c r="E285" t="s">
        <v>257</v>
      </c>
      <c r="F285" t="s">
        <v>272</v>
      </c>
      <c r="G285" t="s">
        <v>259</v>
      </c>
      <c r="H285" t="s">
        <v>260</v>
      </c>
      <c r="I285" t="s">
        <v>273</v>
      </c>
      <c r="J285">
        <v>24</v>
      </c>
      <c r="K285" t="s">
        <v>262</v>
      </c>
      <c r="L285" t="s">
        <v>265</v>
      </c>
      <c r="M285" t="s">
        <v>215</v>
      </c>
    </row>
    <row r="286" spans="1:13" x14ac:dyDescent="0.2">
      <c r="A286" t="s">
        <v>185</v>
      </c>
      <c r="B286" t="s">
        <v>255</v>
      </c>
      <c r="C286" t="s">
        <v>255</v>
      </c>
      <c r="D286" t="s">
        <v>256</v>
      </c>
      <c r="E286" t="s">
        <v>257</v>
      </c>
      <c r="F286" t="s">
        <v>272</v>
      </c>
      <c r="G286" t="s">
        <v>259</v>
      </c>
      <c r="H286" t="s">
        <v>260</v>
      </c>
      <c r="I286" t="s">
        <v>273</v>
      </c>
      <c r="J286">
        <v>24</v>
      </c>
      <c r="K286" t="s">
        <v>262</v>
      </c>
      <c r="L286" t="s">
        <v>265</v>
      </c>
      <c r="M286" t="s">
        <v>216</v>
      </c>
    </row>
    <row r="287" spans="1:13" x14ac:dyDescent="0.2">
      <c r="A287" t="s">
        <v>185</v>
      </c>
      <c r="B287" t="s">
        <v>255</v>
      </c>
      <c r="C287" t="s">
        <v>255</v>
      </c>
      <c r="D287" t="s">
        <v>256</v>
      </c>
      <c r="E287" t="s">
        <v>257</v>
      </c>
      <c r="F287" t="s">
        <v>272</v>
      </c>
      <c r="G287" t="s">
        <v>259</v>
      </c>
      <c r="H287" t="s">
        <v>260</v>
      </c>
      <c r="I287" t="s">
        <v>273</v>
      </c>
      <c r="J287">
        <v>24</v>
      </c>
      <c r="K287" t="s">
        <v>262</v>
      </c>
      <c r="L287" t="s">
        <v>265</v>
      </c>
      <c r="M287" t="s">
        <v>84</v>
      </c>
    </row>
    <row r="288" spans="1:13" x14ac:dyDescent="0.2">
      <c r="A288" t="s">
        <v>185</v>
      </c>
      <c r="B288" t="s">
        <v>255</v>
      </c>
      <c r="C288" t="s">
        <v>255</v>
      </c>
      <c r="D288" t="s">
        <v>256</v>
      </c>
      <c r="E288" t="s">
        <v>257</v>
      </c>
      <c r="F288" t="s">
        <v>272</v>
      </c>
      <c r="G288" t="s">
        <v>259</v>
      </c>
      <c r="H288" t="s">
        <v>260</v>
      </c>
      <c r="I288" t="s">
        <v>273</v>
      </c>
      <c r="J288">
        <v>24</v>
      </c>
      <c r="K288" t="s">
        <v>262</v>
      </c>
      <c r="L288" t="s">
        <v>265</v>
      </c>
      <c r="M288" t="s">
        <v>102</v>
      </c>
    </row>
    <row r="289" spans="1:13" x14ac:dyDescent="0.2">
      <c r="A289" t="s">
        <v>185</v>
      </c>
      <c r="B289" t="s">
        <v>255</v>
      </c>
      <c r="C289" t="s">
        <v>255</v>
      </c>
      <c r="D289" t="s">
        <v>256</v>
      </c>
      <c r="E289" t="s">
        <v>257</v>
      </c>
      <c r="F289" t="s">
        <v>272</v>
      </c>
      <c r="G289" t="s">
        <v>259</v>
      </c>
      <c r="H289" t="s">
        <v>260</v>
      </c>
      <c r="I289" t="s">
        <v>273</v>
      </c>
      <c r="J289">
        <v>24</v>
      </c>
      <c r="K289" t="s">
        <v>262</v>
      </c>
      <c r="L289" t="s">
        <v>265</v>
      </c>
      <c r="M289" t="s">
        <v>3</v>
      </c>
    </row>
    <row r="290" spans="1:13" x14ac:dyDescent="0.2">
      <c r="A290" t="s">
        <v>185</v>
      </c>
      <c r="B290" t="s">
        <v>255</v>
      </c>
      <c r="C290" t="s">
        <v>255</v>
      </c>
      <c r="D290" t="s">
        <v>256</v>
      </c>
      <c r="E290" t="s">
        <v>257</v>
      </c>
      <c r="F290" t="s">
        <v>272</v>
      </c>
      <c r="G290" t="s">
        <v>259</v>
      </c>
      <c r="H290" t="s">
        <v>260</v>
      </c>
      <c r="I290" t="s">
        <v>273</v>
      </c>
      <c r="J290">
        <v>24</v>
      </c>
      <c r="K290" t="s">
        <v>262</v>
      </c>
      <c r="L290" t="s">
        <v>265</v>
      </c>
      <c r="M290" t="s">
        <v>82</v>
      </c>
    </row>
    <row r="291" spans="1:13" x14ac:dyDescent="0.2">
      <c r="A291" t="s">
        <v>185</v>
      </c>
      <c r="B291" t="s">
        <v>255</v>
      </c>
      <c r="C291" t="s">
        <v>255</v>
      </c>
      <c r="D291" t="s">
        <v>256</v>
      </c>
      <c r="E291" t="s">
        <v>257</v>
      </c>
      <c r="F291" t="s">
        <v>272</v>
      </c>
      <c r="G291" t="s">
        <v>259</v>
      </c>
      <c r="H291" t="s">
        <v>260</v>
      </c>
      <c r="I291" t="s">
        <v>273</v>
      </c>
      <c r="J291">
        <v>24</v>
      </c>
      <c r="K291" t="s">
        <v>262</v>
      </c>
      <c r="L291" t="s">
        <v>265</v>
      </c>
      <c r="M291" t="s">
        <v>217</v>
      </c>
    </row>
    <row r="292" spans="1:13" x14ac:dyDescent="0.2">
      <c r="A292" t="s">
        <v>185</v>
      </c>
      <c r="B292" t="s">
        <v>255</v>
      </c>
      <c r="C292" t="s">
        <v>255</v>
      </c>
      <c r="D292" t="s">
        <v>256</v>
      </c>
      <c r="E292" t="s">
        <v>257</v>
      </c>
      <c r="F292" t="s">
        <v>272</v>
      </c>
      <c r="G292" t="s">
        <v>259</v>
      </c>
      <c r="H292" t="s">
        <v>260</v>
      </c>
      <c r="I292" t="s">
        <v>273</v>
      </c>
      <c r="J292">
        <v>24</v>
      </c>
      <c r="K292" t="s">
        <v>262</v>
      </c>
      <c r="L292" t="s">
        <v>265</v>
      </c>
      <c r="M292" t="s">
        <v>218</v>
      </c>
    </row>
    <row r="293" spans="1:13" x14ac:dyDescent="0.2">
      <c r="A293" t="s">
        <v>185</v>
      </c>
      <c r="B293" t="s">
        <v>255</v>
      </c>
      <c r="C293" t="s">
        <v>255</v>
      </c>
      <c r="D293" t="s">
        <v>256</v>
      </c>
      <c r="E293" t="s">
        <v>257</v>
      </c>
      <c r="F293" t="s">
        <v>272</v>
      </c>
      <c r="G293" t="s">
        <v>259</v>
      </c>
      <c r="H293" t="s">
        <v>260</v>
      </c>
      <c r="I293" t="s">
        <v>273</v>
      </c>
      <c r="J293">
        <v>24</v>
      </c>
      <c r="K293" t="s">
        <v>262</v>
      </c>
      <c r="L293" t="s">
        <v>265</v>
      </c>
      <c r="M293" t="s">
        <v>219</v>
      </c>
    </row>
    <row r="294" spans="1:13" x14ac:dyDescent="0.2">
      <c r="A294" t="s">
        <v>185</v>
      </c>
      <c r="B294" t="s">
        <v>255</v>
      </c>
      <c r="C294" t="s">
        <v>255</v>
      </c>
      <c r="D294" t="s">
        <v>256</v>
      </c>
      <c r="E294" t="s">
        <v>257</v>
      </c>
      <c r="F294" t="s">
        <v>272</v>
      </c>
      <c r="G294" t="s">
        <v>259</v>
      </c>
      <c r="H294" t="s">
        <v>260</v>
      </c>
      <c r="I294" t="s">
        <v>273</v>
      </c>
      <c r="J294">
        <v>24</v>
      </c>
      <c r="K294" t="s">
        <v>262</v>
      </c>
      <c r="L294" t="s">
        <v>265</v>
      </c>
      <c r="M294" t="s">
        <v>220</v>
      </c>
    </row>
    <row r="295" spans="1:13" x14ac:dyDescent="0.2">
      <c r="A295" t="s">
        <v>185</v>
      </c>
      <c r="B295" t="s">
        <v>255</v>
      </c>
      <c r="C295" t="s">
        <v>255</v>
      </c>
      <c r="D295" t="s">
        <v>256</v>
      </c>
      <c r="E295" t="s">
        <v>257</v>
      </c>
      <c r="F295" t="s">
        <v>272</v>
      </c>
      <c r="G295" t="s">
        <v>259</v>
      </c>
      <c r="H295" t="s">
        <v>260</v>
      </c>
      <c r="I295" t="s">
        <v>273</v>
      </c>
      <c r="J295">
        <v>24</v>
      </c>
      <c r="K295" t="s">
        <v>262</v>
      </c>
      <c r="L295" t="s">
        <v>265</v>
      </c>
      <c r="M295" t="s">
        <v>22</v>
      </c>
    </row>
    <row r="296" spans="1:13" x14ac:dyDescent="0.2">
      <c r="A296" t="s">
        <v>185</v>
      </c>
      <c r="B296" t="s">
        <v>255</v>
      </c>
      <c r="C296" t="s">
        <v>255</v>
      </c>
      <c r="D296" t="s">
        <v>256</v>
      </c>
      <c r="E296" t="s">
        <v>257</v>
      </c>
      <c r="F296" t="s">
        <v>272</v>
      </c>
      <c r="G296" t="s">
        <v>259</v>
      </c>
      <c r="H296" t="s">
        <v>260</v>
      </c>
      <c r="I296" t="s">
        <v>273</v>
      </c>
      <c r="J296">
        <v>24</v>
      </c>
      <c r="K296" t="s">
        <v>262</v>
      </c>
      <c r="L296" t="s">
        <v>265</v>
      </c>
      <c r="M296" t="s">
        <v>15</v>
      </c>
    </row>
    <row r="297" spans="1:13" x14ac:dyDescent="0.2">
      <c r="A297" t="s">
        <v>185</v>
      </c>
      <c r="B297" t="s">
        <v>255</v>
      </c>
      <c r="C297" t="s">
        <v>255</v>
      </c>
      <c r="D297" t="s">
        <v>256</v>
      </c>
      <c r="E297" t="s">
        <v>257</v>
      </c>
      <c r="F297" t="s">
        <v>272</v>
      </c>
      <c r="G297" t="s">
        <v>259</v>
      </c>
      <c r="H297" t="s">
        <v>260</v>
      </c>
      <c r="I297" t="s">
        <v>273</v>
      </c>
      <c r="J297">
        <v>24</v>
      </c>
      <c r="K297" t="s">
        <v>262</v>
      </c>
      <c r="L297" t="s">
        <v>265</v>
      </c>
      <c r="M297" t="s">
        <v>43</v>
      </c>
    </row>
    <row r="298" spans="1:13" x14ac:dyDescent="0.2">
      <c r="A298" t="s">
        <v>185</v>
      </c>
      <c r="B298" t="s">
        <v>255</v>
      </c>
      <c r="C298" t="s">
        <v>255</v>
      </c>
      <c r="D298" t="s">
        <v>256</v>
      </c>
      <c r="E298" t="s">
        <v>257</v>
      </c>
      <c r="F298" t="s">
        <v>272</v>
      </c>
      <c r="G298" t="s">
        <v>259</v>
      </c>
      <c r="H298" t="s">
        <v>260</v>
      </c>
      <c r="I298" t="s">
        <v>273</v>
      </c>
      <c r="J298">
        <v>24</v>
      </c>
      <c r="K298" t="s">
        <v>262</v>
      </c>
      <c r="L298" t="s">
        <v>265</v>
      </c>
      <c r="M298" t="s">
        <v>49</v>
      </c>
    </row>
    <row r="299" spans="1:13" x14ac:dyDescent="0.2">
      <c r="A299" t="s">
        <v>185</v>
      </c>
      <c r="B299" t="s">
        <v>255</v>
      </c>
      <c r="C299" t="s">
        <v>255</v>
      </c>
      <c r="D299" t="s">
        <v>256</v>
      </c>
      <c r="E299" t="s">
        <v>257</v>
      </c>
      <c r="F299" t="s">
        <v>272</v>
      </c>
      <c r="G299" t="s">
        <v>259</v>
      </c>
      <c r="H299" t="s">
        <v>260</v>
      </c>
      <c r="I299" t="s">
        <v>273</v>
      </c>
      <c r="J299">
        <v>24</v>
      </c>
      <c r="K299" t="s">
        <v>262</v>
      </c>
      <c r="L299" t="s">
        <v>265</v>
      </c>
      <c r="M299" t="s">
        <v>40</v>
      </c>
    </row>
    <row r="300" spans="1:13" x14ac:dyDescent="0.2">
      <c r="A300" t="s">
        <v>185</v>
      </c>
      <c r="B300" t="s">
        <v>255</v>
      </c>
      <c r="C300" t="s">
        <v>255</v>
      </c>
      <c r="D300" t="s">
        <v>256</v>
      </c>
      <c r="E300" t="s">
        <v>257</v>
      </c>
      <c r="F300" t="s">
        <v>272</v>
      </c>
      <c r="G300" t="s">
        <v>259</v>
      </c>
      <c r="H300" t="s">
        <v>260</v>
      </c>
      <c r="I300" t="s">
        <v>273</v>
      </c>
      <c r="J300">
        <v>24</v>
      </c>
      <c r="K300" t="s">
        <v>262</v>
      </c>
      <c r="L300" t="s">
        <v>265</v>
      </c>
      <c r="M300" t="s">
        <v>221</v>
      </c>
    </row>
    <row r="301" spans="1:13" x14ac:dyDescent="0.2">
      <c r="A301" t="s">
        <v>185</v>
      </c>
      <c r="B301" t="s">
        <v>255</v>
      </c>
      <c r="C301" t="s">
        <v>255</v>
      </c>
      <c r="D301" t="s">
        <v>256</v>
      </c>
      <c r="E301" t="s">
        <v>257</v>
      </c>
      <c r="F301" t="s">
        <v>272</v>
      </c>
      <c r="G301" t="s">
        <v>259</v>
      </c>
      <c r="H301" t="s">
        <v>260</v>
      </c>
      <c r="I301" t="s">
        <v>273</v>
      </c>
      <c r="J301">
        <v>24</v>
      </c>
      <c r="K301" t="s">
        <v>262</v>
      </c>
      <c r="L301" t="s">
        <v>265</v>
      </c>
      <c r="M301" t="s">
        <v>222</v>
      </c>
    </row>
    <row r="302" spans="1:13" x14ac:dyDescent="0.2">
      <c r="A302" t="s">
        <v>185</v>
      </c>
      <c r="B302" t="s">
        <v>255</v>
      </c>
      <c r="C302" t="s">
        <v>255</v>
      </c>
      <c r="D302" t="s">
        <v>256</v>
      </c>
      <c r="E302" t="s">
        <v>257</v>
      </c>
      <c r="F302" t="s">
        <v>272</v>
      </c>
      <c r="G302" t="s">
        <v>259</v>
      </c>
      <c r="H302" t="s">
        <v>260</v>
      </c>
      <c r="I302" t="s">
        <v>273</v>
      </c>
      <c r="J302">
        <v>24</v>
      </c>
      <c r="K302" t="s">
        <v>262</v>
      </c>
      <c r="L302" t="s">
        <v>265</v>
      </c>
      <c r="M302" t="s">
        <v>223</v>
      </c>
    </row>
    <row r="303" spans="1:13" x14ac:dyDescent="0.2">
      <c r="A303" t="s">
        <v>185</v>
      </c>
      <c r="B303" t="s">
        <v>255</v>
      </c>
      <c r="C303" t="s">
        <v>255</v>
      </c>
      <c r="D303" t="s">
        <v>256</v>
      </c>
      <c r="E303" t="s">
        <v>257</v>
      </c>
      <c r="F303" t="s">
        <v>272</v>
      </c>
      <c r="G303" t="s">
        <v>259</v>
      </c>
      <c r="H303" t="s">
        <v>260</v>
      </c>
      <c r="I303" t="s">
        <v>273</v>
      </c>
      <c r="J303">
        <v>24</v>
      </c>
      <c r="K303" t="s">
        <v>262</v>
      </c>
      <c r="L303" t="s">
        <v>265</v>
      </c>
      <c r="M303" t="s">
        <v>8</v>
      </c>
    </row>
    <row r="304" spans="1:13" x14ac:dyDescent="0.2">
      <c r="A304" t="s">
        <v>185</v>
      </c>
      <c r="B304" t="s">
        <v>255</v>
      </c>
      <c r="C304" t="s">
        <v>255</v>
      </c>
      <c r="D304" t="s">
        <v>256</v>
      </c>
      <c r="E304" t="s">
        <v>257</v>
      </c>
      <c r="F304" t="s">
        <v>272</v>
      </c>
      <c r="G304" t="s">
        <v>259</v>
      </c>
      <c r="H304" t="s">
        <v>260</v>
      </c>
      <c r="I304" t="s">
        <v>273</v>
      </c>
      <c r="J304">
        <v>24</v>
      </c>
      <c r="K304" t="s">
        <v>262</v>
      </c>
      <c r="L304" t="s">
        <v>265</v>
      </c>
      <c r="M304" t="s">
        <v>224</v>
      </c>
    </row>
    <row r="305" spans="1:13" x14ac:dyDescent="0.2">
      <c r="A305" t="s">
        <v>185</v>
      </c>
      <c r="B305" t="s">
        <v>255</v>
      </c>
      <c r="C305" t="s">
        <v>255</v>
      </c>
      <c r="D305" t="s">
        <v>256</v>
      </c>
      <c r="E305" t="s">
        <v>257</v>
      </c>
      <c r="F305" t="s">
        <v>272</v>
      </c>
      <c r="G305" t="s">
        <v>259</v>
      </c>
      <c r="H305" t="s">
        <v>260</v>
      </c>
      <c r="I305" t="s">
        <v>273</v>
      </c>
      <c r="J305">
        <v>24</v>
      </c>
      <c r="K305" t="s">
        <v>262</v>
      </c>
      <c r="L305" t="s">
        <v>265</v>
      </c>
      <c r="M305" t="s">
        <v>30</v>
      </c>
    </row>
    <row r="306" spans="1:13" x14ac:dyDescent="0.2">
      <c r="A306" t="s">
        <v>185</v>
      </c>
      <c r="B306" t="s">
        <v>255</v>
      </c>
      <c r="C306" t="s">
        <v>255</v>
      </c>
      <c r="D306" t="s">
        <v>256</v>
      </c>
      <c r="E306" t="s">
        <v>257</v>
      </c>
      <c r="F306" t="s">
        <v>272</v>
      </c>
      <c r="G306" t="s">
        <v>259</v>
      </c>
      <c r="H306" t="s">
        <v>260</v>
      </c>
      <c r="I306" t="s">
        <v>273</v>
      </c>
      <c r="J306">
        <v>24</v>
      </c>
      <c r="K306" t="s">
        <v>262</v>
      </c>
      <c r="L306" t="s">
        <v>265</v>
      </c>
      <c r="M306" t="s">
        <v>225</v>
      </c>
    </row>
    <row r="307" spans="1:13" x14ac:dyDescent="0.2">
      <c r="A307" t="s">
        <v>185</v>
      </c>
      <c r="B307" t="s">
        <v>255</v>
      </c>
      <c r="C307" t="s">
        <v>255</v>
      </c>
      <c r="D307" t="s">
        <v>256</v>
      </c>
      <c r="E307" t="s">
        <v>257</v>
      </c>
      <c r="F307" t="s">
        <v>272</v>
      </c>
      <c r="G307" t="s">
        <v>259</v>
      </c>
      <c r="H307" t="s">
        <v>260</v>
      </c>
      <c r="I307" t="s">
        <v>273</v>
      </c>
      <c r="J307">
        <v>24</v>
      </c>
      <c r="K307" t="s">
        <v>262</v>
      </c>
      <c r="L307" t="s">
        <v>265</v>
      </c>
      <c r="M307" t="s">
        <v>226</v>
      </c>
    </row>
    <row r="308" spans="1:13" x14ac:dyDescent="0.2">
      <c r="A308" t="s">
        <v>185</v>
      </c>
      <c r="B308" t="s">
        <v>255</v>
      </c>
      <c r="C308" t="s">
        <v>255</v>
      </c>
      <c r="D308" t="s">
        <v>256</v>
      </c>
      <c r="E308" t="s">
        <v>257</v>
      </c>
      <c r="F308" t="s">
        <v>272</v>
      </c>
      <c r="G308" t="s">
        <v>259</v>
      </c>
      <c r="H308" t="s">
        <v>260</v>
      </c>
      <c r="I308" t="s">
        <v>273</v>
      </c>
      <c r="J308">
        <v>24</v>
      </c>
      <c r="K308" t="s">
        <v>262</v>
      </c>
      <c r="L308" t="s">
        <v>265</v>
      </c>
      <c r="M308" t="s">
        <v>227</v>
      </c>
    </row>
    <row r="309" spans="1:13" x14ac:dyDescent="0.2">
      <c r="A309" t="s">
        <v>185</v>
      </c>
      <c r="B309" t="s">
        <v>255</v>
      </c>
      <c r="C309" t="s">
        <v>255</v>
      </c>
      <c r="D309" t="s">
        <v>256</v>
      </c>
      <c r="E309" t="s">
        <v>257</v>
      </c>
      <c r="F309" t="s">
        <v>272</v>
      </c>
      <c r="G309" t="s">
        <v>259</v>
      </c>
      <c r="H309" t="s">
        <v>260</v>
      </c>
      <c r="I309" t="s">
        <v>273</v>
      </c>
      <c r="J309">
        <v>24</v>
      </c>
      <c r="K309" t="s">
        <v>262</v>
      </c>
      <c r="L309" t="s">
        <v>265</v>
      </c>
      <c r="M309" t="s">
        <v>228</v>
      </c>
    </row>
    <row r="310" spans="1:13" x14ac:dyDescent="0.2">
      <c r="A310" t="s">
        <v>185</v>
      </c>
      <c r="B310" t="s">
        <v>255</v>
      </c>
      <c r="C310" t="s">
        <v>255</v>
      </c>
      <c r="D310" t="s">
        <v>256</v>
      </c>
      <c r="E310" t="s">
        <v>257</v>
      </c>
      <c r="F310" t="s">
        <v>272</v>
      </c>
      <c r="G310" t="s">
        <v>259</v>
      </c>
      <c r="H310" t="s">
        <v>260</v>
      </c>
      <c r="I310" t="s">
        <v>273</v>
      </c>
      <c r="J310">
        <v>24</v>
      </c>
      <c r="K310" t="s">
        <v>262</v>
      </c>
      <c r="L310" t="s">
        <v>265</v>
      </c>
      <c r="M310" t="s">
        <v>24</v>
      </c>
    </row>
    <row r="311" spans="1:13" x14ac:dyDescent="0.2">
      <c r="A311" t="s">
        <v>185</v>
      </c>
      <c r="B311" t="s">
        <v>255</v>
      </c>
      <c r="C311" t="s">
        <v>255</v>
      </c>
      <c r="D311" t="s">
        <v>256</v>
      </c>
      <c r="E311" t="s">
        <v>257</v>
      </c>
      <c r="F311" t="s">
        <v>272</v>
      </c>
      <c r="G311" t="s">
        <v>259</v>
      </c>
      <c r="H311" t="s">
        <v>260</v>
      </c>
      <c r="I311" t="s">
        <v>273</v>
      </c>
      <c r="J311">
        <v>24</v>
      </c>
      <c r="K311" t="s">
        <v>262</v>
      </c>
      <c r="L311" t="s">
        <v>265</v>
      </c>
      <c r="M311" t="s">
        <v>155</v>
      </c>
    </row>
    <row r="312" spans="1:13" x14ac:dyDescent="0.2">
      <c r="A312" t="s">
        <v>185</v>
      </c>
      <c r="B312" t="s">
        <v>255</v>
      </c>
      <c r="C312" t="s">
        <v>255</v>
      </c>
      <c r="D312" t="s">
        <v>256</v>
      </c>
      <c r="E312" t="s">
        <v>257</v>
      </c>
      <c r="F312" t="s">
        <v>272</v>
      </c>
      <c r="G312" t="s">
        <v>259</v>
      </c>
      <c r="H312" t="s">
        <v>260</v>
      </c>
      <c r="I312" t="s">
        <v>273</v>
      </c>
      <c r="J312">
        <v>24</v>
      </c>
      <c r="K312" t="s">
        <v>262</v>
      </c>
      <c r="L312" t="s">
        <v>265</v>
      </c>
      <c r="M312" t="s">
        <v>42</v>
      </c>
    </row>
    <row r="313" spans="1:13" x14ac:dyDescent="0.2">
      <c r="A313" t="s">
        <v>185</v>
      </c>
      <c r="B313" t="s">
        <v>255</v>
      </c>
      <c r="C313" t="s">
        <v>255</v>
      </c>
      <c r="D313" t="s">
        <v>256</v>
      </c>
      <c r="E313" t="s">
        <v>257</v>
      </c>
      <c r="F313" t="s">
        <v>272</v>
      </c>
      <c r="G313" t="s">
        <v>259</v>
      </c>
      <c r="H313" t="s">
        <v>260</v>
      </c>
      <c r="I313" t="s">
        <v>273</v>
      </c>
      <c r="J313">
        <v>24</v>
      </c>
      <c r="K313" t="s">
        <v>262</v>
      </c>
      <c r="L313" t="s">
        <v>265</v>
      </c>
      <c r="M313" t="s">
        <v>5</v>
      </c>
    </row>
    <row r="314" spans="1:13" x14ac:dyDescent="0.2">
      <c r="A314" t="s">
        <v>185</v>
      </c>
      <c r="B314" t="s">
        <v>255</v>
      </c>
      <c r="C314" t="s">
        <v>255</v>
      </c>
      <c r="D314" t="s">
        <v>256</v>
      </c>
      <c r="E314" t="s">
        <v>257</v>
      </c>
      <c r="F314" t="s">
        <v>272</v>
      </c>
      <c r="G314" t="s">
        <v>259</v>
      </c>
      <c r="H314" t="s">
        <v>260</v>
      </c>
      <c r="I314" t="s">
        <v>273</v>
      </c>
      <c r="J314">
        <v>24</v>
      </c>
      <c r="K314" t="s">
        <v>262</v>
      </c>
      <c r="L314" t="s">
        <v>265</v>
      </c>
      <c r="M314" t="s">
        <v>229</v>
      </c>
    </row>
    <row r="315" spans="1:13" x14ac:dyDescent="0.2">
      <c r="A315" t="s">
        <v>185</v>
      </c>
      <c r="B315" t="s">
        <v>255</v>
      </c>
      <c r="C315" t="s">
        <v>255</v>
      </c>
      <c r="D315" t="s">
        <v>256</v>
      </c>
      <c r="E315" t="s">
        <v>257</v>
      </c>
      <c r="F315" t="s">
        <v>272</v>
      </c>
      <c r="G315" t="s">
        <v>259</v>
      </c>
      <c r="H315" t="s">
        <v>260</v>
      </c>
      <c r="I315" t="s">
        <v>273</v>
      </c>
      <c r="J315">
        <v>24</v>
      </c>
      <c r="K315" t="s">
        <v>262</v>
      </c>
      <c r="L315" t="s">
        <v>265</v>
      </c>
      <c r="M315" t="s">
        <v>230</v>
      </c>
    </row>
    <row r="316" spans="1:13" x14ac:dyDescent="0.2">
      <c r="A316" t="s">
        <v>185</v>
      </c>
      <c r="B316" t="s">
        <v>255</v>
      </c>
      <c r="C316" t="s">
        <v>255</v>
      </c>
      <c r="D316" t="s">
        <v>256</v>
      </c>
      <c r="E316" t="s">
        <v>257</v>
      </c>
      <c r="F316" t="s">
        <v>272</v>
      </c>
      <c r="G316" t="s">
        <v>259</v>
      </c>
      <c r="H316" t="s">
        <v>260</v>
      </c>
      <c r="I316" t="s">
        <v>273</v>
      </c>
      <c r="J316">
        <v>24</v>
      </c>
      <c r="K316" t="s">
        <v>262</v>
      </c>
      <c r="L316" t="s">
        <v>265</v>
      </c>
      <c r="M316" t="s">
        <v>136</v>
      </c>
    </row>
    <row r="317" spans="1:13" x14ac:dyDescent="0.2">
      <c r="A317" t="s">
        <v>185</v>
      </c>
      <c r="B317" t="s">
        <v>255</v>
      </c>
      <c r="C317" t="s">
        <v>255</v>
      </c>
      <c r="D317" t="s">
        <v>256</v>
      </c>
      <c r="E317" t="s">
        <v>257</v>
      </c>
      <c r="F317" t="s">
        <v>272</v>
      </c>
      <c r="G317" t="s">
        <v>259</v>
      </c>
      <c r="H317" t="s">
        <v>260</v>
      </c>
      <c r="I317" t="s">
        <v>273</v>
      </c>
      <c r="J317">
        <v>24</v>
      </c>
      <c r="K317" t="s">
        <v>262</v>
      </c>
      <c r="L317" t="s">
        <v>265</v>
      </c>
      <c r="M317" t="s">
        <v>26</v>
      </c>
    </row>
    <row r="318" spans="1:13" x14ac:dyDescent="0.2">
      <c r="A318" t="s">
        <v>185</v>
      </c>
      <c r="B318" t="s">
        <v>255</v>
      </c>
      <c r="C318" t="s">
        <v>255</v>
      </c>
      <c r="D318" t="s">
        <v>256</v>
      </c>
      <c r="E318" t="s">
        <v>257</v>
      </c>
      <c r="F318" t="s">
        <v>272</v>
      </c>
      <c r="G318" t="s">
        <v>259</v>
      </c>
      <c r="H318" t="s">
        <v>260</v>
      </c>
      <c r="I318" t="s">
        <v>273</v>
      </c>
      <c r="J318">
        <v>24</v>
      </c>
      <c r="K318" t="s">
        <v>262</v>
      </c>
      <c r="L318" t="s">
        <v>265</v>
      </c>
      <c r="M318" t="s">
        <v>231</v>
      </c>
    </row>
    <row r="319" spans="1:13" x14ac:dyDescent="0.2">
      <c r="A319" t="s">
        <v>185</v>
      </c>
      <c r="B319" t="s">
        <v>255</v>
      </c>
      <c r="C319" t="s">
        <v>255</v>
      </c>
      <c r="D319" t="s">
        <v>256</v>
      </c>
      <c r="E319" t="s">
        <v>257</v>
      </c>
      <c r="F319" t="s">
        <v>272</v>
      </c>
      <c r="G319" t="s">
        <v>259</v>
      </c>
      <c r="H319" t="s">
        <v>260</v>
      </c>
      <c r="I319" t="s">
        <v>273</v>
      </c>
      <c r="J319">
        <v>24</v>
      </c>
      <c r="K319" t="s">
        <v>262</v>
      </c>
      <c r="L319" t="s">
        <v>265</v>
      </c>
      <c r="M319" t="s">
        <v>232</v>
      </c>
    </row>
    <row r="320" spans="1:13" x14ac:dyDescent="0.2">
      <c r="A320" t="s">
        <v>185</v>
      </c>
      <c r="B320" t="s">
        <v>255</v>
      </c>
      <c r="C320" t="s">
        <v>255</v>
      </c>
      <c r="D320" t="s">
        <v>256</v>
      </c>
      <c r="E320" t="s">
        <v>257</v>
      </c>
      <c r="F320" t="s">
        <v>272</v>
      </c>
      <c r="G320" t="s">
        <v>259</v>
      </c>
      <c r="H320" t="s">
        <v>260</v>
      </c>
      <c r="I320" t="s">
        <v>273</v>
      </c>
      <c r="J320">
        <v>24</v>
      </c>
      <c r="K320" t="s">
        <v>262</v>
      </c>
      <c r="L320" t="s">
        <v>265</v>
      </c>
      <c r="M320" t="s">
        <v>47</v>
      </c>
    </row>
    <row r="321" spans="1:13" x14ac:dyDescent="0.2">
      <c r="A321" t="s">
        <v>185</v>
      </c>
      <c r="B321" t="s">
        <v>255</v>
      </c>
      <c r="C321" t="s">
        <v>255</v>
      </c>
      <c r="D321" t="s">
        <v>256</v>
      </c>
      <c r="E321" t="s">
        <v>257</v>
      </c>
      <c r="F321" t="s">
        <v>272</v>
      </c>
      <c r="G321" t="s">
        <v>259</v>
      </c>
      <c r="H321" t="s">
        <v>260</v>
      </c>
      <c r="I321" t="s">
        <v>273</v>
      </c>
      <c r="J321">
        <v>24</v>
      </c>
      <c r="K321" t="s">
        <v>262</v>
      </c>
      <c r="L321" t="s">
        <v>265</v>
      </c>
      <c r="M321" t="s">
        <v>233</v>
      </c>
    </row>
    <row r="322" spans="1:13" x14ac:dyDescent="0.2">
      <c r="A322" t="s">
        <v>185</v>
      </c>
      <c r="B322" t="s">
        <v>255</v>
      </c>
      <c r="C322" t="s">
        <v>255</v>
      </c>
      <c r="D322" t="s">
        <v>256</v>
      </c>
      <c r="E322" t="s">
        <v>257</v>
      </c>
      <c r="F322" t="s">
        <v>272</v>
      </c>
      <c r="G322" t="s">
        <v>259</v>
      </c>
      <c r="H322" t="s">
        <v>260</v>
      </c>
      <c r="I322" t="s">
        <v>273</v>
      </c>
      <c r="J322">
        <v>24</v>
      </c>
      <c r="K322" t="s">
        <v>262</v>
      </c>
      <c r="L322" t="s">
        <v>265</v>
      </c>
      <c r="M322" t="s">
        <v>155</v>
      </c>
    </row>
    <row r="323" spans="1:13" x14ac:dyDescent="0.2">
      <c r="A323" t="s">
        <v>185</v>
      </c>
      <c r="B323" t="s">
        <v>255</v>
      </c>
      <c r="C323" t="s">
        <v>255</v>
      </c>
      <c r="D323" t="s">
        <v>256</v>
      </c>
      <c r="E323" t="s">
        <v>257</v>
      </c>
      <c r="F323" t="s">
        <v>272</v>
      </c>
      <c r="G323" t="s">
        <v>259</v>
      </c>
      <c r="H323" t="s">
        <v>260</v>
      </c>
      <c r="I323" t="s">
        <v>273</v>
      </c>
      <c r="J323">
        <v>24</v>
      </c>
      <c r="K323" t="s">
        <v>262</v>
      </c>
      <c r="L323" t="s">
        <v>265</v>
      </c>
      <c r="M323" t="s">
        <v>234</v>
      </c>
    </row>
    <row r="324" spans="1:13" x14ac:dyDescent="0.2">
      <c r="A324" t="s">
        <v>185</v>
      </c>
      <c r="B324" t="s">
        <v>255</v>
      </c>
      <c r="C324" t="s">
        <v>255</v>
      </c>
      <c r="D324" t="s">
        <v>256</v>
      </c>
      <c r="E324" t="s">
        <v>257</v>
      </c>
      <c r="F324" t="s">
        <v>272</v>
      </c>
      <c r="G324" t="s">
        <v>259</v>
      </c>
      <c r="H324" t="s">
        <v>260</v>
      </c>
      <c r="I324" t="s">
        <v>273</v>
      </c>
      <c r="J324">
        <v>24</v>
      </c>
      <c r="K324" t="s">
        <v>262</v>
      </c>
      <c r="L324" t="s">
        <v>265</v>
      </c>
      <c r="M324" t="s">
        <v>45</v>
      </c>
    </row>
    <row r="325" spans="1:13" x14ac:dyDescent="0.2">
      <c r="A325" t="s">
        <v>185</v>
      </c>
      <c r="B325" t="s">
        <v>255</v>
      </c>
      <c r="C325" t="s">
        <v>255</v>
      </c>
      <c r="D325" t="s">
        <v>256</v>
      </c>
      <c r="E325" t="s">
        <v>257</v>
      </c>
      <c r="F325" t="s">
        <v>272</v>
      </c>
      <c r="G325" t="s">
        <v>259</v>
      </c>
      <c r="H325" t="s">
        <v>260</v>
      </c>
      <c r="I325" t="s">
        <v>273</v>
      </c>
      <c r="J325">
        <v>24</v>
      </c>
      <c r="K325" t="s">
        <v>262</v>
      </c>
      <c r="L325" t="s">
        <v>265</v>
      </c>
      <c r="M325" t="s">
        <v>235</v>
      </c>
    </row>
    <row r="326" spans="1:13" x14ac:dyDescent="0.2">
      <c r="A326" t="s">
        <v>185</v>
      </c>
      <c r="B326" t="s">
        <v>255</v>
      </c>
      <c r="C326" t="s">
        <v>255</v>
      </c>
      <c r="D326" t="s">
        <v>256</v>
      </c>
      <c r="E326" t="s">
        <v>257</v>
      </c>
      <c r="F326" t="s">
        <v>272</v>
      </c>
      <c r="G326" t="s">
        <v>259</v>
      </c>
      <c r="H326" t="s">
        <v>260</v>
      </c>
      <c r="I326" t="s">
        <v>273</v>
      </c>
      <c r="J326">
        <v>24</v>
      </c>
      <c r="K326" t="s">
        <v>262</v>
      </c>
      <c r="L326" t="s">
        <v>265</v>
      </c>
      <c r="M326" t="s">
        <v>236</v>
      </c>
    </row>
    <row r="327" spans="1:13" x14ac:dyDescent="0.2">
      <c r="A327" t="s">
        <v>185</v>
      </c>
      <c r="B327" t="s">
        <v>255</v>
      </c>
      <c r="C327" t="s">
        <v>255</v>
      </c>
      <c r="D327" t="s">
        <v>256</v>
      </c>
      <c r="E327" t="s">
        <v>257</v>
      </c>
      <c r="F327" t="s">
        <v>272</v>
      </c>
      <c r="G327" t="s">
        <v>259</v>
      </c>
      <c r="H327" t="s">
        <v>260</v>
      </c>
      <c r="I327" t="s">
        <v>273</v>
      </c>
      <c r="J327">
        <v>24</v>
      </c>
      <c r="K327" t="s">
        <v>262</v>
      </c>
      <c r="L327" t="s">
        <v>265</v>
      </c>
      <c r="M327" t="s">
        <v>237</v>
      </c>
    </row>
    <row r="328" spans="1:13" x14ac:dyDescent="0.2">
      <c r="A328" t="s">
        <v>185</v>
      </c>
      <c r="B328" t="s">
        <v>255</v>
      </c>
      <c r="C328" t="s">
        <v>255</v>
      </c>
      <c r="D328" t="s">
        <v>256</v>
      </c>
      <c r="E328" t="s">
        <v>257</v>
      </c>
      <c r="F328" t="s">
        <v>272</v>
      </c>
      <c r="G328" t="s">
        <v>259</v>
      </c>
      <c r="H328" t="s">
        <v>260</v>
      </c>
      <c r="I328" t="s">
        <v>273</v>
      </c>
      <c r="J328">
        <v>24</v>
      </c>
      <c r="K328" t="s">
        <v>262</v>
      </c>
      <c r="L328" t="s">
        <v>265</v>
      </c>
      <c r="M328" t="s">
        <v>156</v>
      </c>
    </row>
    <row r="329" spans="1:13" x14ac:dyDescent="0.2">
      <c r="A329" t="s">
        <v>238</v>
      </c>
      <c r="B329" t="s">
        <v>255</v>
      </c>
      <c r="C329" t="s">
        <v>255</v>
      </c>
      <c r="D329" t="s">
        <v>256</v>
      </c>
      <c r="E329" t="s">
        <v>270</v>
      </c>
      <c r="F329" t="s">
        <v>266</v>
      </c>
      <c r="G329" t="s">
        <v>271</v>
      </c>
      <c r="H329" t="s">
        <v>260</v>
      </c>
      <c r="I329" t="s">
        <v>261</v>
      </c>
      <c r="J329">
        <v>22</v>
      </c>
      <c r="K329" t="s">
        <v>262</v>
      </c>
      <c r="L329" t="s">
        <v>265</v>
      </c>
      <c r="M329" t="s">
        <v>5</v>
      </c>
    </row>
    <row r="330" spans="1:13" x14ac:dyDescent="0.2">
      <c r="A330" t="s">
        <v>239</v>
      </c>
      <c r="B330" t="s">
        <v>255</v>
      </c>
      <c r="C330" t="s">
        <v>255</v>
      </c>
      <c r="D330" t="s">
        <v>256</v>
      </c>
      <c r="E330" t="s">
        <v>257</v>
      </c>
      <c r="F330" t="s">
        <v>266</v>
      </c>
      <c r="G330" t="s">
        <v>264</v>
      </c>
      <c r="H330" t="s">
        <v>260</v>
      </c>
      <c r="I330" t="s">
        <v>261</v>
      </c>
      <c r="J330">
        <v>23</v>
      </c>
      <c r="K330" t="s">
        <v>262</v>
      </c>
      <c r="L330" t="s">
        <v>265</v>
      </c>
      <c r="M330" t="s">
        <v>5</v>
      </c>
    </row>
    <row r="331" spans="1:13" x14ac:dyDescent="0.2">
      <c r="A331" t="s">
        <v>240</v>
      </c>
      <c r="B331" t="s">
        <v>255</v>
      </c>
      <c r="C331" t="s">
        <v>255</v>
      </c>
      <c r="D331" t="s">
        <v>256</v>
      </c>
      <c r="E331" t="s">
        <v>257</v>
      </c>
      <c r="F331" t="s">
        <v>266</v>
      </c>
      <c r="G331" t="s">
        <v>264</v>
      </c>
      <c r="H331" t="s">
        <v>260</v>
      </c>
      <c r="I331" t="s">
        <v>261</v>
      </c>
      <c r="J331">
        <v>21</v>
      </c>
      <c r="K331" t="s">
        <v>262</v>
      </c>
      <c r="L331" t="s">
        <v>263</v>
      </c>
      <c r="M331" t="s">
        <v>54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BE47-03FD-4B65-B2CF-208F159BD6C8}">
  <dimension ref="A1:B33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3.83203125" bestFit="1" customWidth="1"/>
    <col min="2" max="2" width="17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5</v>
      </c>
    </row>
    <row r="5" spans="1:2" x14ac:dyDescent="0.2">
      <c r="A5" t="s">
        <v>7</v>
      </c>
      <c r="B5" t="s">
        <v>8</v>
      </c>
    </row>
    <row r="6" spans="1:2" x14ac:dyDescent="0.2">
      <c r="A6" t="s">
        <v>7</v>
      </c>
      <c r="B6" t="s">
        <v>9</v>
      </c>
    </row>
    <row r="7" spans="1:2" x14ac:dyDescent="0.2">
      <c r="A7" t="s">
        <v>7</v>
      </c>
      <c r="B7" t="s">
        <v>10</v>
      </c>
    </row>
    <row r="8" spans="1:2" x14ac:dyDescent="0.2">
      <c r="A8" t="s">
        <v>7</v>
      </c>
      <c r="B8" t="s">
        <v>11</v>
      </c>
    </row>
    <row r="9" spans="1:2" x14ac:dyDescent="0.2">
      <c r="A9" t="s">
        <v>7</v>
      </c>
      <c r="B9" t="s">
        <v>5</v>
      </c>
    </row>
    <row r="10" spans="1:2" x14ac:dyDescent="0.2">
      <c r="A10" t="s">
        <v>7</v>
      </c>
      <c r="B10" t="s">
        <v>12</v>
      </c>
    </row>
    <row r="11" spans="1:2" x14ac:dyDescent="0.2">
      <c r="A11" t="s">
        <v>7</v>
      </c>
      <c r="B11" t="s">
        <v>13</v>
      </c>
    </row>
    <row r="12" spans="1:2" x14ac:dyDescent="0.2">
      <c r="A12" t="s">
        <v>7</v>
      </c>
      <c r="B12" t="s">
        <v>14</v>
      </c>
    </row>
    <row r="13" spans="1:2" x14ac:dyDescent="0.2">
      <c r="A13" t="s">
        <v>7</v>
      </c>
      <c r="B13" t="s">
        <v>15</v>
      </c>
    </row>
    <row r="14" spans="1:2" x14ac:dyDescent="0.2">
      <c r="A14" t="s">
        <v>16</v>
      </c>
      <c r="B14" t="s">
        <v>3</v>
      </c>
    </row>
    <row r="15" spans="1:2" x14ac:dyDescent="0.2">
      <c r="A15" t="s">
        <v>17</v>
      </c>
      <c r="B15" t="s">
        <v>5</v>
      </c>
    </row>
    <row r="16" spans="1:2" x14ac:dyDescent="0.2">
      <c r="A16" t="s">
        <v>18</v>
      </c>
      <c r="B16" t="s">
        <v>19</v>
      </c>
    </row>
    <row r="17" spans="1:2" x14ac:dyDescent="0.2">
      <c r="A17" t="s">
        <v>20</v>
      </c>
      <c r="B17" t="s">
        <v>13</v>
      </c>
    </row>
    <row r="18" spans="1:2" x14ac:dyDescent="0.2">
      <c r="A18" t="s">
        <v>20</v>
      </c>
      <c r="B18" t="s">
        <v>5</v>
      </c>
    </row>
    <row r="19" spans="1:2" x14ac:dyDescent="0.2">
      <c r="A19" t="s">
        <v>20</v>
      </c>
      <c r="B19" t="s">
        <v>21</v>
      </c>
    </row>
    <row r="20" spans="1:2" x14ac:dyDescent="0.2">
      <c r="A20" t="s">
        <v>20</v>
      </c>
      <c r="B20" t="s">
        <v>22</v>
      </c>
    </row>
    <row r="21" spans="1:2" x14ac:dyDescent="0.2">
      <c r="A21" t="s">
        <v>20</v>
      </c>
      <c r="B21" t="s">
        <v>23</v>
      </c>
    </row>
    <row r="22" spans="1:2" x14ac:dyDescent="0.2">
      <c r="A22" t="s">
        <v>20</v>
      </c>
      <c r="B22" t="s">
        <v>24</v>
      </c>
    </row>
    <row r="23" spans="1:2" x14ac:dyDescent="0.2">
      <c r="A23" t="s">
        <v>20</v>
      </c>
      <c r="B23" t="s">
        <v>25</v>
      </c>
    </row>
    <row r="24" spans="1:2" x14ac:dyDescent="0.2">
      <c r="A24" t="s">
        <v>20</v>
      </c>
      <c r="B24" t="s">
        <v>3</v>
      </c>
    </row>
    <row r="25" spans="1:2" x14ac:dyDescent="0.2">
      <c r="A25" t="s">
        <v>20</v>
      </c>
      <c r="B25" t="s">
        <v>15</v>
      </c>
    </row>
    <row r="26" spans="1:2" x14ac:dyDescent="0.2">
      <c r="A26" t="s">
        <v>20</v>
      </c>
      <c r="B26" t="s">
        <v>26</v>
      </c>
    </row>
    <row r="27" spans="1:2" x14ac:dyDescent="0.2">
      <c r="A27" t="s">
        <v>27</v>
      </c>
      <c r="B27" t="s">
        <v>28</v>
      </c>
    </row>
    <row r="28" spans="1:2" x14ac:dyDescent="0.2">
      <c r="A28" t="s">
        <v>27</v>
      </c>
      <c r="B28" t="s">
        <v>29</v>
      </c>
    </row>
    <row r="29" spans="1:2" x14ac:dyDescent="0.2">
      <c r="A29" t="s">
        <v>27</v>
      </c>
      <c r="B29" t="s">
        <v>19</v>
      </c>
    </row>
    <row r="30" spans="1:2" x14ac:dyDescent="0.2">
      <c r="A30" t="s">
        <v>27</v>
      </c>
      <c r="B30" t="s">
        <v>13</v>
      </c>
    </row>
    <row r="31" spans="1:2" x14ac:dyDescent="0.2">
      <c r="A31" t="s">
        <v>27</v>
      </c>
      <c r="B31" t="s">
        <v>30</v>
      </c>
    </row>
    <row r="32" spans="1:2" x14ac:dyDescent="0.2">
      <c r="A32" t="s">
        <v>27</v>
      </c>
      <c r="B32" t="s">
        <v>15</v>
      </c>
    </row>
    <row r="33" spans="1:2" x14ac:dyDescent="0.2">
      <c r="A33" t="s">
        <v>27</v>
      </c>
      <c r="B33" t="s">
        <v>5</v>
      </c>
    </row>
    <row r="34" spans="1:2" x14ac:dyDescent="0.2">
      <c r="A34" t="s">
        <v>31</v>
      </c>
      <c r="B34" t="s">
        <v>5</v>
      </c>
    </row>
    <row r="35" spans="1:2" x14ac:dyDescent="0.2">
      <c r="A35" t="s">
        <v>32</v>
      </c>
      <c r="B35" t="s">
        <v>5</v>
      </c>
    </row>
    <row r="36" spans="1:2" x14ac:dyDescent="0.2">
      <c r="A36" t="s">
        <v>33</v>
      </c>
      <c r="B36" t="s">
        <v>24</v>
      </c>
    </row>
    <row r="37" spans="1:2" x14ac:dyDescent="0.2">
      <c r="A37" t="s">
        <v>34</v>
      </c>
      <c r="B37" t="s">
        <v>10</v>
      </c>
    </row>
    <row r="38" spans="1:2" x14ac:dyDescent="0.2">
      <c r="A38" t="s">
        <v>35</v>
      </c>
      <c r="B38" t="s">
        <v>10</v>
      </c>
    </row>
    <row r="39" spans="1:2" x14ac:dyDescent="0.2">
      <c r="A39" t="s">
        <v>35</v>
      </c>
      <c r="B39" t="s">
        <v>29</v>
      </c>
    </row>
    <row r="40" spans="1:2" x14ac:dyDescent="0.2">
      <c r="A40" t="s">
        <v>36</v>
      </c>
      <c r="B40" t="s">
        <v>5</v>
      </c>
    </row>
    <row r="41" spans="1:2" x14ac:dyDescent="0.2">
      <c r="A41" t="s">
        <v>37</v>
      </c>
      <c r="B41" t="s">
        <v>13</v>
      </c>
    </row>
    <row r="42" spans="1:2" x14ac:dyDescent="0.2">
      <c r="A42" t="s">
        <v>37</v>
      </c>
      <c r="B42" t="s">
        <v>11</v>
      </c>
    </row>
    <row r="43" spans="1:2" x14ac:dyDescent="0.2">
      <c r="A43" t="s">
        <v>37</v>
      </c>
      <c r="B43" t="s">
        <v>38</v>
      </c>
    </row>
    <row r="44" spans="1:2" x14ac:dyDescent="0.2">
      <c r="A44" t="s">
        <v>37</v>
      </c>
      <c r="B44" t="s">
        <v>39</v>
      </c>
    </row>
    <row r="45" spans="1:2" x14ac:dyDescent="0.2">
      <c r="A45" t="s">
        <v>37</v>
      </c>
      <c r="B45" t="s">
        <v>10</v>
      </c>
    </row>
    <row r="46" spans="1:2" x14ac:dyDescent="0.2">
      <c r="A46" t="s">
        <v>37</v>
      </c>
      <c r="B46" t="s">
        <v>40</v>
      </c>
    </row>
    <row r="47" spans="1:2" x14ac:dyDescent="0.2">
      <c r="A47" t="s">
        <v>37</v>
      </c>
      <c r="B47" t="s">
        <v>3</v>
      </c>
    </row>
    <row r="48" spans="1:2" x14ac:dyDescent="0.2">
      <c r="A48" t="s">
        <v>37</v>
      </c>
      <c r="B48" t="s">
        <v>41</v>
      </c>
    </row>
    <row r="49" spans="1:2" x14ac:dyDescent="0.2">
      <c r="A49" t="s">
        <v>37</v>
      </c>
      <c r="B49" t="s">
        <v>42</v>
      </c>
    </row>
    <row r="50" spans="1:2" x14ac:dyDescent="0.2">
      <c r="A50" t="s">
        <v>37</v>
      </c>
      <c r="B50" t="s">
        <v>43</v>
      </c>
    </row>
    <row r="51" spans="1:2" x14ac:dyDescent="0.2">
      <c r="A51" t="s">
        <v>37</v>
      </c>
      <c r="B51" t="s">
        <v>44</v>
      </c>
    </row>
    <row r="52" spans="1:2" x14ac:dyDescent="0.2">
      <c r="A52" t="s">
        <v>37</v>
      </c>
      <c r="B52" t="s">
        <v>45</v>
      </c>
    </row>
    <row r="53" spans="1:2" x14ac:dyDescent="0.2">
      <c r="A53" t="s">
        <v>37</v>
      </c>
      <c r="B53" t="s">
        <v>46</v>
      </c>
    </row>
    <row r="54" spans="1:2" x14ac:dyDescent="0.2">
      <c r="A54" t="s">
        <v>37</v>
      </c>
      <c r="B54" t="s">
        <v>47</v>
      </c>
    </row>
    <row r="55" spans="1:2" x14ac:dyDescent="0.2">
      <c r="A55" t="s">
        <v>48</v>
      </c>
      <c r="B55" t="s">
        <v>49</v>
      </c>
    </row>
    <row r="56" spans="1:2" x14ac:dyDescent="0.2">
      <c r="A56" t="s">
        <v>50</v>
      </c>
      <c r="B56" t="s">
        <v>5</v>
      </c>
    </row>
    <row r="57" spans="1:2" x14ac:dyDescent="0.2">
      <c r="A57" t="s">
        <v>51</v>
      </c>
      <c r="B57" t="s">
        <v>19</v>
      </c>
    </row>
    <row r="58" spans="1:2" x14ac:dyDescent="0.2">
      <c r="A58" t="s">
        <v>52</v>
      </c>
      <c r="B58" t="s">
        <v>5</v>
      </c>
    </row>
    <row r="59" spans="1:2" x14ac:dyDescent="0.2">
      <c r="A59" t="s">
        <v>53</v>
      </c>
      <c r="B59" t="s">
        <v>54</v>
      </c>
    </row>
    <row r="60" spans="1:2" x14ac:dyDescent="0.2">
      <c r="A60" t="s">
        <v>53</v>
      </c>
      <c r="B60" t="s">
        <v>38</v>
      </c>
    </row>
    <row r="61" spans="1:2" x14ac:dyDescent="0.2">
      <c r="A61" t="s">
        <v>53</v>
      </c>
      <c r="B61" t="s">
        <v>49</v>
      </c>
    </row>
    <row r="62" spans="1:2" x14ac:dyDescent="0.2">
      <c r="A62" t="s">
        <v>53</v>
      </c>
      <c r="B62" t="s">
        <v>55</v>
      </c>
    </row>
    <row r="63" spans="1:2" x14ac:dyDescent="0.2">
      <c r="A63" t="s">
        <v>56</v>
      </c>
      <c r="B63" t="s">
        <v>5</v>
      </c>
    </row>
    <row r="64" spans="1:2" x14ac:dyDescent="0.2">
      <c r="A64" t="s">
        <v>57</v>
      </c>
      <c r="B64" t="s">
        <v>5</v>
      </c>
    </row>
    <row r="65" spans="1:2" x14ac:dyDescent="0.2">
      <c r="A65" t="s">
        <v>58</v>
      </c>
      <c r="B65" t="s">
        <v>59</v>
      </c>
    </row>
    <row r="66" spans="1:2" x14ac:dyDescent="0.2">
      <c r="A66" t="s">
        <v>60</v>
      </c>
      <c r="B66" t="s">
        <v>5</v>
      </c>
    </row>
    <row r="67" spans="1:2" x14ac:dyDescent="0.2">
      <c r="A67" t="s">
        <v>61</v>
      </c>
      <c r="B67" t="s">
        <v>5</v>
      </c>
    </row>
    <row r="68" spans="1:2" x14ac:dyDescent="0.2">
      <c r="A68" t="s">
        <v>62</v>
      </c>
      <c r="B68" t="s">
        <v>19</v>
      </c>
    </row>
    <row r="69" spans="1:2" x14ac:dyDescent="0.2">
      <c r="A69" t="s">
        <v>63</v>
      </c>
      <c r="B69" t="s">
        <v>5</v>
      </c>
    </row>
    <row r="70" spans="1:2" x14ac:dyDescent="0.2">
      <c r="A70" t="s">
        <v>64</v>
      </c>
      <c r="B70" t="s">
        <v>5</v>
      </c>
    </row>
    <row r="71" spans="1:2" x14ac:dyDescent="0.2">
      <c r="A71" t="s">
        <v>65</v>
      </c>
      <c r="B71" t="s">
        <v>5</v>
      </c>
    </row>
    <row r="72" spans="1:2" x14ac:dyDescent="0.2">
      <c r="A72" t="s">
        <v>66</v>
      </c>
      <c r="B72" t="s">
        <v>5</v>
      </c>
    </row>
    <row r="73" spans="1:2" x14ac:dyDescent="0.2">
      <c r="A73" t="s">
        <v>67</v>
      </c>
      <c r="B73" t="s">
        <v>5</v>
      </c>
    </row>
    <row r="74" spans="1:2" x14ac:dyDescent="0.2">
      <c r="A74" t="s">
        <v>68</v>
      </c>
      <c r="B74" t="s">
        <v>5</v>
      </c>
    </row>
    <row r="75" spans="1:2" x14ac:dyDescent="0.2">
      <c r="A75" t="s">
        <v>69</v>
      </c>
      <c r="B75" t="s">
        <v>5</v>
      </c>
    </row>
    <row r="76" spans="1:2" x14ac:dyDescent="0.2">
      <c r="A76" t="s">
        <v>70</v>
      </c>
      <c r="B76" t="s">
        <v>19</v>
      </c>
    </row>
    <row r="77" spans="1:2" x14ac:dyDescent="0.2">
      <c r="A77" t="s">
        <v>71</v>
      </c>
      <c r="B77" t="s">
        <v>5</v>
      </c>
    </row>
    <row r="78" spans="1:2" x14ac:dyDescent="0.2">
      <c r="A78" t="s">
        <v>72</v>
      </c>
      <c r="B78" t="s">
        <v>5</v>
      </c>
    </row>
    <row r="79" spans="1:2" x14ac:dyDescent="0.2">
      <c r="A79" t="s">
        <v>73</v>
      </c>
      <c r="B79" t="s">
        <v>5</v>
      </c>
    </row>
    <row r="80" spans="1:2" x14ac:dyDescent="0.2">
      <c r="A80" t="s">
        <v>74</v>
      </c>
      <c r="B80" t="s">
        <v>38</v>
      </c>
    </row>
    <row r="81" spans="1:2" x14ac:dyDescent="0.2">
      <c r="A81" t="s">
        <v>75</v>
      </c>
      <c r="B81" t="s">
        <v>54</v>
      </c>
    </row>
    <row r="82" spans="1:2" x14ac:dyDescent="0.2">
      <c r="A82" t="s">
        <v>76</v>
      </c>
      <c r="B82" t="s">
        <v>11</v>
      </c>
    </row>
    <row r="83" spans="1:2" x14ac:dyDescent="0.2">
      <c r="A83" t="s">
        <v>77</v>
      </c>
      <c r="B83" t="s">
        <v>5</v>
      </c>
    </row>
    <row r="84" spans="1:2" x14ac:dyDescent="0.2">
      <c r="A84" t="s">
        <v>78</v>
      </c>
      <c r="B84" t="s">
        <v>24</v>
      </c>
    </row>
    <row r="85" spans="1:2" x14ac:dyDescent="0.2">
      <c r="A85" t="s">
        <v>79</v>
      </c>
      <c r="B85" t="s">
        <v>5</v>
      </c>
    </row>
    <row r="86" spans="1:2" x14ac:dyDescent="0.2">
      <c r="A86" t="s">
        <v>80</v>
      </c>
      <c r="B86" t="s">
        <v>81</v>
      </c>
    </row>
    <row r="87" spans="1:2" x14ac:dyDescent="0.2">
      <c r="A87" t="s">
        <v>80</v>
      </c>
      <c r="B87" t="s">
        <v>5</v>
      </c>
    </row>
    <row r="88" spans="1:2" x14ac:dyDescent="0.2">
      <c r="A88" t="s">
        <v>80</v>
      </c>
      <c r="B88" t="s">
        <v>82</v>
      </c>
    </row>
    <row r="89" spans="1:2" x14ac:dyDescent="0.2">
      <c r="A89" t="s">
        <v>80</v>
      </c>
      <c r="B89" t="s">
        <v>44</v>
      </c>
    </row>
    <row r="90" spans="1:2" x14ac:dyDescent="0.2">
      <c r="A90" t="s">
        <v>83</v>
      </c>
      <c r="B90" t="s">
        <v>84</v>
      </c>
    </row>
    <row r="91" spans="1:2" x14ac:dyDescent="0.2">
      <c r="A91" t="s">
        <v>85</v>
      </c>
      <c r="B91" t="s">
        <v>3</v>
      </c>
    </row>
    <row r="92" spans="1:2" x14ac:dyDescent="0.2">
      <c r="A92" t="s">
        <v>86</v>
      </c>
      <c r="B92" t="s">
        <v>5</v>
      </c>
    </row>
    <row r="93" spans="1:2" x14ac:dyDescent="0.2">
      <c r="A93" t="s">
        <v>87</v>
      </c>
      <c r="B93" t="s">
        <v>5</v>
      </c>
    </row>
    <row r="94" spans="1:2" x14ac:dyDescent="0.2">
      <c r="A94" t="s">
        <v>88</v>
      </c>
      <c r="B94" t="s">
        <v>5</v>
      </c>
    </row>
    <row r="95" spans="1:2" x14ac:dyDescent="0.2">
      <c r="A95" t="s">
        <v>89</v>
      </c>
      <c r="B95" t="s">
        <v>5</v>
      </c>
    </row>
    <row r="96" spans="1:2" x14ac:dyDescent="0.2">
      <c r="A96" t="s">
        <v>90</v>
      </c>
      <c r="B96" t="s">
        <v>8</v>
      </c>
    </row>
    <row r="97" spans="1:2" x14ac:dyDescent="0.2">
      <c r="A97" t="s">
        <v>91</v>
      </c>
      <c r="B97" t="s">
        <v>5</v>
      </c>
    </row>
    <row r="98" spans="1:2" x14ac:dyDescent="0.2">
      <c r="A98" t="s">
        <v>92</v>
      </c>
      <c r="B98" t="s">
        <v>5</v>
      </c>
    </row>
    <row r="99" spans="1:2" x14ac:dyDescent="0.2">
      <c r="A99" t="s">
        <v>93</v>
      </c>
      <c r="B99" t="s">
        <v>9</v>
      </c>
    </row>
    <row r="100" spans="1:2" x14ac:dyDescent="0.2">
      <c r="A100" t="s">
        <v>94</v>
      </c>
      <c r="B100" t="s">
        <v>5</v>
      </c>
    </row>
    <row r="101" spans="1:2" x14ac:dyDescent="0.2">
      <c r="A101" t="s">
        <v>95</v>
      </c>
      <c r="B101" t="s">
        <v>3</v>
      </c>
    </row>
    <row r="102" spans="1:2" x14ac:dyDescent="0.2">
      <c r="A102" t="s">
        <v>96</v>
      </c>
      <c r="B102" t="s">
        <v>97</v>
      </c>
    </row>
    <row r="103" spans="1:2" x14ac:dyDescent="0.2">
      <c r="A103" t="s">
        <v>98</v>
      </c>
      <c r="B103" t="s">
        <v>5</v>
      </c>
    </row>
    <row r="104" spans="1:2" x14ac:dyDescent="0.2">
      <c r="A104" t="s">
        <v>99</v>
      </c>
      <c r="B104" t="s">
        <v>55</v>
      </c>
    </row>
    <row r="105" spans="1:2" x14ac:dyDescent="0.2">
      <c r="A105" t="s">
        <v>99</v>
      </c>
      <c r="B105" t="s">
        <v>15</v>
      </c>
    </row>
    <row r="106" spans="1:2" x14ac:dyDescent="0.2">
      <c r="A106" t="s">
        <v>99</v>
      </c>
      <c r="B106" t="s">
        <v>54</v>
      </c>
    </row>
    <row r="107" spans="1:2" x14ac:dyDescent="0.2">
      <c r="A107" t="s">
        <v>99</v>
      </c>
      <c r="B107" t="s">
        <v>21</v>
      </c>
    </row>
    <row r="108" spans="1:2" x14ac:dyDescent="0.2">
      <c r="A108" t="s">
        <v>99</v>
      </c>
      <c r="B108" t="s">
        <v>3</v>
      </c>
    </row>
    <row r="109" spans="1:2" x14ac:dyDescent="0.2">
      <c r="A109" t="s">
        <v>99</v>
      </c>
      <c r="B109" t="s">
        <v>100</v>
      </c>
    </row>
    <row r="110" spans="1:2" x14ac:dyDescent="0.2">
      <c r="A110" t="s">
        <v>99</v>
      </c>
      <c r="B110" t="s">
        <v>101</v>
      </c>
    </row>
    <row r="111" spans="1:2" x14ac:dyDescent="0.2">
      <c r="A111" t="s">
        <v>99</v>
      </c>
      <c r="B111" t="s">
        <v>5</v>
      </c>
    </row>
    <row r="112" spans="1:2" x14ac:dyDescent="0.2">
      <c r="A112" t="s">
        <v>99</v>
      </c>
      <c r="B112" t="s">
        <v>29</v>
      </c>
    </row>
    <row r="113" spans="1:2" x14ac:dyDescent="0.2">
      <c r="A113" t="s">
        <v>99</v>
      </c>
      <c r="B113" t="s">
        <v>13</v>
      </c>
    </row>
    <row r="114" spans="1:2" x14ac:dyDescent="0.2">
      <c r="A114" t="s">
        <v>99</v>
      </c>
      <c r="B114" t="s">
        <v>102</v>
      </c>
    </row>
    <row r="115" spans="1:2" x14ac:dyDescent="0.2">
      <c r="A115" t="s">
        <v>99</v>
      </c>
      <c r="B115" t="s">
        <v>23</v>
      </c>
    </row>
    <row r="116" spans="1:2" x14ac:dyDescent="0.2">
      <c r="A116" t="s">
        <v>99</v>
      </c>
      <c r="B116" t="s">
        <v>26</v>
      </c>
    </row>
    <row r="117" spans="1:2" x14ac:dyDescent="0.2">
      <c r="A117" t="s">
        <v>103</v>
      </c>
      <c r="B117" t="s">
        <v>5</v>
      </c>
    </row>
    <row r="118" spans="1:2" x14ac:dyDescent="0.2">
      <c r="A118" t="s">
        <v>104</v>
      </c>
      <c r="B118" t="s">
        <v>5</v>
      </c>
    </row>
    <row r="119" spans="1:2" x14ac:dyDescent="0.2">
      <c r="A119" t="s">
        <v>105</v>
      </c>
      <c r="B119" t="s">
        <v>5</v>
      </c>
    </row>
    <row r="120" spans="1:2" x14ac:dyDescent="0.2">
      <c r="A120" t="s">
        <v>106</v>
      </c>
      <c r="B120" t="s">
        <v>5</v>
      </c>
    </row>
    <row r="121" spans="1:2" x14ac:dyDescent="0.2">
      <c r="A121" t="s">
        <v>107</v>
      </c>
      <c r="B121" t="s">
        <v>5</v>
      </c>
    </row>
    <row r="122" spans="1:2" x14ac:dyDescent="0.2">
      <c r="A122" t="s">
        <v>108</v>
      </c>
      <c r="B122" t="s">
        <v>5</v>
      </c>
    </row>
    <row r="123" spans="1:2" x14ac:dyDescent="0.2">
      <c r="A123" t="s">
        <v>109</v>
      </c>
      <c r="B123" t="s">
        <v>5</v>
      </c>
    </row>
    <row r="124" spans="1:2" x14ac:dyDescent="0.2">
      <c r="A124" t="s">
        <v>110</v>
      </c>
      <c r="B124" t="s">
        <v>5</v>
      </c>
    </row>
    <row r="125" spans="1:2" x14ac:dyDescent="0.2">
      <c r="A125" t="s">
        <v>111</v>
      </c>
      <c r="B125" t="s">
        <v>5</v>
      </c>
    </row>
    <row r="126" spans="1:2" x14ac:dyDescent="0.2">
      <c r="A126" t="s">
        <v>112</v>
      </c>
      <c r="B126" t="s">
        <v>5</v>
      </c>
    </row>
    <row r="127" spans="1:2" x14ac:dyDescent="0.2">
      <c r="A127" t="s">
        <v>113</v>
      </c>
      <c r="B127" t="s">
        <v>5</v>
      </c>
    </row>
    <row r="128" spans="1:2" x14ac:dyDescent="0.2">
      <c r="A128" t="s">
        <v>114</v>
      </c>
      <c r="B128" t="s">
        <v>5</v>
      </c>
    </row>
    <row r="129" spans="1:2" x14ac:dyDescent="0.2">
      <c r="A129" t="s">
        <v>115</v>
      </c>
      <c r="B129" t="s">
        <v>3</v>
      </c>
    </row>
    <row r="130" spans="1:2" x14ac:dyDescent="0.2">
      <c r="A130" t="s">
        <v>116</v>
      </c>
      <c r="B130" t="s">
        <v>117</v>
      </c>
    </row>
    <row r="131" spans="1:2" x14ac:dyDescent="0.2">
      <c r="A131" t="s">
        <v>118</v>
      </c>
      <c r="B131" t="s">
        <v>5</v>
      </c>
    </row>
    <row r="132" spans="1:2" x14ac:dyDescent="0.2">
      <c r="A132" t="s">
        <v>119</v>
      </c>
      <c r="B132" t="s">
        <v>5</v>
      </c>
    </row>
    <row r="133" spans="1:2" x14ac:dyDescent="0.2">
      <c r="A133" t="s">
        <v>120</v>
      </c>
      <c r="B133" t="s">
        <v>5</v>
      </c>
    </row>
    <row r="134" spans="1:2" x14ac:dyDescent="0.2">
      <c r="A134" t="s">
        <v>121</v>
      </c>
      <c r="B134" t="s">
        <v>5</v>
      </c>
    </row>
    <row r="135" spans="1:2" x14ac:dyDescent="0.2">
      <c r="A135" t="s">
        <v>122</v>
      </c>
      <c r="B135" t="s">
        <v>5</v>
      </c>
    </row>
    <row r="136" spans="1:2" x14ac:dyDescent="0.2">
      <c r="A136" t="s">
        <v>123</v>
      </c>
      <c r="B136" t="s">
        <v>5</v>
      </c>
    </row>
    <row r="137" spans="1:2" x14ac:dyDescent="0.2">
      <c r="A137" t="s">
        <v>124</v>
      </c>
      <c r="B137" t="s">
        <v>5</v>
      </c>
    </row>
    <row r="138" spans="1:2" x14ac:dyDescent="0.2">
      <c r="A138" t="s">
        <v>125</v>
      </c>
      <c r="B138" t="s">
        <v>5</v>
      </c>
    </row>
    <row r="139" spans="1:2" x14ac:dyDescent="0.2">
      <c r="A139" t="s">
        <v>126</v>
      </c>
      <c r="B139" t="s">
        <v>5</v>
      </c>
    </row>
    <row r="140" spans="1:2" x14ac:dyDescent="0.2">
      <c r="A140" t="s">
        <v>127</v>
      </c>
      <c r="B140" t="s">
        <v>5</v>
      </c>
    </row>
    <row r="141" spans="1:2" x14ac:dyDescent="0.2">
      <c r="A141" t="s">
        <v>128</v>
      </c>
      <c r="B141" t="s">
        <v>5</v>
      </c>
    </row>
    <row r="142" spans="1:2" x14ac:dyDescent="0.2">
      <c r="A142" t="s">
        <v>129</v>
      </c>
      <c r="B142" t="s">
        <v>26</v>
      </c>
    </row>
    <row r="143" spans="1:2" x14ac:dyDescent="0.2">
      <c r="A143" t="s">
        <v>130</v>
      </c>
      <c r="B143" t="s">
        <v>49</v>
      </c>
    </row>
    <row r="144" spans="1:2" x14ac:dyDescent="0.2">
      <c r="A144" t="s">
        <v>131</v>
      </c>
      <c r="B144" t="s">
        <v>5</v>
      </c>
    </row>
    <row r="145" spans="1:2" x14ac:dyDescent="0.2">
      <c r="A145" t="s">
        <v>132</v>
      </c>
      <c r="B145" t="s">
        <v>5</v>
      </c>
    </row>
    <row r="146" spans="1:2" x14ac:dyDescent="0.2">
      <c r="A146" t="s">
        <v>133</v>
      </c>
      <c r="B146" t="s">
        <v>100</v>
      </c>
    </row>
    <row r="147" spans="1:2" x14ac:dyDescent="0.2">
      <c r="A147" t="s">
        <v>134</v>
      </c>
      <c r="B147" t="s">
        <v>3</v>
      </c>
    </row>
    <row r="148" spans="1:2" x14ac:dyDescent="0.2">
      <c r="A148" t="s">
        <v>134</v>
      </c>
      <c r="B148" t="s">
        <v>5</v>
      </c>
    </row>
    <row r="149" spans="1:2" x14ac:dyDescent="0.2">
      <c r="A149" t="s">
        <v>135</v>
      </c>
      <c r="B149" t="s">
        <v>136</v>
      </c>
    </row>
    <row r="150" spans="1:2" x14ac:dyDescent="0.2">
      <c r="A150" t="s">
        <v>137</v>
      </c>
      <c r="B150" t="s">
        <v>10</v>
      </c>
    </row>
    <row r="151" spans="1:2" x14ac:dyDescent="0.2">
      <c r="A151" t="s">
        <v>138</v>
      </c>
      <c r="B151" t="s">
        <v>5</v>
      </c>
    </row>
    <row r="152" spans="1:2" x14ac:dyDescent="0.2">
      <c r="A152" t="s">
        <v>139</v>
      </c>
      <c r="B152" t="s">
        <v>26</v>
      </c>
    </row>
    <row r="153" spans="1:2" x14ac:dyDescent="0.2">
      <c r="A153" t="s">
        <v>140</v>
      </c>
      <c r="B153" t="s">
        <v>5</v>
      </c>
    </row>
    <row r="154" spans="1:2" x14ac:dyDescent="0.2">
      <c r="A154" t="s">
        <v>141</v>
      </c>
      <c r="B154" t="s">
        <v>5</v>
      </c>
    </row>
    <row r="155" spans="1:2" x14ac:dyDescent="0.2">
      <c r="A155" t="s">
        <v>142</v>
      </c>
      <c r="B155" t="s">
        <v>5</v>
      </c>
    </row>
    <row r="156" spans="1:2" x14ac:dyDescent="0.2">
      <c r="A156" t="s">
        <v>143</v>
      </c>
      <c r="B156" t="s">
        <v>5</v>
      </c>
    </row>
    <row r="157" spans="1:2" x14ac:dyDescent="0.2">
      <c r="A157" t="s">
        <v>144</v>
      </c>
      <c r="B157" t="s">
        <v>5</v>
      </c>
    </row>
    <row r="158" spans="1:2" x14ac:dyDescent="0.2">
      <c r="A158" t="s">
        <v>145</v>
      </c>
      <c r="B158" t="s">
        <v>49</v>
      </c>
    </row>
    <row r="159" spans="1:2" x14ac:dyDescent="0.2">
      <c r="A159" t="s">
        <v>145</v>
      </c>
      <c r="B159" t="s">
        <v>26</v>
      </c>
    </row>
    <row r="160" spans="1:2" x14ac:dyDescent="0.2">
      <c r="A160" t="s">
        <v>145</v>
      </c>
      <c r="B160" t="s">
        <v>146</v>
      </c>
    </row>
    <row r="161" spans="1:2" x14ac:dyDescent="0.2">
      <c r="A161" t="s">
        <v>145</v>
      </c>
      <c r="B161" t="s">
        <v>59</v>
      </c>
    </row>
    <row r="162" spans="1:2" x14ac:dyDescent="0.2">
      <c r="A162" t="s">
        <v>145</v>
      </c>
      <c r="B162" t="s">
        <v>5</v>
      </c>
    </row>
    <row r="163" spans="1:2" x14ac:dyDescent="0.2">
      <c r="A163" t="s">
        <v>145</v>
      </c>
      <c r="B163" t="s">
        <v>55</v>
      </c>
    </row>
    <row r="164" spans="1:2" x14ac:dyDescent="0.2">
      <c r="A164" t="s">
        <v>145</v>
      </c>
      <c r="B164" t="s">
        <v>24</v>
      </c>
    </row>
    <row r="165" spans="1:2" x14ac:dyDescent="0.2">
      <c r="A165" t="s">
        <v>145</v>
      </c>
      <c r="B165" t="s">
        <v>11</v>
      </c>
    </row>
    <row r="166" spans="1:2" x14ac:dyDescent="0.2">
      <c r="A166" t="s">
        <v>145</v>
      </c>
      <c r="B166" t="s">
        <v>13</v>
      </c>
    </row>
    <row r="167" spans="1:2" x14ac:dyDescent="0.2">
      <c r="A167" t="s">
        <v>145</v>
      </c>
      <c r="B167" t="s">
        <v>19</v>
      </c>
    </row>
    <row r="168" spans="1:2" x14ac:dyDescent="0.2">
      <c r="A168" t="s">
        <v>145</v>
      </c>
      <c r="B168" t="s">
        <v>15</v>
      </c>
    </row>
    <row r="169" spans="1:2" x14ac:dyDescent="0.2">
      <c r="A169" t="s">
        <v>145</v>
      </c>
      <c r="B169" t="s">
        <v>84</v>
      </c>
    </row>
    <row r="170" spans="1:2" x14ac:dyDescent="0.2">
      <c r="A170" t="s">
        <v>145</v>
      </c>
      <c r="B170" t="s">
        <v>147</v>
      </c>
    </row>
    <row r="171" spans="1:2" x14ac:dyDescent="0.2">
      <c r="A171" t="s">
        <v>145</v>
      </c>
      <c r="B171" t="s">
        <v>23</v>
      </c>
    </row>
    <row r="172" spans="1:2" x14ac:dyDescent="0.2">
      <c r="A172" t="s">
        <v>145</v>
      </c>
      <c r="B172" t="s">
        <v>28</v>
      </c>
    </row>
    <row r="173" spans="1:2" x14ac:dyDescent="0.2">
      <c r="A173" t="s">
        <v>148</v>
      </c>
      <c r="B173" t="s">
        <v>54</v>
      </c>
    </row>
    <row r="174" spans="1:2" x14ac:dyDescent="0.2">
      <c r="A174" t="s">
        <v>149</v>
      </c>
      <c r="B174" t="s">
        <v>5</v>
      </c>
    </row>
    <row r="175" spans="1:2" x14ac:dyDescent="0.2">
      <c r="A175" t="s">
        <v>150</v>
      </c>
      <c r="B175" t="s">
        <v>26</v>
      </c>
    </row>
    <row r="176" spans="1:2" x14ac:dyDescent="0.2">
      <c r="A176" t="s">
        <v>151</v>
      </c>
      <c r="B176" t="s">
        <v>15</v>
      </c>
    </row>
    <row r="177" spans="1:2" x14ac:dyDescent="0.2">
      <c r="A177" t="s">
        <v>152</v>
      </c>
      <c r="B177" t="s">
        <v>45</v>
      </c>
    </row>
    <row r="178" spans="1:2" x14ac:dyDescent="0.2">
      <c r="A178" t="s">
        <v>153</v>
      </c>
      <c r="B178" t="s">
        <v>5</v>
      </c>
    </row>
    <row r="179" spans="1:2" x14ac:dyDescent="0.2">
      <c r="A179" t="s">
        <v>154</v>
      </c>
      <c r="B179" t="s">
        <v>13</v>
      </c>
    </row>
    <row r="180" spans="1:2" x14ac:dyDescent="0.2">
      <c r="A180" t="s">
        <v>154</v>
      </c>
      <c r="B180" t="s">
        <v>117</v>
      </c>
    </row>
    <row r="181" spans="1:2" x14ac:dyDescent="0.2">
      <c r="A181" t="s">
        <v>154</v>
      </c>
      <c r="B181" t="s">
        <v>24</v>
      </c>
    </row>
    <row r="182" spans="1:2" x14ac:dyDescent="0.2">
      <c r="A182" t="s">
        <v>154</v>
      </c>
      <c r="B182" t="s">
        <v>30</v>
      </c>
    </row>
    <row r="183" spans="1:2" x14ac:dyDescent="0.2">
      <c r="A183" t="s">
        <v>154</v>
      </c>
      <c r="B183" t="s">
        <v>5</v>
      </c>
    </row>
    <row r="184" spans="1:2" x14ac:dyDescent="0.2">
      <c r="A184" t="s">
        <v>154</v>
      </c>
      <c r="B184" t="s">
        <v>23</v>
      </c>
    </row>
    <row r="185" spans="1:2" x14ac:dyDescent="0.2">
      <c r="A185" t="s">
        <v>154</v>
      </c>
      <c r="B185" t="s">
        <v>3</v>
      </c>
    </row>
    <row r="186" spans="1:2" x14ac:dyDescent="0.2">
      <c r="A186" t="s">
        <v>154</v>
      </c>
      <c r="B186" t="s">
        <v>29</v>
      </c>
    </row>
    <row r="187" spans="1:2" x14ac:dyDescent="0.2">
      <c r="A187" t="s">
        <v>154</v>
      </c>
      <c r="B187" t="s">
        <v>55</v>
      </c>
    </row>
    <row r="188" spans="1:2" x14ac:dyDescent="0.2">
      <c r="A188" t="s">
        <v>154</v>
      </c>
      <c r="B188" t="s">
        <v>155</v>
      </c>
    </row>
    <row r="189" spans="1:2" x14ac:dyDescent="0.2">
      <c r="A189" t="s">
        <v>154</v>
      </c>
      <c r="B189" t="s">
        <v>54</v>
      </c>
    </row>
    <row r="190" spans="1:2" x14ac:dyDescent="0.2">
      <c r="A190" t="s">
        <v>154</v>
      </c>
      <c r="B190" t="s">
        <v>49</v>
      </c>
    </row>
    <row r="191" spans="1:2" x14ac:dyDescent="0.2">
      <c r="A191" t="s">
        <v>154</v>
      </c>
      <c r="B191" t="s">
        <v>156</v>
      </c>
    </row>
    <row r="192" spans="1:2" x14ac:dyDescent="0.2">
      <c r="A192" t="s">
        <v>154</v>
      </c>
      <c r="B192" t="s">
        <v>15</v>
      </c>
    </row>
    <row r="193" spans="1:2" x14ac:dyDescent="0.2">
      <c r="A193" t="s">
        <v>154</v>
      </c>
      <c r="B193" t="s">
        <v>10</v>
      </c>
    </row>
    <row r="194" spans="1:2" x14ac:dyDescent="0.2">
      <c r="A194" t="s">
        <v>154</v>
      </c>
      <c r="B194" t="s">
        <v>136</v>
      </c>
    </row>
    <row r="195" spans="1:2" x14ac:dyDescent="0.2">
      <c r="A195" t="s">
        <v>154</v>
      </c>
      <c r="B195" t="s">
        <v>19</v>
      </c>
    </row>
    <row r="196" spans="1:2" x14ac:dyDescent="0.2">
      <c r="A196" t="s">
        <v>154</v>
      </c>
      <c r="B196" t="s">
        <v>157</v>
      </c>
    </row>
    <row r="197" spans="1:2" x14ac:dyDescent="0.2">
      <c r="A197" t="s">
        <v>158</v>
      </c>
      <c r="B197" t="s">
        <v>5</v>
      </c>
    </row>
    <row r="198" spans="1:2" x14ac:dyDescent="0.2">
      <c r="A198" t="s">
        <v>159</v>
      </c>
      <c r="B198" t="s">
        <v>5</v>
      </c>
    </row>
    <row r="199" spans="1:2" x14ac:dyDescent="0.2">
      <c r="A199" t="s">
        <v>160</v>
      </c>
      <c r="B199" t="s">
        <v>5</v>
      </c>
    </row>
    <row r="200" spans="1:2" x14ac:dyDescent="0.2">
      <c r="A200" t="s">
        <v>161</v>
      </c>
      <c r="B200" t="s">
        <v>5</v>
      </c>
    </row>
    <row r="201" spans="1:2" x14ac:dyDescent="0.2">
      <c r="A201" t="s">
        <v>162</v>
      </c>
      <c r="B201" t="s">
        <v>55</v>
      </c>
    </row>
    <row r="202" spans="1:2" x14ac:dyDescent="0.2">
      <c r="A202" t="s">
        <v>163</v>
      </c>
      <c r="B202" t="s">
        <v>5</v>
      </c>
    </row>
    <row r="203" spans="1:2" x14ac:dyDescent="0.2">
      <c r="A203" t="s">
        <v>164</v>
      </c>
      <c r="B203" t="s">
        <v>38</v>
      </c>
    </row>
    <row r="204" spans="1:2" x14ac:dyDescent="0.2">
      <c r="A204" t="s">
        <v>165</v>
      </c>
      <c r="B204" t="s">
        <v>5</v>
      </c>
    </row>
    <row r="205" spans="1:2" x14ac:dyDescent="0.2">
      <c r="A205" t="s">
        <v>166</v>
      </c>
      <c r="B205" t="s">
        <v>167</v>
      </c>
    </row>
    <row r="206" spans="1:2" x14ac:dyDescent="0.2">
      <c r="A206" t="s">
        <v>168</v>
      </c>
      <c r="B206" t="s">
        <v>54</v>
      </c>
    </row>
    <row r="207" spans="1:2" x14ac:dyDescent="0.2">
      <c r="A207" t="s">
        <v>169</v>
      </c>
      <c r="B207" t="s">
        <v>5</v>
      </c>
    </row>
    <row r="208" spans="1:2" x14ac:dyDescent="0.2">
      <c r="A208" t="s">
        <v>170</v>
      </c>
      <c r="B208" t="s">
        <v>5</v>
      </c>
    </row>
    <row r="209" spans="1:2" x14ac:dyDescent="0.2">
      <c r="A209" t="s">
        <v>171</v>
      </c>
      <c r="B209" t="s">
        <v>5</v>
      </c>
    </row>
    <row r="210" spans="1:2" x14ac:dyDescent="0.2">
      <c r="A210" t="s">
        <v>172</v>
      </c>
      <c r="B210" t="s">
        <v>59</v>
      </c>
    </row>
    <row r="211" spans="1:2" x14ac:dyDescent="0.2">
      <c r="A211" t="s">
        <v>173</v>
      </c>
      <c r="B211" t="s">
        <v>5</v>
      </c>
    </row>
    <row r="212" spans="1:2" x14ac:dyDescent="0.2">
      <c r="A212" t="s">
        <v>174</v>
      </c>
      <c r="B212" t="s">
        <v>5</v>
      </c>
    </row>
    <row r="213" spans="1:2" x14ac:dyDescent="0.2">
      <c r="A213" t="s">
        <v>175</v>
      </c>
      <c r="B213" t="s">
        <v>5</v>
      </c>
    </row>
    <row r="214" spans="1:2" x14ac:dyDescent="0.2">
      <c r="A214" t="s">
        <v>176</v>
      </c>
      <c r="B214" t="s">
        <v>5</v>
      </c>
    </row>
    <row r="215" spans="1:2" x14ac:dyDescent="0.2">
      <c r="A215" t="s">
        <v>177</v>
      </c>
      <c r="B215" t="s">
        <v>5</v>
      </c>
    </row>
    <row r="216" spans="1:2" x14ac:dyDescent="0.2">
      <c r="A216" t="s">
        <v>178</v>
      </c>
      <c r="B216" t="s">
        <v>15</v>
      </c>
    </row>
    <row r="217" spans="1:2" x14ac:dyDescent="0.2">
      <c r="A217" t="s">
        <v>178</v>
      </c>
      <c r="B217" t="s">
        <v>23</v>
      </c>
    </row>
    <row r="218" spans="1:2" x14ac:dyDescent="0.2">
      <c r="A218" t="s">
        <v>178</v>
      </c>
      <c r="B218" t="s">
        <v>54</v>
      </c>
    </row>
    <row r="219" spans="1:2" x14ac:dyDescent="0.2">
      <c r="A219" t="s">
        <v>178</v>
      </c>
      <c r="B219" t="s">
        <v>5</v>
      </c>
    </row>
    <row r="220" spans="1:2" x14ac:dyDescent="0.2">
      <c r="A220" t="s">
        <v>179</v>
      </c>
      <c r="B220" t="s">
        <v>5</v>
      </c>
    </row>
    <row r="221" spans="1:2" x14ac:dyDescent="0.2">
      <c r="A221" t="s">
        <v>180</v>
      </c>
      <c r="B221" t="s">
        <v>5</v>
      </c>
    </row>
    <row r="222" spans="1:2" x14ac:dyDescent="0.2">
      <c r="A222" t="s">
        <v>181</v>
      </c>
      <c r="B222" t="s">
        <v>5</v>
      </c>
    </row>
    <row r="223" spans="1:2" x14ac:dyDescent="0.2">
      <c r="A223" t="s">
        <v>182</v>
      </c>
      <c r="B223" t="s">
        <v>5</v>
      </c>
    </row>
    <row r="224" spans="1:2" x14ac:dyDescent="0.2">
      <c r="A224" t="s">
        <v>183</v>
      </c>
      <c r="B224" t="s">
        <v>5</v>
      </c>
    </row>
    <row r="225" spans="1:2" x14ac:dyDescent="0.2">
      <c r="A225" t="s">
        <v>184</v>
      </c>
      <c r="B225" t="s">
        <v>5</v>
      </c>
    </row>
    <row r="226" spans="1:2" x14ac:dyDescent="0.2">
      <c r="A226" t="s">
        <v>185</v>
      </c>
      <c r="B226" t="s">
        <v>186</v>
      </c>
    </row>
    <row r="227" spans="1:2" x14ac:dyDescent="0.2">
      <c r="A227" t="s">
        <v>185</v>
      </c>
      <c r="B227" t="s">
        <v>187</v>
      </c>
    </row>
    <row r="228" spans="1:2" x14ac:dyDescent="0.2">
      <c r="A228" t="s">
        <v>185</v>
      </c>
      <c r="B228" t="s">
        <v>81</v>
      </c>
    </row>
    <row r="229" spans="1:2" x14ac:dyDescent="0.2">
      <c r="A229" t="s">
        <v>185</v>
      </c>
      <c r="B229" t="s">
        <v>188</v>
      </c>
    </row>
    <row r="230" spans="1:2" x14ac:dyDescent="0.2">
      <c r="A230" t="s">
        <v>185</v>
      </c>
      <c r="B230" t="s">
        <v>189</v>
      </c>
    </row>
    <row r="231" spans="1:2" x14ac:dyDescent="0.2">
      <c r="A231" t="s">
        <v>185</v>
      </c>
      <c r="B231" t="s">
        <v>190</v>
      </c>
    </row>
    <row r="232" spans="1:2" x14ac:dyDescent="0.2">
      <c r="A232" t="s">
        <v>185</v>
      </c>
      <c r="B232" t="s">
        <v>191</v>
      </c>
    </row>
    <row r="233" spans="1:2" x14ac:dyDescent="0.2">
      <c r="A233" t="s">
        <v>185</v>
      </c>
      <c r="B233" t="s">
        <v>146</v>
      </c>
    </row>
    <row r="234" spans="1:2" x14ac:dyDescent="0.2">
      <c r="A234" t="s">
        <v>185</v>
      </c>
      <c r="B234" t="s">
        <v>54</v>
      </c>
    </row>
    <row r="235" spans="1:2" x14ac:dyDescent="0.2">
      <c r="A235" t="s">
        <v>185</v>
      </c>
      <c r="B235" t="s">
        <v>157</v>
      </c>
    </row>
    <row r="236" spans="1:2" x14ac:dyDescent="0.2">
      <c r="A236" t="s">
        <v>185</v>
      </c>
      <c r="B236" t="s">
        <v>29</v>
      </c>
    </row>
    <row r="237" spans="1:2" x14ac:dyDescent="0.2">
      <c r="A237" t="s">
        <v>185</v>
      </c>
      <c r="B237" t="s">
        <v>44</v>
      </c>
    </row>
    <row r="238" spans="1:2" x14ac:dyDescent="0.2">
      <c r="A238" t="s">
        <v>185</v>
      </c>
      <c r="B238" t="s">
        <v>23</v>
      </c>
    </row>
    <row r="239" spans="1:2" x14ac:dyDescent="0.2">
      <c r="A239" t="s">
        <v>185</v>
      </c>
      <c r="B239" t="s">
        <v>192</v>
      </c>
    </row>
    <row r="240" spans="1:2" x14ac:dyDescent="0.2">
      <c r="A240" t="s">
        <v>185</v>
      </c>
      <c r="B240" t="s">
        <v>193</v>
      </c>
    </row>
    <row r="241" spans="1:2" x14ac:dyDescent="0.2">
      <c r="A241" t="s">
        <v>185</v>
      </c>
      <c r="B241" t="s">
        <v>55</v>
      </c>
    </row>
    <row r="242" spans="1:2" x14ac:dyDescent="0.2">
      <c r="A242" t="s">
        <v>185</v>
      </c>
      <c r="B242" t="s">
        <v>39</v>
      </c>
    </row>
    <row r="243" spans="1:2" x14ac:dyDescent="0.2">
      <c r="A243" t="s">
        <v>185</v>
      </c>
      <c r="B243" t="s">
        <v>25</v>
      </c>
    </row>
    <row r="244" spans="1:2" x14ac:dyDescent="0.2">
      <c r="A244" t="s">
        <v>185</v>
      </c>
      <c r="B244" t="s">
        <v>10</v>
      </c>
    </row>
    <row r="245" spans="1:2" x14ac:dyDescent="0.2">
      <c r="A245" t="s">
        <v>185</v>
      </c>
      <c r="B245" t="s">
        <v>194</v>
      </c>
    </row>
    <row r="246" spans="1:2" x14ac:dyDescent="0.2">
      <c r="A246" t="s">
        <v>185</v>
      </c>
      <c r="B246" t="s">
        <v>167</v>
      </c>
    </row>
    <row r="247" spans="1:2" x14ac:dyDescent="0.2">
      <c r="A247" t="s">
        <v>185</v>
      </c>
      <c r="B247" t="s">
        <v>195</v>
      </c>
    </row>
    <row r="248" spans="1:2" x14ac:dyDescent="0.2">
      <c r="A248" t="s">
        <v>185</v>
      </c>
      <c r="B248" t="s">
        <v>21</v>
      </c>
    </row>
    <row r="249" spans="1:2" x14ac:dyDescent="0.2">
      <c r="A249" t="s">
        <v>185</v>
      </c>
      <c r="B249" t="s">
        <v>196</v>
      </c>
    </row>
    <row r="250" spans="1:2" x14ac:dyDescent="0.2">
      <c r="A250" t="s">
        <v>185</v>
      </c>
      <c r="B250" t="s">
        <v>197</v>
      </c>
    </row>
    <row r="251" spans="1:2" x14ac:dyDescent="0.2">
      <c r="A251" t="s">
        <v>185</v>
      </c>
      <c r="B251" t="s">
        <v>198</v>
      </c>
    </row>
    <row r="252" spans="1:2" x14ac:dyDescent="0.2">
      <c r="A252" t="s">
        <v>185</v>
      </c>
      <c r="B252" t="s">
        <v>199</v>
      </c>
    </row>
    <row r="253" spans="1:2" x14ac:dyDescent="0.2">
      <c r="A253" t="s">
        <v>185</v>
      </c>
      <c r="B253" t="s">
        <v>200</v>
      </c>
    </row>
    <row r="254" spans="1:2" x14ac:dyDescent="0.2">
      <c r="A254" t="s">
        <v>185</v>
      </c>
      <c r="B254" t="s">
        <v>59</v>
      </c>
    </row>
    <row r="255" spans="1:2" x14ac:dyDescent="0.2">
      <c r="A255" t="s">
        <v>185</v>
      </c>
      <c r="B255" t="s">
        <v>28</v>
      </c>
    </row>
    <row r="256" spans="1:2" x14ac:dyDescent="0.2">
      <c r="A256" t="s">
        <v>185</v>
      </c>
      <c r="B256" t="s">
        <v>201</v>
      </c>
    </row>
    <row r="257" spans="1:2" x14ac:dyDescent="0.2">
      <c r="A257" t="s">
        <v>185</v>
      </c>
      <c r="B257" t="s">
        <v>117</v>
      </c>
    </row>
    <row r="258" spans="1:2" x14ac:dyDescent="0.2">
      <c r="A258" t="s">
        <v>185</v>
      </c>
      <c r="B258" t="s">
        <v>46</v>
      </c>
    </row>
    <row r="259" spans="1:2" x14ac:dyDescent="0.2">
      <c r="A259" t="s">
        <v>185</v>
      </c>
      <c r="B259" t="s">
        <v>12</v>
      </c>
    </row>
    <row r="260" spans="1:2" x14ac:dyDescent="0.2">
      <c r="A260" t="s">
        <v>185</v>
      </c>
      <c r="B260" t="s">
        <v>100</v>
      </c>
    </row>
    <row r="261" spans="1:2" x14ac:dyDescent="0.2">
      <c r="A261" t="s">
        <v>185</v>
      </c>
      <c r="B261" t="s">
        <v>97</v>
      </c>
    </row>
    <row r="262" spans="1:2" x14ac:dyDescent="0.2">
      <c r="A262" t="s">
        <v>185</v>
      </c>
      <c r="B262" t="s">
        <v>202</v>
      </c>
    </row>
    <row r="263" spans="1:2" x14ac:dyDescent="0.2">
      <c r="A263" t="s">
        <v>185</v>
      </c>
      <c r="B263" t="s">
        <v>13</v>
      </c>
    </row>
    <row r="264" spans="1:2" x14ac:dyDescent="0.2">
      <c r="A264" t="s">
        <v>185</v>
      </c>
      <c r="B264" t="s">
        <v>14</v>
      </c>
    </row>
    <row r="265" spans="1:2" x14ac:dyDescent="0.2">
      <c r="A265" t="s">
        <v>185</v>
      </c>
      <c r="B265" t="s">
        <v>19</v>
      </c>
    </row>
    <row r="266" spans="1:2" x14ac:dyDescent="0.2">
      <c r="A266" t="s">
        <v>185</v>
      </c>
      <c r="B266" t="s">
        <v>41</v>
      </c>
    </row>
    <row r="267" spans="1:2" x14ac:dyDescent="0.2">
      <c r="A267" t="s">
        <v>185</v>
      </c>
      <c r="B267" t="s">
        <v>203</v>
      </c>
    </row>
    <row r="268" spans="1:2" x14ac:dyDescent="0.2">
      <c r="A268" t="s">
        <v>185</v>
      </c>
      <c r="B268" t="s">
        <v>204</v>
      </c>
    </row>
    <row r="269" spans="1:2" x14ac:dyDescent="0.2">
      <c r="A269" t="s">
        <v>185</v>
      </c>
      <c r="B269" t="s">
        <v>205</v>
      </c>
    </row>
    <row r="270" spans="1:2" x14ac:dyDescent="0.2">
      <c r="A270" t="s">
        <v>185</v>
      </c>
      <c r="B270" t="s">
        <v>147</v>
      </c>
    </row>
    <row r="271" spans="1:2" x14ac:dyDescent="0.2">
      <c r="A271" t="s">
        <v>185</v>
      </c>
      <c r="B271" t="s">
        <v>206</v>
      </c>
    </row>
    <row r="272" spans="1:2" x14ac:dyDescent="0.2">
      <c r="A272" t="s">
        <v>185</v>
      </c>
      <c r="B272" t="s">
        <v>38</v>
      </c>
    </row>
    <row r="273" spans="1:2" x14ac:dyDescent="0.2">
      <c r="A273" t="s">
        <v>185</v>
      </c>
      <c r="B273" t="s">
        <v>101</v>
      </c>
    </row>
    <row r="274" spans="1:2" x14ac:dyDescent="0.2">
      <c r="A274" t="s">
        <v>185</v>
      </c>
      <c r="B274" t="s">
        <v>207</v>
      </c>
    </row>
    <row r="275" spans="1:2" x14ac:dyDescent="0.2">
      <c r="A275" t="s">
        <v>185</v>
      </c>
      <c r="B275" t="s">
        <v>208</v>
      </c>
    </row>
    <row r="276" spans="1:2" x14ac:dyDescent="0.2">
      <c r="A276" t="s">
        <v>185</v>
      </c>
      <c r="B276" t="s">
        <v>209</v>
      </c>
    </row>
    <row r="277" spans="1:2" x14ac:dyDescent="0.2">
      <c r="A277" t="s">
        <v>185</v>
      </c>
      <c r="B277" t="s">
        <v>210</v>
      </c>
    </row>
    <row r="278" spans="1:2" x14ac:dyDescent="0.2">
      <c r="A278" t="s">
        <v>185</v>
      </c>
      <c r="B278" t="s">
        <v>205</v>
      </c>
    </row>
    <row r="279" spans="1:2" x14ac:dyDescent="0.2">
      <c r="A279" t="s">
        <v>185</v>
      </c>
      <c r="B279" t="s">
        <v>211</v>
      </c>
    </row>
    <row r="280" spans="1:2" x14ac:dyDescent="0.2">
      <c r="A280" t="s">
        <v>185</v>
      </c>
      <c r="B280" t="s">
        <v>212</v>
      </c>
    </row>
    <row r="281" spans="1:2" x14ac:dyDescent="0.2">
      <c r="A281" t="s">
        <v>185</v>
      </c>
      <c r="B281" t="s">
        <v>213</v>
      </c>
    </row>
    <row r="282" spans="1:2" x14ac:dyDescent="0.2">
      <c r="A282" t="s">
        <v>185</v>
      </c>
      <c r="B282" t="s">
        <v>9</v>
      </c>
    </row>
    <row r="283" spans="1:2" x14ac:dyDescent="0.2">
      <c r="A283" t="s">
        <v>185</v>
      </c>
      <c r="B283" t="s">
        <v>11</v>
      </c>
    </row>
    <row r="284" spans="1:2" x14ac:dyDescent="0.2">
      <c r="A284" t="s">
        <v>185</v>
      </c>
      <c r="B284" t="s">
        <v>214</v>
      </c>
    </row>
    <row r="285" spans="1:2" x14ac:dyDescent="0.2">
      <c r="A285" t="s">
        <v>185</v>
      </c>
      <c r="B285" t="s">
        <v>215</v>
      </c>
    </row>
    <row r="286" spans="1:2" x14ac:dyDescent="0.2">
      <c r="A286" t="s">
        <v>185</v>
      </c>
      <c r="B286" t="s">
        <v>216</v>
      </c>
    </row>
    <row r="287" spans="1:2" x14ac:dyDescent="0.2">
      <c r="A287" t="s">
        <v>185</v>
      </c>
      <c r="B287" t="s">
        <v>84</v>
      </c>
    </row>
    <row r="288" spans="1:2" x14ac:dyDescent="0.2">
      <c r="A288" t="s">
        <v>185</v>
      </c>
      <c r="B288" t="s">
        <v>102</v>
      </c>
    </row>
    <row r="289" spans="1:2" x14ac:dyDescent="0.2">
      <c r="A289" t="s">
        <v>185</v>
      </c>
      <c r="B289" t="s">
        <v>3</v>
      </c>
    </row>
    <row r="290" spans="1:2" x14ac:dyDescent="0.2">
      <c r="A290" t="s">
        <v>185</v>
      </c>
      <c r="B290" t="s">
        <v>82</v>
      </c>
    </row>
    <row r="291" spans="1:2" x14ac:dyDescent="0.2">
      <c r="A291" t="s">
        <v>185</v>
      </c>
      <c r="B291" t="s">
        <v>217</v>
      </c>
    </row>
    <row r="292" spans="1:2" x14ac:dyDescent="0.2">
      <c r="A292" t="s">
        <v>185</v>
      </c>
      <c r="B292" t="s">
        <v>218</v>
      </c>
    </row>
    <row r="293" spans="1:2" x14ac:dyDescent="0.2">
      <c r="A293" t="s">
        <v>185</v>
      </c>
      <c r="B293" t="s">
        <v>219</v>
      </c>
    </row>
    <row r="294" spans="1:2" x14ac:dyDescent="0.2">
      <c r="A294" t="s">
        <v>185</v>
      </c>
      <c r="B294" t="s">
        <v>220</v>
      </c>
    </row>
    <row r="295" spans="1:2" x14ac:dyDescent="0.2">
      <c r="A295" t="s">
        <v>185</v>
      </c>
      <c r="B295" t="s">
        <v>22</v>
      </c>
    </row>
    <row r="296" spans="1:2" x14ac:dyDescent="0.2">
      <c r="A296" t="s">
        <v>185</v>
      </c>
      <c r="B296" t="s">
        <v>15</v>
      </c>
    </row>
    <row r="297" spans="1:2" x14ac:dyDescent="0.2">
      <c r="A297" t="s">
        <v>185</v>
      </c>
      <c r="B297" t="s">
        <v>43</v>
      </c>
    </row>
    <row r="298" spans="1:2" x14ac:dyDescent="0.2">
      <c r="A298" t="s">
        <v>185</v>
      </c>
      <c r="B298" t="s">
        <v>49</v>
      </c>
    </row>
    <row r="299" spans="1:2" x14ac:dyDescent="0.2">
      <c r="A299" t="s">
        <v>185</v>
      </c>
      <c r="B299" t="s">
        <v>40</v>
      </c>
    </row>
    <row r="300" spans="1:2" x14ac:dyDescent="0.2">
      <c r="A300" t="s">
        <v>185</v>
      </c>
      <c r="B300" t="s">
        <v>221</v>
      </c>
    </row>
    <row r="301" spans="1:2" x14ac:dyDescent="0.2">
      <c r="A301" t="s">
        <v>185</v>
      </c>
      <c r="B301" t="s">
        <v>222</v>
      </c>
    </row>
    <row r="302" spans="1:2" x14ac:dyDescent="0.2">
      <c r="A302" t="s">
        <v>185</v>
      </c>
      <c r="B302" t="s">
        <v>223</v>
      </c>
    </row>
    <row r="303" spans="1:2" x14ac:dyDescent="0.2">
      <c r="A303" t="s">
        <v>185</v>
      </c>
      <c r="B303" t="s">
        <v>8</v>
      </c>
    </row>
    <row r="304" spans="1:2" x14ac:dyDescent="0.2">
      <c r="A304" t="s">
        <v>185</v>
      </c>
      <c r="B304" t="s">
        <v>224</v>
      </c>
    </row>
    <row r="305" spans="1:2" x14ac:dyDescent="0.2">
      <c r="A305" t="s">
        <v>185</v>
      </c>
      <c r="B305" t="s">
        <v>30</v>
      </c>
    </row>
    <row r="306" spans="1:2" x14ac:dyDescent="0.2">
      <c r="A306" t="s">
        <v>185</v>
      </c>
      <c r="B306" t="s">
        <v>225</v>
      </c>
    </row>
    <row r="307" spans="1:2" x14ac:dyDescent="0.2">
      <c r="A307" t="s">
        <v>185</v>
      </c>
      <c r="B307" t="s">
        <v>226</v>
      </c>
    </row>
    <row r="308" spans="1:2" x14ac:dyDescent="0.2">
      <c r="A308" t="s">
        <v>185</v>
      </c>
      <c r="B308" t="s">
        <v>227</v>
      </c>
    </row>
    <row r="309" spans="1:2" x14ac:dyDescent="0.2">
      <c r="A309" t="s">
        <v>185</v>
      </c>
      <c r="B309" t="s">
        <v>228</v>
      </c>
    </row>
    <row r="310" spans="1:2" x14ac:dyDescent="0.2">
      <c r="A310" t="s">
        <v>185</v>
      </c>
      <c r="B310" t="s">
        <v>24</v>
      </c>
    </row>
    <row r="311" spans="1:2" x14ac:dyDescent="0.2">
      <c r="A311" t="s">
        <v>185</v>
      </c>
      <c r="B311" t="s">
        <v>155</v>
      </c>
    </row>
    <row r="312" spans="1:2" x14ac:dyDescent="0.2">
      <c r="A312" t="s">
        <v>185</v>
      </c>
      <c r="B312" t="s">
        <v>42</v>
      </c>
    </row>
    <row r="313" spans="1:2" x14ac:dyDescent="0.2">
      <c r="A313" t="s">
        <v>185</v>
      </c>
      <c r="B313" t="s">
        <v>5</v>
      </c>
    </row>
    <row r="314" spans="1:2" x14ac:dyDescent="0.2">
      <c r="A314" t="s">
        <v>185</v>
      </c>
      <c r="B314" t="s">
        <v>229</v>
      </c>
    </row>
    <row r="315" spans="1:2" x14ac:dyDescent="0.2">
      <c r="A315" t="s">
        <v>185</v>
      </c>
      <c r="B315" t="s">
        <v>230</v>
      </c>
    </row>
    <row r="316" spans="1:2" x14ac:dyDescent="0.2">
      <c r="A316" t="s">
        <v>185</v>
      </c>
      <c r="B316" t="s">
        <v>136</v>
      </c>
    </row>
    <row r="317" spans="1:2" x14ac:dyDescent="0.2">
      <c r="A317" t="s">
        <v>185</v>
      </c>
      <c r="B317" t="s">
        <v>26</v>
      </c>
    </row>
    <row r="318" spans="1:2" x14ac:dyDescent="0.2">
      <c r="A318" t="s">
        <v>185</v>
      </c>
      <c r="B318" t="s">
        <v>231</v>
      </c>
    </row>
    <row r="319" spans="1:2" x14ac:dyDescent="0.2">
      <c r="A319" t="s">
        <v>185</v>
      </c>
      <c r="B319" t="s">
        <v>232</v>
      </c>
    </row>
    <row r="320" spans="1:2" x14ac:dyDescent="0.2">
      <c r="A320" t="s">
        <v>185</v>
      </c>
      <c r="B320" t="s">
        <v>47</v>
      </c>
    </row>
    <row r="321" spans="1:2" x14ac:dyDescent="0.2">
      <c r="A321" t="s">
        <v>185</v>
      </c>
      <c r="B321" t="s">
        <v>233</v>
      </c>
    </row>
    <row r="322" spans="1:2" x14ac:dyDescent="0.2">
      <c r="A322" t="s">
        <v>185</v>
      </c>
      <c r="B322" t="s">
        <v>155</v>
      </c>
    </row>
    <row r="323" spans="1:2" x14ac:dyDescent="0.2">
      <c r="A323" t="s">
        <v>185</v>
      </c>
      <c r="B323" t="s">
        <v>234</v>
      </c>
    </row>
    <row r="324" spans="1:2" x14ac:dyDescent="0.2">
      <c r="A324" t="s">
        <v>185</v>
      </c>
      <c r="B324" t="s">
        <v>45</v>
      </c>
    </row>
    <row r="325" spans="1:2" x14ac:dyDescent="0.2">
      <c r="A325" t="s">
        <v>185</v>
      </c>
      <c r="B325" t="s">
        <v>235</v>
      </c>
    </row>
    <row r="326" spans="1:2" x14ac:dyDescent="0.2">
      <c r="A326" t="s">
        <v>185</v>
      </c>
      <c r="B326" t="s">
        <v>236</v>
      </c>
    </row>
    <row r="327" spans="1:2" x14ac:dyDescent="0.2">
      <c r="A327" t="s">
        <v>185</v>
      </c>
      <c r="B327" t="s">
        <v>237</v>
      </c>
    </row>
    <row r="328" spans="1:2" x14ac:dyDescent="0.2">
      <c r="A328" t="s">
        <v>185</v>
      </c>
      <c r="B328" t="s">
        <v>156</v>
      </c>
    </row>
    <row r="329" spans="1:2" x14ac:dyDescent="0.2">
      <c r="A329" t="s">
        <v>238</v>
      </c>
      <c r="B329" t="s">
        <v>5</v>
      </c>
    </row>
    <row r="330" spans="1:2" x14ac:dyDescent="0.2">
      <c r="A330" t="s">
        <v>239</v>
      </c>
      <c r="B330" t="s">
        <v>5</v>
      </c>
    </row>
    <row r="331" spans="1:2" x14ac:dyDescent="0.2">
      <c r="A331" t="s">
        <v>240</v>
      </c>
      <c r="B331" t="s">
        <v>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5 4 2 1 c e 4 - 1 4 7 4 - 4 4 d f - a 8 5 8 - e 3 0 4 3 c b 7 7 1 3 1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 D i s t i n c t   c u s t o m e r   c o u n t < / M e a s u r e N a m e > < D i s p l a y N a m e > D i s t i n c t   c u s t o m e r 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c a b 4 9 f a - 3 4 d 6 - 4 8 0 8 - 8 3 a b - 3 5 5 7 2 9 4 b 1 9 d c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9 1 c b 8 0 3 0 - 4 6 2 9 - 4 d c e - 8 d f c - 0 3 1 9 8 e 3 4 0 8 0 c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 F u l l _ d a t a _ f o r _ a n a l y s i s 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 F u l l _ d a t a _ f o r _ a n a l y s i s 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 C o l u m n s \ S e r v i c e _ R a t i n g 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 C o l u m n s \ C o n s u m e r s   p r e f e r r e d   c u s i n e 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  A l c o h o l _ S e r v i c e 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 C o l u m n s \ R e s t a u r a n t   S m o k i n g _ A l l o w e d 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 s m o k e r   o r   n o t 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 d r i n k 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 T r a n s p o r t a t i o n _ M e t h o d 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 C o l u m n s \ C o n s u m e r   h a s   c h i l d r e n   o r   n o t 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 S a t i s f a c t i o n 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1 c 3 3 7 2 8 - d 8 1 f - 4 8 7 3 - a f 4 e - 5 7 9 4 d 2 6 6 a e 2 d " > < C u s t o m C o n t e n t > < ! [ C D A T A [ < ? x m l   v e r s i o n = " 1 . 0 "   e n c o d i n g = " u t f - 1 6 " ? > < S e t t i n g s > < C a l c u l a t e d F i e l d s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 2 0 2 4 - 0 5 - 0 5 T 1 4 : 5 0 : 4 9 . 5 8 1 9 2 7 2 - 0 7 : 0 0 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1 c c 6 b 2 4 5 - 8 1 6 c - 4 b 3 9 - b 3 e b - 4 e 9 5 4 5 e f a 6 9 a "   x m l n s = " h t t p : / / s c h e m a s . m i c r o s o f t . c o m / D a t a M a s h u p " > A A A A A K U I A A B Q S w M E F A A C A A g A 4 n i i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4 n i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4 o l h m d y J j n w U A A H 0 e A A A T A B w A R m 9 y b X V s Y X M v U 2 V j d G l v b j E u b S C i G A A o o B Q A A A A A A A A A A A A A A A A A A A A A A A A A A A D t G V l P I z f 4 H Y n / Y M 2 + s N I o J S n w 0 I o H N l m 0 t M D u E l q p h V V k Z k z i 7 s S O b E 8 A R f v f 9 5 s j Y 4 + P H B S k S l u E l O Q 7 / N 3 H j C V J F O U M D a v P 7 q + 7 O 7 s 7 c o I F S V H C m c y n R I x m g t w T Q V h C J D p G G V G 7 O w j + h j w X C Q F I X 8 4 7 A 5 4 A L V N 7 p z Q j n T 5 n C n 7 I v a j / y + 0 f k g h 5 e 8 e n U 3 w 7 4 A 8 s 4 z i V t + / O 0 E z w f 0 D u r U 9 Q J 5 H z 6 G 1 8 M y A Z n V J F x H E U R z H q 8 y y f M n n c i 9 F 7 l v C U s v H x 0 e H + f j d G n 3 O u y F A 9 Z e R Y f + 1 c c k a + v I 0 r j d 9 E / Q l m Y 7 D t + m l G I l D 9 G t 8 B 0 b X A T N 5 z M a 2 O L 5 B y r z I v X i y i C t o F 8 Q o w S J F H 9 S 1 G S 3 i v B f + m Z X 0 S f A p 6 p O g D w S m 4 Q M u r M T V 8 z 1 I r R j c 1 w U m W D R O c Y S G P l c h D d n T X G O L R p L K q 9 v r Z w L H s U x k I S I J R P 6 e S M m L Z u L t D m V 8 V X w K 9 b t a s S 5 X u w T N z Z e P 4 1 Z m y Z d h e P m p 9 q p 4 c 4 F B h R T y p m z M l X O p z r K j K 0 4 a B 5 d M 7 I i o U Z + M Q b j j l X 4 l w T h s I y r 6 O z s m c Z A 6 u N H r G B a g H j W d 0 Q d S E p w 7 V B R Z U 4 W x U W J F L 1 4 w J z V J o G A 7 i Z F y o e c b U 0 U G n 8 G c J / J g k + a w U 5 9 C / y 9 M x U a F K v i J T P o d A 1 C m l I 1 c h a r B T x y 1 3 G v 4 z T r 4 g o q D / n B N B i X H w J Z E Q + d 8 4 Z X u u + C q A O g / A A l 8 L 9 Z B F P j o 4 r x D 0 O 2 V p 5 5 z c q 4 8 5 1 J B W 8 f 3 j D L M 0 M A + 0 x h V Z + b 3 S c 8 + x L i z f 1 3 H K u H h H g 4 e 2 1 Z F W a 2 x 2 q D f R a Z 5 l K M U K I y h A h B n O n i Q t z X r 5 j i U g G 9 h 4 X b 8 6 / F H a 1 R X k O M 7 h M F V h 7 W q d E 4 G z b H R V e s 3 F n 3 K e B p F D I u Y 0 I V 7 8 t u V n D e f / a 8 + u P a N P M j z 1 9 8 k C o f v k a r u K x N l Q O J j V b 7 a M 2 R K N k r x S L R j q b r D V t i 1 w 8 x R c I x q A 9 O I j g 2 D T A J s s W 8 S 1 W E o t c Y v o E k w o P V P t A 8 0 K Y E z 9 1 j S P T r K E T z h M 2 a p q S h 6 Y 6 F A 5 I 2 g O / I E U g x n S p M a d g q h k Q m X F K w g u s V g U D F X q G B p 1 l t q Y s K V m J q z R s k W o N T b B L e 1 N h M e S l g z X K h P d W G g C W 9 a 2 Z N W W t 0 5 Y e u E Z y 4 M 3 F + J F w P B g a v f + / R a x s n 1 t 3 b O 2 S u h e Z I l a r E z j Z v G 0 d s 3 g e u l u l O Y S W e + N 7 U 1 x u R y 2 m q L O Y Q 1 p F D S I t K o G X a O 0 h l n q a 0 T Q E E 3 i m m Q o Y B i n o b W Z G t A 2 W M O X p g f T u b t B P h v h X D y v g l p N u R u e K 4 5 y 5 i j R I V u m N k o K g B V X I 8 1 q K l l C 7 P D r y O r j a p h 9 Y h N v f W Q J Q r B y M u 5 k l p U L D V N a w G E v L e A W S z B L G m Y / h X W M p z i W / N M K V T o D U L Y 3 j D R r W C Z Y o q R G B E y t E 7 H 4 s D D t j D R + W X T N k 1 u r T H 0 D S M 9 p V G S N S 7 h M D 4 N Q J 0 h w J O g f D l 0 z T 6 o v D t 4 z j g z Z N t Z h 9 w w 7 g 9 3 G r n i g 7 Y W L 2 K m 9 e B G c 0 G 4 d u B I H + S y j C d S T M R U G V M K W n i i 3 g H v O l G r Z W I 6 m Y J / o r e 8 T h j Z F p / C u I 4 Z L 6 0 b Q E j n L c A I n / Y m z n J g C S 3 g J d b 0 I Z k X w f / n T S R T X l K L F E i / C h R c S 3 l 0 h v a X k e t l m t Y X E 9 T Y U 1 9 1 A n m / K m G f 8 v K G s r f w a a I h a h 5 M 0 L U P G U l p Q Q A i q 8 G l l g K J Z Y 2 y N i 3 r I p e K F q C G I k P e 4 e t W e 1 X 2 d 4 G S C 6 D 2 6 a T / o f o H T 9 5 G a Q M u E J f 0 B S Y M 3 Q i S T J M D U r Z l O C s y Y t I S u Z O z V j B / o e O L j K v 0 Z C s 1 B M D R B 9 2 0 R I + 8 E C a l y u G G W H I D 4 u r c u 7 z 0 A 8 l f R A 2 y F r s m j i h c r m 3 J I m 6 M N t T n c x h / W 2 t B 6 6 2 W L N 9 9 z 6 c Y 2 S q o n 5 9 d 5 J + + R 8 0 o X O f / J t 1 1 r 3 m h t d 5 c S C O B r B + 7 H u k 5 Z E 7 F 6 d X z x a 5 a / 6 W z U 5 6 n n j u K Z F z D u K m i p 5 2 y a 9 o W f j 8 v c c 6 3 7 l e r J z T q k f n T b N L + / A 1 B L A Q I t A B Q A A g A I A O J 4 o l h d S u L 3 p A A A A P Y A A A A S A A A A A A A A A A A A A A A A A A A A A A B D b 2 5 m a W c v U G F j a 2 F n Z S 5 4 b W x Q S w E C L Q A U A A I A C A D i e K J Y D 8 r p q 6 Q A A A D p A A A A E w A A A A A A A A A A A A A A A A D w A A A A W 0 N v b n R l b n R f V H l w Z X N d L n h t b F B L A Q I t A B Q A A g A I A O J 4 o l h m d y J j n w U A A H 0 e A A A T A A A A A A A A A A A A A A A A A O E B A A B G b 3 J t d W x h c y 9 T Z W N 0 a W 9 u M S 5 t U E s F B g A A A A A D A A M A w g A A A M 0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V b A A A A A A A A E 1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n N 1 b W V y X 3 B y Z W Z l c m V u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E z Y T I z M T M t Z T k z M y 0 0 N 2 V j L T l l M D A t Z m Q 1 Y z g 0 Y j E z M T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5 z d W 1 l c l 9 w c m V m Z X J l b m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j I 6 M j M 6 N T g u M T M 1 N T E 0 N V o i I C 8 + P E V u d H J 5 I F R 5 c G U 9 I k Z p b G x D b 2 x 1 b W 5 U e X B l c y I g V m F s d W U 9 I n N C Z 1 k 9 I i A v P j x F b n R y e S B U e X B l P S J G a W x s Q 2 9 s d W 1 u T m F t Z X M i I F Z h b H V l P S J z W y Z x d W 9 0 O 0 N v b n N 1 b W V y X 0 l E J n F 1 b 3 Q 7 L C Z x d W 9 0 O 1 B y Z W Z l c n J l Z F 9 D d W l z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V t Z X J f c H J l Z m V y Z W 5 j Z X M v Q X V 0 b 1 J l b W 9 2 Z W R D b 2 x 1 b W 5 z M S 5 7 Q 2 9 u c 3 V t Z X J f S U Q s M H 0 m c X V v d D s s J n F 1 b 3 Q 7 U 2 V j d G l v b j E v Y 2 9 u c 3 V t Z X J f c H J l Z m V y Z W 5 j Z X M v Q X V 0 b 1 J l b W 9 2 Z W R D b 2 x 1 b W 5 z M S 5 7 U H J l Z m V y c m V k X 0 N 1 a X N p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u c 3 V t Z X J f c H J l Z m V y Z W 5 j Z X M v Q X V 0 b 1 J l b W 9 2 Z W R D b 2 x 1 b W 5 z M S 5 7 Q 2 9 u c 3 V t Z X J f S U Q s M H 0 m c X V v d D s s J n F 1 b 3 Q 7 U 2 V j d G l v b j E v Y 2 9 u c 3 V t Z X J f c H J l Z m V y Z W 5 j Z X M v Q X V 0 b 1 J l b W 9 2 Z W R D b 2 x 1 b W 5 z M S 5 7 U H J l Z m V y c m V k X 0 N 1 a X N p b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1 b W V y X 3 B y Z W Z l c m V u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N 1 b W V y X 3 B y Z W Z l c m V u Y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I z O D V j Y z M t M m M 0 Y S 0 0 N j E 1 L W I 2 Z T M t Z j k 1 N T U w N j M 5 Z D d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2 5 z d W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I y O j I z O j U 4 L j E 5 O D A w M T J a I i A v P j x F b n R y e S B U e X B l P S J G a W x s Q 2 9 s d W 1 u V H l w Z X M i I F Z h b H V l P S J z Q m d Z R 0 J n W U d C Z 1 l H Q X d Z R 0 J n P T 0 i I C 8 + P E V u d H J 5 I F R 5 c G U 9 I k Z p b G x D b 2 x 1 b W 5 O Y W 1 l c y I g V m F s d W U 9 I n N b J n F 1 b 3 Q 7 Q 2 9 u c 3 V t Z X J f S U Q m c X V v d D s s J n F 1 b 3 Q 7 Q 2 l 0 e S Z x d W 9 0 O y w m c X V v d D t T d G F 0 Z S Z x d W 9 0 O y w m c X V v d D t D b 3 V u d H J 5 J n F 1 b 3 Q 7 L C Z x d W 9 0 O 1 N t b 2 t l c i Z x d W 9 0 O y w m c X V v d D t E c m l u a 1 9 M Z X Z l b C Z x d W 9 0 O y w m c X V v d D t U c m F u c 3 B v c n R h d G l v b l 9 N Z X R o b 2 Q m c X V v d D s s J n F 1 b 3 Q 7 T W F y a X R h b F 9 T d G F 0 d X M m c X V v d D s s J n F 1 b 3 Q 7 Q 2 h p b G R y Z W 4 m c X V v d D s s J n F 1 b 3 Q 7 Q W d l J n F 1 b 3 Q 7 L C Z x d W 9 0 O 0 9 j Y 3 V w Y X R p b 2 4 m c X V v d D s s J n F 1 b 3 Q 7 Q n V k Z 2 V 0 J n F 1 b 3 Q 7 L C Z x d W 9 0 O 2 N v b n N 1 b W V y X 3 B y Z W Z l c m V u Y 2 V z L l B y Z W Z l c n J l Z F 9 D d W l z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1 b W V y c y 9 B d X R v U m V t b 3 Z l Z E N v b H V t b n M x L n t D b 2 5 z d W 1 l c l 9 J R C w w f S Z x d W 9 0 O y w m c X V v d D t T Z W N 0 a W 9 u M S 9 j b 2 5 z d W 1 l c n M v Q X V 0 b 1 J l b W 9 2 Z W R D b 2 x 1 b W 5 z M S 5 7 Q 2 l 0 e S w x f S Z x d W 9 0 O y w m c X V v d D t T Z W N 0 a W 9 u M S 9 j b 2 5 z d W 1 l c n M v Q X V 0 b 1 J l b W 9 2 Z W R D b 2 x 1 b W 5 z M S 5 7 U 3 R h d G U s M n 0 m c X V v d D s s J n F 1 b 3 Q 7 U 2 V j d G l v b j E v Y 2 9 u c 3 V t Z X J z L 0 F 1 d G 9 S Z W 1 v d m V k Q 2 9 s d W 1 u c z E u e 0 N v d W 5 0 c n k s M 3 0 m c X V v d D s s J n F 1 b 3 Q 7 U 2 V j d G l v b j E v Y 2 9 u c 3 V t Z X J z L 0 F 1 d G 9 S Z W 1 v d m V k Q 2 9 s d W 1 u c z E u e 1 N t b 2 t l c i w 0 f S Z x d W 9 0 O y w m c X V v d D t T Z W N 0 a W 9 u M S 9 j b 2 5 z d W 1 l c n M v Q X V 0 b 1 J l b W 9 2 Z W R D b 2 x 1 b W 5 z M S 5 7 R H J p b m t f T G V 2 Z W w s N X 0 m c X V v d D s s J n F 1 b 3 Q 7 U 2 V j d G l v b j E v Y 2 9 u c 3 V t Z X J z L 0 F 1 d G 9 S Z W 1 v d m V k Q 2 9 s d W 1 u c z E u e 1 R y Y W 5 z c G 9 y d G F 0 a W 9 u X 0 1 l d G h v Z C w 2 f S Z x d W 9 0 O y w m c X V v d D t T Z W N 0 a W 9 u M S 9 j b 2 5 z d W 1 l c n M v Q X V 0 b 1 J l b W 9 2 Z W R D b 2 x 1 b W 5 z M S 5 7 T W F y a X R h b F 9 T d G F 0 d X M s N 3 0 m c X V v d D s s J n F 1 b 3 Q 7 U 2 V j d G l v b j E v Y 2 9 u c 3 V t Z X J z L 0 F 1 d G 9 S Z W 1 v d m V k Q 2 9 s d W 1 u c z E u e 0 N o a W x k c m V u L D h 9 J n F 1 b 3 Q 7 L C Z x d W 9 0 O 1 N l Y 3 R p b 2 4 x L 2 N v b n N 1 b W V y c y 9 B d X R v U m V t b 3 Z l Z E N v b H V t b n M x L n t B Z 2 U s O X 0 m c X V v d D s s J n F 1 b 3 Q 7 U 2 V j d G l v b j E v Y 2 9 u c 3 V t Z X J z L 0 F 1 d G 9 S Z W 1 v d m V k Q 2 9 s d W 1 u c z E u e 0 9 j Y 3 V w Y X R p b 2 4 s M T B 9 J n F 1 b 3 Q 7 L C Z x d W 9 0 O 1 N l Y 3 R p b 2 4 x L 2 N v b n N 1 b W V y c y 9 B d X R v U m V t b 3 Z l Z E N v b H V t b n M x L n t C d W R n Z X Q s M T F 9 J n F 1 b 3 Q 7 L C Z x d W 9 0 O 1 N l Y 3 R p b 2 4 x L 2 N v b n N 1 b W V y c y 9 B d X R v U m V t b 3 Z l Z E N v b H V t b n M x L n t j b 2 5 z d W 1 l c l 9 w c m V m Z X J l b m N l c y 5 Q c m V m Z X J y Z W R f Q 3 V p c 2 l u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n N 1 b W V y c y 9 B d X R v U m V t b 3 Z l Z E N v b H V t b n M x L n t D b 2 5 z d W 1 l c l 9 J R C w w f S Z x d W 9 0 O y w m c X V v d D t T Z W N 0 a W 9 u M S 9 j b 2 5 z d W 1 l c n M v Q X V 0 b 1 J l b W 9 2 Z W R D b 2 x 1 b W 5 z M S 5 7 Q 2 l 0 e S w x f S Z x d W 9 0 O y w m c X V v d D t T Z W N 0 a W 9 u M S 9 j b 2 5 z d W 1 l c n M v Q X V 0 b 1 J l b W 9 2 Z W R D b 2 x 1 b W 5 z M S 5 7 U 3 R h d G U s M n 0 m c X V v d D s s J n F 1 b 3 Q 7 U 2 V j d G l v b j E v Y 2 9 u c 3 V t Z X J z L 0 F 1 d G 9 S Z W 1 v d m V k Q 2 9 s d W 1 u c z E u e 0 N v d W 5 0 c n k s M 3 0 m c X V v d D s s J n F 1 b 3 Q 7 U 2 V j d G l v b j E v Y 2 9 u c 3 V t Z X J z L 0 F 1 d G 9 S Z W 1 v d m V k Q 2 9 s d W 1 u c z E u e 1 N t b 2 t l c i w 0 f S Z x d W 9 0 O y w m c X V v d D t T Z W N 0 a W 9 u M S 9 j b 2 5 z d W 1 l c n M v Q X V 0 b 1 J l b W 9 2 Z W R D b 2 x 1 b W 5 z M S 5 7 R H J p b m t f T G V 2 Z W w s N X 0 m c X V v d D s s J n F 1 b 3 Q 7 U 2 V j d G l v b j E v Y 2 9 u c 3 V t Z X J z L 0 F 1 d G 9 S Z W 1 v d m V k Q 2 9 s d W 1 u c z E u e 1 R y Y W 5 z c G 9 y d G F 0 a W 9 u X 0 1 l d G h v Z C w 2 f S Z x d W 9 0 O y w m c X V v d D t T Z W N 0 a W 9 u M S 9 j b 2 5 z d W 1 l c n M v Q X V 0 b 1 J l b W 9 2 Z W R D b 2 x 1 b W 5 z M S 5 7 T W F y a X R h b F 9 T d G F 0 d X M s N 3 0 m c X V v d D s s J n F 1 b 3 Q 7 U 2 V j d G l v b j E v Y 2 9 u c 3 V t Z X J z L 0 F 1 d G 9 S Z W 1 v d m V k Q 2 9 s d W 1 u c z E u e 0 N o a W x k c m V u L D h 9 J n F 1 b 3 Q 7 L C Z x d W 9 0 O 1 N l Y 3 R p b 2 4 x L 2 N v b n N 1 b W V y c y 9 B d X R v U m V t b 3 Z l Z E N v b H V t b n M x L n t B Z 2 U s O X 0 m c X V v d D s s J n F 1 b 3 Q 7 U 2 V j d G l v b j E v Y 2 9 u c 3 V t Z X J z L 0 F 1 d G 9 S Z W 1 v d m V k Q 2 9 s d W 1 u c z E u e 0 9 j Y 3 V w Y X R p b 2 4 s M T B 9 J n F 1 b 3 Q 7 L C Z x d W 9 0 O 1 N l Y 3 R p b 2 4 x L 2 N v b n N 1 b W V y c y 9 B d X R v U m V t b 3 Z l Z E N v b H V t b n M x L n t C d W R n Z X Q s M T F 9 J n F 1 b 3 Q 7 L C Z x d W 9 0 O 1 N l Y 3 R p b 2 4 x L 2 N v b n N 1 b W V y c y 9 B d X R v U m V t b 3 Z l Z E N v b H V t b n M x L n t j b 2 5 z d W 1 l c l 9 w c m V m Z X J l b m N l c y 5 Q c m V m Z X J y Z W R f Q 3 V p c 2 l u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1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F 1 c m F u d F 9 j d W l z a W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M T c y Y 2 V l L W I z N m Y t N D N l Y y 1 i Z j J h L W U 2 N D E 2 Y 2 R m Z j h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G F 1 c m F u d F 9 j d W l z a W 5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j I 6 M j M 6 N T g u M j Q 0 O D Y z N F o i I C 8 + P E V u d H J 5 I F R 5 c G U 9 I k Z p b G x D b 2 x 1 b W 5 U e X B l c y I g V m F s d W U 9 I n N B d 1 k 9 I i A v P j x F b n R y e S B U e X B l P S J G a W x s Q 2 9 s d W 1 u T m F t Z X M i I F Z h b H V l P S J z W y Z x d W 9 0 O 1 J l c 3 R h d X J h b n R f S U Q m c X V v d D s s J n F 1 b 3 Q 7 Q 3 V p c 2 l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R h d X J h b n R f Y 3 V p c 2 l u Z X M v Q X V 0 b 1 J l b W 9 2 Z W R D b 2 x 1 b W 5 z M S 5 7 U m V z d G F 1 c m F u d F 9 J R C w w f S Z x d W 9 0 O y w m c X V v d D t T Z W N 0 a W 9 u M S 9 y Z X N 0 Y X V y Y W 5 0 X 2 N 1 a X N p b m V z L 0 F 1 d G 9 S Z W 1 v d m V k Q 2 9 s d W 1 u c z E u e 0 N 1 a X N p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G F 1 c m F u d F 9 j d W l z a W 5 l c y 9 B d X R v U m V t b 3 Z l Z E N v b H V t b n M x L n t S Z X N 0 Y X V y Y W 5 0 X 0 l E L D B 9 J n F 1 b 3 Q 7 L C Z x d W 9 0 O 1 N l Y 3 R p b 2 4 x L 3 J l c 3 R h d X J h b n R f Y 3 V p c 2 l u Z X M v Q X V 0 b 1 J l b W 9 2 Z W R D b 2 x 1 b W 5 z M S 5 7 Q 3 V p c 2 l u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G F 1 c m F u d F 9 j d W l z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X 2 N 1 a X N p b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f Y 3 V p c 2 l u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0 Y X V y Y W 5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z M T d k N z g 3 L T Y 4 N T I t N G I y Y y 1 i N 2 Q y L T U 4 N j V m N T g x M W J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G F 1 c m F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I y O j I z O j U 4 L j I 5 M T c y N z B a I i A v P j x F b n R y e S B U e X B l P S J G a W x s Q 2 9 s d W 1 u V H l w Z X M i I F Z h b H V l P S J z Q X d Z R 0 J n W U R C U V V H Q m d Z R 0 J n W T 0 i I C 8 + P E V u d H J 5 I F R 5 c G U 9 I k Z p b G x D b 2 x 1 b W 5 O Y W 1 l c y I g V m F s d W U 9 I n N b J n F 1 b 3 Q 7 U m V z d G F 1 c m F u d F 9 J R C Z x d W 9 0 O y w m c X V v d D t O Y W 1 l J n F 1 b 3 Q 7 L C Z x d W 9 0 O 0 N p d H k m c X V v d D s s J n F 1 b 3 Q 7 U 3 R h d G U m c X V v d D s s J n F 1 b 3 Q 7 Q 2 9 1 b n R y e S Z x d W 9 0 O y w m c X V v d D t a a X B f Q 2 9 k Z S Z x d W 9 0 O y w m c X V v d D t M Y X R p d H V k Z S Z x d W 9 0 O y w m c X V v d D t M b 2 5 n a X R 1 Z G U m c X V v d D s s J n F 1 b 3 Q 7 Q W x j b 2 h v b F 9 T Z X J 2 a W N l J n F 1 b 3 Q 7 L C Z x d W 9 0 O 1 N t b 2 t p b m d f Q W x s b 3 d l Z C Z x d W 9 0 O y w m c X V v d D t Q c m l j Z S Z x d W 9 0 O y w m c X V v d D t G c m F u Y 2 h p c 2 U m c X V v d D s s J n F 1 b 3 Q 7 Q X J l Y S Z x d W 9 0 O y w m c X V v d D t Q Y X J r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R h d X J h b n R z L 0 F 1 d G 9 S Z W 1 v d m V k Q 2 9 s d W 1 u c z E u e 1 J l c 3 R h d X J h b n R f S U Q s M H 0 m c X V v d D s s J n F 1 b 3 Q 7 U 2 V j d G l v b j E v c m V z d G F 1 c m F u d H M v Q X V 0 b 1 J l b W 9 2 Z W R D b 2 x 1 b W 5 z M S 5 7 T m F t Z S w x f S Z x d W 9 0 O y w m c X V v d D t T Z W N 0 a W 9 u M S 9 y Z X N 0 Y X V y Y W 5 0 c y 9 B d X R v U m V t b 3 Z l Z E N v b H V t b n M x L n t D a X R 5 L D J 9 J n F 1 b 3 Q 7 L C Z x d W 9 0 O 1 N l Y 3 R p b 2 4 x L 3 J l c 3 R h d X J h b n R z L 0 F 1 d G 9 S Z W 1 v d m V k Q 2 9 s d W 1 u c z E u e 1 N 0 Y X R l L D N 9 J n F 1 b 3 Q 7 L C Z x d W 9 0 O 1 N l Y 3 R p b 2 4 x L 3 J l c 3 R h d X J h b n R z L 0 F 1 d G 9 S Z W 1 v d m V k Q 2 9 s d W 1 u c z E u e 0 N v d W 5 0 c n k s N H 0 m c X V v d D s s J n F 1 b 3 Q 7 U 2 V j d G l v b j E v c m V z d G F 1 c m F u d H M v Q X V 0 b 1 J l b W 9 2 Z W R D b 2 x 1 b W 5 z M S 5 7 W m l w X 0 N v Z G U s N X 0 m c X V v d D s s J n F 1 b 3 Q 7 U 2 V j d G l v b j E v c m V z d G F 1 c m F u d H M v Q X V 0 b 1 J l b W 9 2 Z W R D b 2 x 1 b W 5 z M S 5 7 T G F 0 a X R 1 Z G U s N n 0 m c X V v d D s s J n F 1 b 3 Q 7 U 2 V j d G l v b j E v c m V z d G F 1 c m F u d H M v Q X V 0 b 1 J l b W 9 2 Z W R D b 2 x 1 b W 5 z M S 5 7 T G 9 u Z 2 l 0 d W R l L D d 9 J n F 1 b 3 Q 7 L C Z x d W 9 0 O 1 N l Y 3 R p b 2 4 x L 3 J l c 3 R h d X J h b n R z L 0 F 1 d G 9 S Z W 1 v d m V k Q 2 9 s d W 1 u c z E u e 0 F s Y 2 9 o b 2 x f U 2 V y d m l j Z S w 4 f S Z x d W 9 0 O y w m c X V v d D t T Z W N 0 a W 9 u M S 9 y Z X N 0 Y X V y Y W 5 0 c y 9 B d X R v U m V t b 3 Z l Z E N v b H V t b n M x L n t T b W 9 r a W 5 n X 0 F s b G 9 3 Z W Q s O X 0 m c X V v d D s s J n F 1 b 3 Q 7 U 2 V j d G l v b j E v c m V z d G F 1 c m F u d H M v Q X V 0 b 1 J l b W 9 2 Z W R D b 2 x 1 b W 5 z M S 5 7 U H J p Y 2 U s M T B 9 J n F 1 b 3 Q 7 L C Z x d W 9 0 O 1 N l Y 3 R p b 2 4 x L 3 J l c 3 R h d X J h b n R z L 0 F 1 d G 9 S Z W 1 v d m V k Q 2 9 s d W 1 u c z E u e 0 Z y Y W 5 j a G l z Z S w x M X 0 m c X V v d D s s J n F 1 b 3 Q 7 U 2 V j d G l v b j E v c m V z d G F 1 c m F u d H M v Q X V 0 b 1 J l b W 9 2 Z W R D b 2 x 1 b W 5 z M S 5 7 Q X J l Y S w x M n 0 m c X V v d D s s J n F 1 b 3 Q 7 U 2 V j d G l v b j E v c m V z d G F 1 c m F u d H M v Q X V 0 b 1 J l b W 9 2 Z W R D b 2 x 1 b W 5 z M S 5 7 U G F y a 2 l u Z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J l c 3 R h d X J h b n R z L 0 F 1 d G 9 S Z W 1 v d m V k Q 2 9 s d W 1 u c z E u e 1 J l c 3 R h d X J h b n R f S U Q s M H 0 m c X V v d D s s J n F 1 b 3 Q 7 U 2 V j d G l v b j E v c m V z d G F 1 c m F u d H M v Q X V 0 b 1 J l b W 9 2 Z W R D b 2 x 1 b W 5 z M S 5 7 T m F t Z S w x f S Z x d W 9 0 O y w m c X V v d D t T Z W N 0 a W 9 u M S 9 y Z X N 0 Y X V y Y W 5 0 c y 9 B d X R v U m V t b 3 Z l Z E N v b H V t b n M x L n t D a X R 5 L D J 9 J n F 1 b 3 Q 7 L C Z x d W 9 0 O 1 N l Y 3 R p b 2 4 x L 3 J l c 3 R h d X J h b n R z L 0 F 1 d G 9 S Z W 1 v d m V k Q 2 9 s d W 1 u c z E u e 1 N 0 Y X R l L D N 9 J n F 1 b 3 Q 7 L C Z x d W 9 0 O 1 N l Y 3 R p b 2 4 x L 3 J l c 3 R h d X J h b n R z L 0 F 1 d G 9 S Z W 1 v d m V k Q 2 9 s d W 1 u c z E u e 0 N v d W 5 0 c n k s N H 0 m c X V v d D s s J n F 1 b 3 Q 7 U 2 V j d G l v b j E v c m V z d G F 1 c m F u d H M v Q X V 0 b 1 J l b W 9 2 Z W R D b 2 x 1 b W 5 z M S 5 7 W m l w X 0 N v Z G U s N X 0 m c X V v d D s s J n F 1 b 3 Q 7 U 2 V j d G l v b j E v c m V z d G F 1 c m F u d H M v Q X V 0 b 1 J l b W 9 2 Z W R D b 2 x 1 b W 5 z M S 5 7 T G F 0 a X R 1 Z G U s N n 0 m c X V v d D s s J n F 1 b 3 Q 7 U 2 V j d G l v b j E v c m V z d G F 1 c m F u d H M v Q X V 0 b 1 J l b W 9 2 Z W R D b 2 x 1 b W 5 z M S 5 7 T G 9 u Z 2 l 0 d W R l L D d 9 J n F 1 b 3 Q 7 L C Z x d W 9 0 O 1 N l Y 3 R p b 2 4 x L 3 J l c 3 R h d X J h b n R z L 0 F 1 d G 9 S Z W 1 v d m V k Q 2 9 s d W 1 u c z E u e 0 F s Y 2 9 o b 2 x f U 2 V y d m l j Z S w 4 f S Z x d W 9 0 O y w m c X V v d D t T Z W N 0 a W 9 u M S 9 y Z X N 0 Y X V y Y W 5 0 c y 9 B d X R v U m V t b 3 Z l Z E N v b H V t b n M x L n t T b W 9 r a W 5 n X 0 F s b G 9 3 Z W Q s O X 0 m c X V v d D s s J n F 1 b 3 Q 7 U 2 V j d G l v b j E v c m V z d G F 1 c m F u d H M v Q X V 0 b 1 J l b W 9 2 Z W R D b 2 x 1 b W 5 z M S 5 7 U H J p Y 2 U s M T B 9 J n F 1 b 3 Q 7 L C Z x d W 9 0 O 1 N l Y 3 R p b 2 4 x L 3 J l c 3 R h d X J h b n R z L 0 F 1 d G 9 S Z W 1 v d m V k Q 2 9 s d W 1 u c z E u e 0 Z y Y W 5 j a G l z Z S w x M X 0 m c X V v d D s s J n F 1 b 3 Q 7 U 2 V j d G l v b j E v c m V z d G F 1 c m F u d H M v Q X V 0 b 1 J l b W 9 2 Z W R D b 2 x 1 b W 5 z M S 5 7 Q X J l Y S w x M n 0 m c X V v d D s s J n F 1 b 3 Q 7 U 2 V j d G l v b j E v c m V z d G F 1 c m F u d H M v Q X V 0 b 1 J l b W 9 2 Z W R D b 2 x 1 b W 5 z M S 5 7 U G F y a 2 l u Z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R h d X J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f c H J l Z m V y Z W 5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f c H J l Z m V y Z W 5 j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3 V t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W 1 l c n M v R X h w Y W 5 k Z W Q l M j B j b 2 5 z d W 1 l c l 9 w c m V m Z X J l b m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B k M W M 4 N i 0 y O W Y 5 L T Q 4 O D I t O T Q x Z i 0 x Y W N m M j I x Z T g x O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1 b G x f Z G F 0 Y V 9 m b 3 J f Y W 5 h b H l z a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y M j o w N z o w N S 4 1 M T k 2 M z g z W i I g L z 4 8 R W 5 0 c n k g V H l w Z T 0 i R m l s b E N v b H V t b l R 5 c G V z I i B W Y W x 1 Z T 0 i c 0 J n T U R B d 0 1 H Q m d Z R 0 J n W U d C Z 1 l H Q m d Z R 0 J n W U R C Z 1 l B I i A v P j x F b n R y e S B U e X B l P S J G a W x s Q 2 9 s d W 1 u T m F t Z X M i I F Z h b H V l P S J z W y Z x d W 9 0 O 0 N v b n N 1 b W V y X 0 l E J n F 1 b 3 Q 7 L C Z x d W 9 0 O 1 J l c 3 R h d X J h b n R f S U Q m c X V v d D s s J n F 1 b 3 Q 7 T 3 Z l c m F s b F 9 S Y X R p b m c m c X V v d D s s J n F 1 b 3 Q 7 R m 9 v Z F 9 S Y X R p b m c m c X V v d D s s J n F 1 b 3 Q 7 U 2 V y d m l j Z V 9 S Y X R p b m c m c X V v d D s s J n F 1 b 3 Q 7 Q 2 9 u c 3 V t Z X J z I H B y Z W Z l c n J l Z C B j d X N p b m U m c X V v d D s s J n F 1 b 3 Q 7 U m V z d G F 1 c m F u d C B u Y W 1 l J n F 1 b 3 Q 7 L C Z x d W 9 0 O 1 J l c 3 R h d X J h b n Q g Y 2 l 0 e S Z x d W 9 0 O y w m c X V v d D t S Z X N 0 Y X V y Y W 5 0 I H N 0 Y X R l J n F 1 b 3 Q 7 L C Z x d W 9 0 O 1 J l c 3 R h d X J h b n Q g Q W x j b 2 h v b F 9 T Z X J 2 a W N l J n F 1 b 3 Q 7 L C Z x d W 9 0 O 1 J l c 3 R h d X J h b n Q g U 2 1 v a 2 l u Z 1 9 B b G x v d 2 V k J n F 1 b 3 Q 7 L C Z x d W 9 0 O 1 B y a W N l J n F 1 b 3 Q 7 L C Z x d W 9 0 O 0 Z y Y W 5 j a G l z Z S Z x d W 9 0 O y w m c X V v d D t D b 2 5 z d W 1 l c i B j a X R 5 J n F 1 b 3 Q 7 L C Z x d W 9 0 O 0 N v b n N 1 b W V y I H N 0 Y X R l J n F 1 b 3 Q 7 L C Z x d W 9 0 O 0 N v b n N 1 b W V y I H N t b 2 t l c i B v c i B u b 3 Q m c X V v d D s s J n F 1 b 3 Q 7 Q 2 9 u c 3 V t Z X I g Z H J p b m s g b G V 2 Z W w m c X V v d D s s J n F 1 b 3 Q 7 Q 2 9 u c 3 V t Z X I g V H J h b n N w b 3 J 0 Y X R p b 2 5 f T W V 0 a G 9 k J n F 1 b 3 Q 7 L C Z x d W 9 0 O 0 N v b n N 1 b W V y I G 1 h c m l 0 Y W w g c 3 R h d H V z J n F 1 b 3 Q 7 L C Z x d W 9 0 O 0 N v b n N 1 b W V y I G h h c y B j a G l s Z H J l b i B v c i B u b 3 Q m c X V v d D s s J n F 1 b 3 Q 7 Q W d l J n F 1 b 3 Q 7 L C Z x d W 9 0 O 0 9 j Y 3 V w Y X R p b 2 4 m c X V v d D s s J n F 1 b 3 Q 7 Q n V k Z 2 V 0 J n F 1 b 3 Q 7 L C Z x d W 9 0 O 0 N 1 c 3 R v b W V y I F N h d G l z Z m F j d G l v b i B s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x s I G R h d G E g Z m 9 y I G F u Y W x 5 c 2 l z L 0 F 1 d G 9 S Z W 1 v d m V k Q 2 9 s d W 1 u c z E u e 0 N v b n N 1 b W V y X 0 l E L D B 9 J n F 1 b 3 Q 7 L C Z x d W 9 0 O 1 N l Y 3 R p b 2 4 x L 0 Z 1 b G w g Z G F 0 Y S B m b 3 I g Y W 5 h b H l z a X M v Q X V 0 b 1 J l b W 9 2 Z W R D b 2 x 1 b W 5 z M S 5 7 U m V z d G F 1 c m F u d F 9 J R C w x f S Z x d W 9 0 O y w m c X V v d D t T Z W N 0 a W 9 u M S 9 G d W x s I G R h d G E g Z m 9 y I G F u Y W x 5 c 2 l z L 0 F 1 d G 9 S Z W 1 v d m V k Q 2 9 s d W 1 u c z E u e 0 9 2 Z X J h b G x f U m F 0 a W 5 n L D J 9 J n F 1 b 3 Q 7 L C Z x d W 9 0 O 1 N l Y 3 R p b 2 4 x L 0 Z 1 b G w g Z G F 0 Y S B m b 3 I g Y W 5 h b H l z a X M v Q X V 0 b 1 J l b W 9 2 Z W R D b 2 x 1 b W 5 z M S 5 7 R m 9 v Z F 9 S Y X R p b m c s M 3 0 m c X V v d D s s J n F 1 b 3 Q 7 U 2 V j d G l v b j E v R n V s b C B k Y X R h I G Z v c i B h b m F s e X N p c y 9 B d X R v U m V t b 3 Z l Z E N v b H V t b n M x L n t T Z X J 2 a W N l X 1 J h d G l u Z y w 0 f S Z x d W 9 0 O y w m c X V v d D t T Z W N 0 a W 9 u M S 9 G d W x s I G R h d G E g Z m 9 y I G F u Y W x 5 c 2 l z L 0 F 1 d G 9 S Z W 1 v d m V k Q 2 9 s d W 1 u c z E u e 0 N v b n N 1 b W V y c y B w c m V m Z X J y Z W Q g Y 3 V z a W 5 l L D V 9 J n F 1 b 3 Q 7 L C Z x d W 9 0 O 1 N l Y 3 R p b 2 4 x L 0 Z 1 b G w g Z G F 0 Y S B m b 3 I g Y W 5 h b H l z a X M v Q X V 0 b 1 J l b W 9 2 Z W R D b 2 x 1 b W 5 z M S 5 7 U m V z d G F 1 c m F u d C B u Y W 1 l L D Z 9 J n F 1 b 3 Q 7 L C Z x d W 9 0 O 1 N l Y 3 R p b 2 4 x L 0 Z 1 b G w g Z G F 0 Y S B m b 3 I g Y W 5 h b H l z a X M v Q X V 0 b 1 J l b W 9 2 Z W R D b 2 x 1 b W 5 z M S 5 7 U m V z d G F 1 c m F u d C B j a X R 5 L D d 9 J n F 1 b 3 Q 7 L C Z x d W 9 0 O 1 N l Y 3 R p b 2 4 x L 0 Z 1 b G w g Z G F 0 Y S B m b 3 I g Y W 5 h b H l z a X M v Q X V 0 b 1 J l b W 9 2 Z W R D b 2 x 1 b W 5 z M S 5 7 U m V z d G F 1 c m F u d C B z d G F 0 Z S w 4 f S Z x d W 9 0 O y w m c X V v d D t T Z W N 0 a W 9 u M S 9 G d W x s I G R h d G E g Z m 9 y I G F u Y W x 5 c 2 l z L 0 F 1 d G 9 S Z W 1 v d m V k Q 2 9 s d W 1 u c z E u e 1 J l c 3 R h d X J h b n Q g Q W x j b 2 h v b F 9 T Z X J 2 a W N l L D l 9 J n F 1 b 3 Q 7 L C Z x d W 9 0 O 1 N l Y 3 R p b 2 4 x L 0 Z 1 b G w g Z G F 0 Y S B m b 3 I g Y W 5 h b H l z a X M v Q X V 0 b 1 J l b W 9 2 Z W R D b 2 x 1 b W 5 z M S 5 7 U m V z d G F 1 c m F u d C B T b W 9 r a W 5 n X 0 F s b G 9 3 Z W Q s M T B 9 J n F 1 b 3 Q 7 L C Z x d W 9 0 O 1 N l Y 3 R p b 2 4 x L 0 Z 1 b G w g Z G F 0 Y S B m b 3 I g Y W 5 h b H l z a X M v Q X V 0 b 1 J l b W 9 2 Z W R D b 2 x 1 b W 5 z M S 5 7 U H J p Y 2 U s M T F 9 J n F 1 b 3 Q 7 L C Z x d W 9 0 O 1 N l Y 3 R p b 2 4 x L 0 Z 1 b G w g Z G F 0 Y S B m b 3 I g Y W 5 h b H l z a X M v Q X V 0 b 1 J l b W 9 2 Z W R D b 2 x 1 b W 5 z M S 5 7 R n J h b m N o a X N l L D E y f S Z x d W 9 0 O y w m c X V v d D t T Z W N 0 a W 9 u M S 9 G d W x s I G R h d G E g Z m 9 y I G F u Y W x 5 c 2 l z L 0 F 1 d G 9 S Z W 1 v d m V k Q 2 9 s d W 1 u c z E u e 0 N v b n N 1 b W V y I G N p d H k s M T N 9 J n F 1 b 3 Q 7 L C Z x d W 9 0 O 1 N l Y 3 R p b 2 4 x L 0 Z 1 b G w g Z G F 0 Y S B m b 3 I g Y W 5 h b H l z a X M v Q X V 0 b 1 J l b W 9 2 Z W R D b 2 x 1 b W 5 z M S 5 7 Q 2 9 u c 3 V t Z X I g c 3 R h d G U s M T R 9 J n F 1 b 3 Q 7 L C Z x d W 9 0 O 1 N l Y 3 R p b 2 4 x L 0 Z 1 b G w g Z G F 0 Y S B m b 3 I g Y W 5 h b H l z a X M v Q X V 0 b 1 J l b W 9 2 Z W R D b 2 x 1 b W 5 z M S 5 7 Q 2 9 u c 3 V t Z X I g c 2 1 v a 2 V y I G 9 y I G 5 v d C w x N X 0 m c X V v d D s s J n F 1 b 3 Q 7 U 2 V j d G l v b j E v R n V s b C B k Y X R h I G Z v c i B h b m F s e X N p c y 9 B d X R v U m V t b 3 Z l Z E N v b H V t b n M x L n t D b 2 5 z d W 1 l c i B k c m l u a y B s Z X Z l b C w x N n 0 m c X V v d D s s J n F 1 b 3 Q 7 U 2 V j d G l v b j E v R n V s b C B k Y X R h I G Z v c i B h b m F s e X N p c y 9 B d X R v U m V t b 3 Z l Z E N v b H V t b n M x L n t D b 2 5 z d W 1 l c i B U c m F u c 3 B v c n R h d G l v b l 9 N Z X R o b 2 Q s M T d 9 J n F 1 b 3 Q 7 L C Z x d W 9 0 O 1 N l Y 3 R p b 2 4 x L 0 Z 1 b G w g Z G F 0 Y S B m b 3 I g Y W 5 h b H l z a X M v Q X V 0 b 1 J l b W 9 2 Z W R D b 2 x 1 b W 5 z M S 5 7 Q 2 9 u c 3 V t Z X I g b W F y a X R h b C B z d G F 0 d X M s M T h 9 J n F 1 b 3 Q 7 L C Z x d W 9 0 O 1 N l Y 3 R p b 2 4 x L 0 Z 1 b G w g Z G F 0 Y S B m b 3 I g Y W 5 h b H l z a X M v Q X V 0 b 1 J l b W 9 2 Z W R D b 2 x 1 b W 5 z M S 5 7 Q 2 9 u c 3 V t Z X I g a G F z I G N o a W x k c m V u I G 9 y I G 5 v d C w x O X 0 m c X V v d D s s J n F 1 b 3 Q 7 U 2 V j d G l v b j E v R n V s b C B k Y X R h I G Z v c i B h b m F s e X N p c y 9 B d X R v U m V t b 3 Z l Z E N v b H V t b n M x L n t B Z 2 U s M j B 9 J n F 1 b 3 Q 7 L C Z x d W 9 0 O 1 N l Y 3 R p b 2 4 x L 0 Z 1 b G w g Z G F 0 Y S B m b 3 I g Y W 5 h b H l z a X M v Q X V 0 b 1 J l b W 9 2 Z W R D b 2 x 1 b W 5 z M S 5 7 T 2 N j d X B h d G l v b i w y M X 0 m c X V v d D s s J n F 1 b 3 Q 7 U 2 V j d G l v b j E v R n V s b C B k Y X R h I G Z v c i B h b m F s e X N p c y 9 B d X R v U m V t b 3 Z l Z E N v b H V t b n M x L n t C d W R n Z X Q s M j J 9 J n F 1 b 3 Q 7 L C Z x d W 9 0 O 1 N l Y 3 R p b 2 4 x L 0 Z 1 b G w g Z G F 0 Y S B m b 3 I g Y W 5 h b H l z a X M v Q X V 0 b 1 J l b W 9 2 Z W R D b 2 x 1 b W 5 z M S 5 7 Q 3 V z d G 9 t Z X I g U 2 F 0 a X N m Y W N 0 a W 9 u I G x l d m V s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R n V s b C B k Y X R h I G Z v c i B h b m F s e X N p c y 9 B d X R v U m V t b 3 Z l Z E N v b H V t b n M x L n t D b 2 5 z d W 1 l c l 9 J R C w w f S Z x d W 9 0 O y w m c X V v d D t T Z W N 0 a W 9 u M S 9 G d W x s I G R h d G E g Z m 9 y I G F u Y W x 5 c 2 l z L 0 F 1 d G 9 S Z W 1 v d m V k Q 2 9 s d W 1 u c z E u e 1 J l c 3 R h d X J h b n R f S U Q s M X 0 m c X V v d D s s J n F 1 b 3 Q 7 U 2 V j d G l v b j E v R n V s b C B k Y X R h I G Z v c i B h b m F s e X N p c y 9 B d X R v U m V t b 3 Z l Z E N v b H V t b n M x L n t P d m V y Y W x s X 1 J h d G l u Z y w y f S Z x d W 9 0 O y w m c X V v d D t T Z W N 0 a W 9 u M S 9 G d W x s I G R h d G E g Z m 9 y I G F u Y W x 5 c 2 l z L 0 F 1 d G 9 S Z W 1 v d m V k Q 2 9 s d W 1 u c z E u e 0 Z v b 2 R f U m F 0 a W 5 n L D N 9 J n F 1 b 3 Q 7 L C Z x d W 9 0 O 1 N l Y 3 R p b 2 4 x L 0 Z 1 b G w g Z G F 0 Y S B m b 3 I g Y W 5 h b H l z a X M v Q X V 0 b 1 J l b W 9 2 Z W R D b 2 x 1 b W 5 z M S 5 7 U 2 V y d m l j Z V 9 S Y X R p b m c s N H 0 m c X V v d D s s J n F 1 b 3 Q 7 U 2 V j d G l v b j E v R n V s b C B k Y X R h I G Z v c i B h b m F s e X N p c y 9 B d X R v U m V t b 3 Z l Z E N v b H V t b n M x L n t D b 2 5 z d W 1 l c n M g c H J l Z m V y c m V k I G N 1 c 2 l u Z S w 1 f S Z x d W 9 0 O y w m c X V v d D t T Z W N 0 a W 9 u M S 9 G d W x s I G R h d G E g Z m 9 y I G F u Y W x 5 c 2 l z L 0 F 1 d G 9 S Z W 1 v d m V k Q 2 9 s d W 1 u c z E u e 1 J l c 3 R h d X J h b n Q g b m F t Z S w 2 f S Z x d W 9 0 O y w m c X V v d D t T Z W N 0 a W 9 u M S 9 G d W x s I G R h d G E g Z m 9 y I G F u Y W x 5 c 2 l z L 0 F 1 d G 9 S Z W 1 v d m V k Q 2 9 s d W 1 u c z E u e 1 J l c 3 R h d X J h b n Q g Y 2 l 0 e S w 3 f S Z x d W 9 0 O y w m c X V v d D t T Z W N 0 a W 9 u M S 9 G d W x s I G R h d G E g Z m 9 y I G F u Y W x 5 c 2 l z L 0 F 1 d G 9 S Z W 1 v d m V k Q 2 9 s d W 1 u c z E u e 1 J l c 3 R h d X J h b n Q g c 3 R h d G U s O H 0 m c X V v d D s s J n F 1 b 3 Q 7 U 2 V j d G l v b j E v R n V s b C B k Y X R h I G Z v c i B h b m F s e X N p c y 9 B d X R v U m V t b 3 Z l Z E N v b H V t b n M x L n t S Z X N 0 Y X V y Y W 5 0 I E F s Y 2 9 o b 2 x f U 2 V y d m l j Z S w 5 f S Z x d W 9 0 O y w m c X V v d D t T Z W N 0 a W 9 u M S 9 G d W x s I G R h d G E g Z m 9 y I G F u Y W x 5 c 2 l z L 0 F 1 d G 9 S Z W 1 v d m V k Q 2 9 s d W 1 u c z E u e 1 J l c 3 R h d X J h b n Q g U 2 1 v a 2 l u Z 1 9 B b G x v d 2 V k L D E w f S Z x d W 9 0 O y w m c X V v d D t T Z W N 0 a W 9 u M S 9 G d W x s I G R h d G E g Z m 9 y I G F u Y W x 5 c 2 l z L 0 F 1 d G 9 S Z W 1 v d m V k Q 2 9 s d W 1 u c z E u e 1 B y a W N l L D E x f S Z x d W 9 0 O y w m c X V v d D t T Z W N 0 a W 9 u M S 9 G d W x s I G R h d G E g Z m 9 y I G F u Y W x 5 c 2 l z L 0 F 1 d G 9 S Z W 1 v d m V k Q 2 9 s d W 1 u c z E u e 0 Z y Y W 5 j a G l z Z S w x M n 0 m c X V v d D s s J n F 1 b 3 Q 7 U 2 V j d G l v b j E v R n V s b C B k Y X R h I G Z v c i B h b m F s e X N p c y 9 B d X R v U m V t b 3 Z l Z E N v b H V t b n M x L n t D b 2 5 z d W 1 l c i B j a X R 5 L D E z f S Z x d W 9 0 O y w m c X V v d D t T Z W N 0 a W 9 u M S 9 G d W x s I G R h d G E g Z m 9 y I G F u Y W x 5 c 2 l z L 0 F 1 d G 9 S Z W 1 v d m V k Q 2 9 s d W 1 u c z E u e 0 N v b n N 1 b W V y I H N 0 Y X R l L D E 0 f S Z x d W 9 0 O y w m c X V v d D t T Z W N 0 a W 9 u M S 9 G d W x s I G R h d G E g Z m 9 y I G F u Y W x 5 c 2 l z L 0 F 1 d G 9 S Z W 1 v d m V k Q 2 9 s d W 1 u c z E u e 0 N v b n N 1 b W V y I H N t b 2 t l c i B v c i B u b 3 Q s M T V 9 J n F 1 b 3 Q 7 L C Z x d W 9 0 O 1 N l Y 3 R p b 2 4 x L 0 Z 1 b G w g Z G F 0 Y S B m b 3 I g Y W 5 h b H l z a X M v Q X V 0 b 1 J l b W 9 2 Z W R D b 2 x 1 b W 5 z M S 5 7 Q 2 9 u c 3 V t Z X I g Z H J p b m s g b G V 2 Z W w s M T Z 9 J n F 1 b 3 Q 7 L C Z x d W 9 0 O 1 N l Y 3 R p b 2 4 x L 0 Z 1 b G w g Z G F 0 Y S B m b 3 I g Y W 5 h b H l z a X M v Q X V 0 b 1 J l b W 9 2 Z W R D b 2 x 1 b W 5 z M S 5 7 Q 2 9 u c 3 V t Z X I g V H J h b n N w b 3 J 0 Y X R p b 2 5 f T W V 0 a G 9 k L D E 3 f S Z x d W 9 0 O y w m c X V v d D t T Z W N 0 a W 9 u M S 9 G d W x s I G R h d G E g Z m 9 y I G F u Y W x 5 c 2 l z L 0 F 1 d G 9 S Z W 1 v d m V k Q 2 9 s d W 1 u c z E u e 0 N v b n N 1 b W V y I G 1 h c m l 0 Y W w g c 3 R h d H V z L D E 4 f S Z x d W 9 0 O y w m c X V v d D t T Z W N 0 a W 9 u M S 9 G d W x s I G R h d G E g Z m 9 y I G F u Y W x 5 c 2 l z L 0 F 1 d G 9 S Z W 1 v d m V k Q 2 9 s d W 1 u c z E u e 0 N v b n N 1 b W V y I G h h c y B j a G l s Z H J l b i B v c i B u b 3 Q s M T l 9 J n F 1 b 3 Q 7 L C Z x d W 9 0 O 1 N l Y 3 R p b 2 4 x L 0 Z 1 b G w g Z G F 0 Y S B m b 3 I g Y W 5 h b H l z a X M v Q X V 0 b 1 J l b W 9 2 Z W R D b 2 x 1 b W 5 z M S 5 7 Q W d l L D I w f S Z x d W 9 0 O y w m c X V v d D t T Z W N 0 a W 9 u M S 9 G d W x s I G R h d G E g Z m 9 y I G F u Y W x 5 c 2 l z L 0 F 1 d G 9 S Z W 1 v d m V k Q 2 9 s d W 1 u c z E u e 0 9 j Y 3 V w Y X R p b 2 4 s M j F 9 J n F 1 b 3 Q 7 L C Z x d W 9 0 O 1 N l Y 3 R p b 2 4 x L 0 Z 1 b G w g Z G F 0 Y S B m b 3 I g Y W 5 h b H l z a X M v Q X V 0 b 1 J l b W 9 2 Z W R D b 2 x 1 b W 5 z M S 5 7 Q n V k Z 2 V 0 L D I y f S Z x d W 9 0 O y w m c X V v d D t T Z W N 0 a W 9 u M S 9 G d W x s I G R h d G E g Z m 9 y I G F u Y W x 5 c 2 l z L 0 F 1 d G 9 S Z W 1 v d m V k Q 2 9 s d W 1 u c z E u e 0 N 1 c 3 R v b W V y I F N h d G l z Z m F j d G l v b i B s Z X Z l b C w y M 3 0 m c X V v d D t d L C Z x d W 9 0 O 1 J l b G F 0 a W 9 u c 2 h p c E l u Z m 8 m c X V v d D s 6 W 1 1 9 I i A v P j x F b n R y e S B U e X B l P S J G a W x s Q 2 9 1 b n Q i I F Z h b H V l P S J s M T E 2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1 b G w l M j B k Y X R h J T I w Z m 9 y J T I w Y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F e H B h b m R l Z C U y M G N v b n N 1 b W V y X 3 B y Z W Z l c m V u Y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0 V 4 c G F u Z G V k J T I w c m V z d G F 1 c m F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v R X h w Y W 5 k Z W Q l M j B j b 2 5 z d W 1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x s J T I w Z G F 0 Y S U y M G Z v c i U y M G F u Y W x 5 c 2 l z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s b C U y M G R h d G E l M j B m b 3 I l M j B h b m F s e X N p c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b G w l M j B k Y X R h J T I w Z m 9 y J T I w Y W 5 h b H l z a X M v U m V w b G F j Z W Q l M j B W Y W x 1 Z T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6 9 w 9 P w p 0 a k F a y w P O s R q g A A A A A C A A A A A A A Q Z g A A A A E A A C A A A A B A U Y s w 4 b Y j V v t l c V m D S K O O m c V E 7 7 P N o T o f R I V e t 5 g k 9 Q A A A A A O g A A A A A I A A C A A A A C j m A L x J X q U H n l v 9 6 W r g 4 M J J W T W 1 O + W R y b e v W m D h R T n U l A A A A C 1 9 M x 6 2 T s w M T Z d P s c X C U 7 g 1 q 7 t W 5 j / 1 V v M 1 c S M q / / S K L R g V M E M v P y K 2 q q v 9 Y J 0 v 6 F u i I H 1 E E A / l I p F c U m t 6 h W t M X J T u 5 3 j 5 Y 4 T V s U p U g j S z 0 A A A A C 6 m 1 D 2 J y S Y 6 7 v N a s Z o w I v + S y D d n a 7 a r 1 n R j 5 9 a m 3 4 6 f w + x g 3 G D L Y u C T G 9 v A s C g s 2 F O E l S g Y c t v 7 B d k P S v H E 0 M b < / D a t a M a s h u p > 
</file>

<file path=customXml/item20.xml>��< ? x m l   v e r s i o n = " 1 . 0 "   e n c o d i n g = " U T F - 1 6 " ? > < G e m i n i   x m l n s = " h t t p : / / g e m i n i / p i v o t c u s t o m i z a t i o n / 6 a 6 3 5 b 7 a - b f 2 b - 4 3 c f - b 7 6 a - e 4 a e 4 0 8 6 8 3 6 1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/ i t e m > < i t e m > < M e a s u r e N a m e > T o t a l   o r d e r s   p l a c e d < / M e a s u r e N a m e > < D i s p l a y N a m e > T o t a l   o r d e r s   p l a c e d < / D i s p l a y N a m e > < V i s i b l e > F a l s e < / V i s i b l e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f 4 f 4 b d 0 - f d 4 e - 4 d d 4 - b 0 0 f - 8 c 7 a 3 0 2 c 3 f c 5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 D i s t i n c t   c u s t o m e r   c o u n t < / M e a s u r e N a m e > < D i s p l a y N a m e > D i s t i n c t   c u s t o m e r 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O r d e r " > < C u s t o m C o n t e n t > < ! [ C D A T A [ F u l l _ d a t a _ f o r _ a n a l y s i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u l l _ d a t a _ f o r _ a n a l y s i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 C o n s u m e r _ I D < / s t r i n g > < / k e y > < v a l u e > < i n t > 2 9 8 < / i n t > < / v a l u e > < / i t e m > < i t e m > < k e y > < s t r i n g > R e s t a u r a n t _ I D < / s t r i n g > < / k e y > < v a l u e > < i n t > 3 0 9 < / i n t > < / v a l u e > < / i t e m > < i t e m > < k e y > < s t r i n g > O v e r a l l _ R a t i n g < / s t r i n g > < / k e y > < v a l u e > < i n t > 3 1 6 < / i n t > < / v a l u e > < / i t e m > < i t e m > < k e y > < s t r i n g > F o o d _ R a t i n g < / s t r i n g > < / k e y > < v a l u e > < i n t > 2 8 4 < / i n t > < / v a l u e > < / i t e m > < i t e m > < k e y > < s t r i n g > S e r v i c e _ R a t i n g < / s t r i n g > < / k e y > < v a l u e > < i n t > 3 2 3 < / i n t > < / v a l u e > < / i t e m > < i t e m > < k e y > < s t r i n g > C o n s u m e r s   p r e f e r r e d   c u s i n e < / s t r i n g > < / k e y > < v a l u e > < i n t > 5 4 1 < / i n t > < / v a l u e > < / i t e m > < i t e m > < k e y > < s t r i n g > R e s t a u r a n t   n a m e < / s t r i n g > < / k e y > < v a l u e > < i n t > 3 5 6 < / i n t > < / v a l u e > < / i t e m > < i t e m > < k e y > < s t r i n g > R e s t a u r a n t   c i t y < / s t r i n g > < / k e y > < v a l u e > < i n t > 3 1 9 < / i n t > < / v a l u e > < / i t e m > < i t e m > < k e y > < s t r i n g > R e s t a u r a n t   s t a t e < / s t r i n g > < / k e y > < v a l u e > < i n t > 3 4 4 < / i n t > < / v a l u e > < / i t e m > < i t e m > < k e y > < s t r i n g > R e s t a u r a n t   A l c o h o l _ S e r v i c e < / s t r i n g > < / k e y > < v a l u e > < i n t > 5 3 1 < / i n t > < / v a l u e > < / i t e m > < i t e m > < k e y > < s t r i n g > R e s t a u r a n t   S m o k i n g _ A l l o w e d < / s t r i n g > < / k e y > < v a l u e > < i n t > 5 5 9 < / i n t > < / v a l u e > < / i t e m > < i t e m > < k e y > < s t r i n g > P r i c e < / s t r i n g > < / k e y > < v a l u e > < i n t > 1 5 5 < / i n t > < / v a l u e > < / i t e m > < i t e m > < k e y > < s t r i n g > F r a n c h i s e < / s t r i n g > < / k e y > < v a l u e > < i n t > 2 3 5 < / i n t > < / v a l u e > < / i t e m > < i t e m > < k e y > < s t r i n g > C o n s u m e r   c i t y < / s t r i n g > < / k e y > < v a l u e > < i n t > 3 0 8 < / i n t > < / v a l u e > < / i t e m > < i t e m > < k e y > < s t r i n g > C o n s u m e r   s t a t e < / s t r i n g > < / k e y > < v a l u e > < i n t > 3 3 3 < / i n t > < / v a l u e > < / i t e m > < i t e m > < k e y > < s t r i n g > C o n s u m e r   s m o k e r   o r   n o t < / s t r i n g > < / k e y > < v a l u e > < i n t > 4 7 9 < / i n t > < / v a l u e > < / i t e m > < i t e m > < k e y > < s t r i n g > C o n s u m e r   d r i n k   l e v e l < / s t r i n g > < / k e y > < v a l u e > < i n t > 4 2 0 < / i n t > < / v a l u e > < / i t e m > < i t e m > < k e y > < s t r i n g > C o n s u m e r   T r a n s p o r t a t i o n _ M e t h o d < / s t r i n g > < / k e y > < v a l u e > < i n t > 6 3 8 < / i n t > < / v a l u e > < / i t e m > < i t e m > < k e y > < s t r i n g > C o n s u m e r   m a r i t a l   s t a t u s < / s t r i n g > < / k e y > < v a l u e > < i n t > 4 7 2 < / i n t > < / v a l u e > < / i t e m > < i t e m > < k e y > < s t r i n g > C o n s u m e r   h a s   c h i l d r e n   o r   n o t < / s t r i n g > < / k e y > < v a l u e > < i n t > 5 5 9 < / i n t > < / v a l u e > < / i t e m > < i t e m > < k e y > < s t r i n g > A g e < / s t r i n g > < / k e y > < v a l u e > < i n t > 1 3 7 < / i n t > < / v a l u e > < / i t e m > < i t e m > < k e y > < s t r i n g > O c c u p a t i o n < / s t r i n g > < / k e y > < v a l u e > < i n t > 2 6 0 < / i n t > < / v a l u e > < / i t e m > < i t e m > < k e y > < s t r i n g > B u d g e t < / s t r i n g > < / k e y > < v a l u e > < i n t > 1 8 9 < / i n t > < / v a l u e > < / i t e m > < i t e m > < k e y > < s t r i n g > C u s t o m e r   S a t i s f a c t i o n   l e v e l < / s t r i n g > < / k e y > < v a l u e > < i n t > 5 2 1 < / i n t > < / v a l u e > < / i t e m > < / C o l u m n W i d t h s > < C o l u m n D i s p l a y I n d e x > < i t e m > < k e y > < s t r i n g > C o n s u m e r _ I D < / s t r i n g > < / k e y > < v a l u e > < i n t > 0 < / i n t > < / v a l u e > < / i t e m > < i t e m > < k e y > < s t r i n g > R e s t a u r a n t _ I D < / s t r i n g > < / k e y > < v a l u e > < i n t > 1 < / i n t > < / v a l u e > < / i t e m > < i t e m > < k e y > < s t r i n g > O v e r a l l _ R a t i n g < / s t r i n g > < / k e y > < v a l u e > < i n t > 2 < / i n t > < / v a l u e > < / i t e m > < i t e m > < k e y > < s t r i n g > F o o d _ R a t i n g < / s t r i n g > < / k e y > < v a l u e > < i n t > 3 < / i n t > < / v a l u e > < / i t e m > < i t e m > < k e y > < s t r i n g > S e r v i c e _ R a t i n g < / s t r i n g > < / k e y > < v a l u e > < i n t > 4 < / i n t > < / v a l u e > < / i t e m > < i t e m > < k e y > < s t r i n g > C o n s u m e r s   p r e f e r r e d   c u s i n e < / s t r i n g > < / k e y > < v a l u e > < i n t > 5 < / i n t > < / v a l u e > < / i t e m > < i t e m > < k e y > < s t r i n g > R e s t a u r a n t   n a m e < / s t r i n g > < / k e y > < v a l u e > < i n t > 6 < / i n t > < / v a l u e > < / i t e m > < i t e m > < k e y > < s t r i n g > R e s t a u r a n t   c i t y < / s t r i n g > < / k e y > < v a l u e > < i n t > 7 < / i n t > < / v a l u e > < / i t e m > < i t e m > < k e y > < s t r i n g > R e s t a u r a n t   s t a t e < / s t r i n g > < / k e y > < v a l u e > < i n t > 8 < / i n t > < / v a l u e > < / i t e m > < i t e m > < k e y > < s t r i n g > R e s t a u r a n t   A l c o h o l _ S e r v i c e < / s t r i n g > < / k e y > < v a l u e > < i n t > 9 < / i n t > < / v a l u e > < / i t e m > < i t e m > < k e y > < s t r i n g > R e s t a u r a n t   S m o k i n g _ A l l o w e d < / s t r i n g > < / k e y > < v a l u e > < i n t > 1 0 < / i n t > < / v a l u e > < / i t e m > < i t e m > < k e y > < s t r i n g > P r i c e < / s t r i n g > < / k e y > < v a l u e > < i n t > 1 1 < / i n t > < / v a l u e > < / i t e m > < i t e m > < k e y > < s t r i n g > F r a n c h i s e < / s t r i n g > < / k e y > < v a l u e > < i n t > 1 2 < / i n t > < / v a l u e > < / i t e m > < i t e m > < k e y > < s t r i n g > C o n s u m e r   c i t y < / s t r i n g > < / k e y > < v a l u e > < i n t > 1 3 < / i n t > < / v a l u e > < / i t e m > < i t e m > < k e y > < s t r i n g > C o n s u m e r   s t a t e < / s t r i n g > < / k e y > < v a l u e > < i n t > 1 4 < / i n t > < / v a l u e > < / i t e m > < i t e m > < k e y > < s t r i n g > C o n s u m e r   s m o k e r   o r   n o t < / s t r i n g > < / k e y > < v a l u e > < i n t > 1 5 < / i n t > < / v a l u e > < / i t e m > < i t e m > < k e y > < s t r i n g > C o n s u m e r   d r i n k   l e v e l < / s t r i n g > < / k e y > < v a l u e > < i n t > 1 6 < / i n t > < / v a l u e > < / i t e m > < i t e m > < k e y > < s t r i n g > C o n s u m e r   T r a n s p o r t a t i o n _ M e t h o d < / s t r i n g > < / k e y > < v a l u e > < i n t > 1 7 < / i n t > < / v a l u e > < / i t e m > < i t e m > < k e y > < s t r i n g > C o n s u m e r   m a r i t a l   s t a t u s < / s t r i n g > < / k e y > < v a l u e > < i n t > 1 8 < / i n t > < / v a l u e > < / i t e m > < i t e m > < k e y > < s t r i n g > C o n s u m e r   h a s   c h i l d r e n   o r   n o t < / s t r i n g > < / k e y > < v a l u e > < i n t > 1 9 < / i n t > < / v a l u e > < / i t e m > < i t e m > < k e y > < s t r i n g > A g e < / s t r i n g > < / k e y > < v a l u e > < i n t > 2 0 < / i n t > < / v a l u e > < / i t e m > < i t e m > < k e y > < s t r i n g > O c c u p a t i o n < / s t r i n g > < / k e y > < v a l u e > < i n t > 2 1 < / i n t > < / v a l u e > < / i t e m > < i t e m > < k e y > < s t r i n g > B u d g e t < / s t r i n g > < / k e y > < v a l u e > < i n t > 2 2 < / i n t > < / v a l u e > < / i t e m > < i t e m > < k e y > < s t r i n g > C u s t o m e r   S a t i s f a c t i o n   l e v e l 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 F u l l _ d a t a _ f o r _ a n a l y s i s 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5 6 0 b a b e c - 3 3 c 4 - 4 4 4 3 - 9 e 2 e - 9 2 0 c 8 6 9 e 6 0 8 8 " > < C u s t o m C o n t e n t > < ! [ C D A T A [ < ? x m l   v e r s i o n = " 1 . 0 "   e n c o d i n g = " u t f - 1 6 " ? > < S e t t i n g s > < C a l c u l a t e d F i e l d s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9 0 2 c 8 2 c e - 3 1 3 a - 4 c 3 7 - b 6 c 4 - c c 9 f 0 a f 6 e a 8 7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 D i s t i n c t   c u s t o m e r   c o u n t < / M e a s u r e N a m e > < D i s p l a y N a m e > D i s t i n c t   c u s t o m e r 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 F u l l _ d a t a _ f o r _ a n a l y s i s 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 F u l l _ d a t a _ f o r _ a n a l y s i s 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 R e s t a u r a n t _ I D < / K e y > < / D i a g r a m O b j e c t K e y > < D i a g r a m O b j e c t K e y > < K e y > M e a s u r e s \ S u m   o f   R e s t a u r a n t _ I D \ T a g I n f o \ F o r m u l a < / K e y > < / D i a g r a m O b j e c t K e y > < D i a g r a m O b j e c t K e y > < K e y > M e a s u r e s \ S u m   o f   R e s t a u r a n t _ I D \ T a g I n f o \ V a l u e < / K e y > < / D i a g r a m O b j e c t K e y > < D i a g r a m O b j e c t K e y > < K e y > M e a s u r e s \ D i s t i n c t   C o u n t   o f   R e s t a u r a n t _ I D < / K e y > < / D i a g r a m O b j e c t K e y > < D i a g r a m O b j e c t K e y > < K e y > M e a s u r e s \ D i s t i n c t   C o u n t   o f   R e s t a u r a n t _ I D \ T a g I n f o \ F o r m u l a < / K e y > < / D i a g r a m O b j e c t K e y > < D i a g r a m O b j e c t K e y > < K e y > M e a s u r e s \ D i s t i n c t   C o u n t   o f   R e s t a u r a n t _ I D \ T a g I n f o \ V a l u e < / K e y > < / D i a g r a m O b j e c t K e y > < D i a g r a m O b j e c t K e y > < K e y > M e a s u r e s \ S u m   o f   O v e r a l l _ R a t i n g < / K e y > < / D i a g r a m O b j e c t K e y > < D i a g r a m O b j e c t K e y > < K e y > M e a s u r e s \ S u m   o f   O v e r a l l _ R a t i n g \ T a g I n f o \ F o r m u l a < / K e y > < / D i a g r a m O b j e c t K e y > < D i a g r a m O b j e c t K e y > < K e y > M e a s u r e s \ S u m   o f   O v e r a l l _ R a t i n g \ T a g I n f o \ V a l u e < / K e y > < / D i a g r a m O b j e c t K e y > < D i a g r a m O b j e c t K e y > < K e y > M e a s u r e s \ C o u n t   o f   O v e r a l l _ R a t i n g < / K e y > < / D i a g r a m O b j e c t K e y > < D i a g r a m O b j e c t K e y > < K e y > M e a s u r e s \ C o u n t   o f   O v e r a l l _ R a t i n g \ T a g I n f o \ F o r m u l a < / K e y > < / D i a g r a m O b j e c t K e y > < D i a g r a m O b j e c t K e y > < K e y > M e a s u r e s \ C o u n t   o f   O v e r a l l _ R a t i n g \ T a g I n f o \ V a l u e < / K e y > < / D i a g r a m O b j e c t K e y > < D i a g r a m O b j e c t K e y > < K e y > M e a s u r e s \ C o u n t   o f   C o n s u m e r _ I D < / K e y > < / D i a g r a m O b j e c t K e y > < D i a g r a m O b j e c t K e y > < K e y > M e a s u r e s \ C o u n t   o f   C o n s u m e r _ I D \ T a g I n f o \ F o r m u l a < / K e y > < / D i a g r a m O b j e c t K e y > < D i a g r a m O b j e c t K e y > < K e y > M e a s u r e s \ C o u n t   o f   C o n s u m e r _ I D \ T a g I n f o \ V a l u e 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 M e a s u r e s \ D i s t i n c t   c o u n t   o f   r e s t a u r a n t s < / K e y > < / D i a g r a m O b j e c t K e y > < D i a g r a m O b j e c t K e y > < K e y > M e a s u r e s \ D i s t i n c t   c o u n t   o f   r e s t a u r a n t s \ T a g I n f o \ F o r m u l a < / K e y > < / D i a g r a m O b j e c t K e y > < D i a g r a m O b j e c t K e y > < K e y > M e a s u r e s \ D i s t i n c t   c o u n t   o f   r e s t a u r a n t s \ T a g I n f o \ V a l u e < / K e y > < / D i a g r a m O b j e c t K e y > < D i a g r a m O b j e c t K e y > < K e y > M e a s u r e s \ H i g h l   s a t i s f i e d   c u s t o m e r   c o u n t < / K e y > < / D i a g r a m O b j e c t K e y > < D i a g r a m O b j e c t K e y > < K e y > M e a s u r e s \ H i g h l   s a t i s f i e d   c u s t o m e r   c o u n t \ T a g I n f o \ F o r m u l a < / K e y > < / D i a g r a m O b j e c t K e y > < D i a g r a m O b j e c t K e y > < K e y > M e a s u r e s \ H i g h l   s a t i s f i e d   c u s t o m e r   c o u n t \ T a g I n f o \ V a l u e < / K e y > < / D i a g r a m O b j e c t K e y > < D i a g r a m O b j e c t K e y > < K e y > M e a s u r e s \ D i s t i n c t   c u s t o m e r   c o u n t < / K e y > < / D i a g r a m O b j e c t K e y > < D i a g r a m O b j e c t K e y > < K e y > M e a s u r e s \ D i s t i n c t   c u s t o m e r   c o u n t \ T a g I n f o \ F o r m u l a < / K e y > < / D i a g r a m O b j e c t K e y > < D i a g r a m O b j e c t K e y > < K e y > M e a s u r e s \ D i s t i n c t   c u s t o m e r   c o u n t \ T a g I n f o \ V a l u e < / K e y > < / D i a g r a m O b j e c t K e y > < D i a g r a m O b j e c t K e y > < K e y > M e a s u r e s \ T o t a l   o r d e r s   p l a c e d < / K e y > < / D i a g r a m O b j e c t K e y > < D i a g r a m O b j e c t K e y > < K e y > M e a s u r e s \ T o t a l   o r d e r s   p l a c e d \ T a g I n f o \ F o r m u l a < / K e y > < / D i a g r a m O b j e c t K e y > < D i a g r a m O b j e c t K e y > < K e y > M e a s u r e s \ T o t a l   o r d e r s   p l a c e d \ T a g I n f o \ V a l u e < / K e y > < / D i a g r a m O b j e c t K e y > < D i a g r a m O b j e c t K e y > < K e y > M e a s u r e s \ D i s t i n c t   c o u n t   o f   c u s t o m e r s < / K e y > < / D i a g r a m O b j e c t K e y > < D i a g r a m O b j e c t K e y > < K e y > M e a s u r e s \ D i s t i n c t   c o u n t   o f   c u s t o m e r s \ T a g I n f o \ F o r m u l a < / K e y > < / D i a g r a m O b j e c t K e y > < D i a g r a m O b j e c t K e y > < K e y > M e a s u r e s \ D i s t i n c t   c o u n t   o f   c u s t o m e r s \ T a g I n f o \ V a l u e < / K e y > < / D i a g r a m O b j e c t K e y > < D i a g r a m O b j e c t K e y > < K e y > C o l u m n s \ C o n s u m e r _ I D < / K e y > < / D i a g r a m O b j e c t K e y > < D i a g r a m O b j e c t K e y > < K e y > C o l u m n s \ R e s t a u r a n t _ I D < / K e y > < / D i a g r a m O b j e c t K e y > < D i a g r a m O b j e c t K e y > < K e y > C o l u m n s \ O v e r a l l _ R a t i n g < / K e y > < / D i a g r a m O b j e c t K e y > < D i a g r a m O b j e c t K e y > < K e y > C o l u m n s \ F o o d _ R a t i n g < / K e y > < / D i a g r a m O b j e c t K e y > < D i a g r a m O b j e c t K e y > < K e y > C o l u m n s \ S e r v i c e _ R a t i n g < / K e y > < / D i a g r a m O b j e c t K e y > < D i a g r a m O b j e c t K e y > < K e y > C o l u m n s \ C o n s u m e r s   p r e f e r r e d   c u s i n e < / K e y > < / D i a g r a m O b j e c t K e y > < D i a g r a m O b j e c t K e y > < K e y > C o l u m n s \ R e s t a u r a n t   n a m e < / K e y > < / D i a g r a m O b j e c t K e y > < D i a g r a m O b j e c t K e y > < K e y > C o l u m n s \ R e s t a u r a n t   c i t y < / K e y > < / D i a g r a m O b j e c t K e y > < D i a g r a m O b j e c t K e y > < K e y > C o l u m n s \ R e s t a u r a n t   s t a t e < / K e y > < / D i a g r a m O b j e c t K e y > < D i a g r a m O b j e c t K e y > < K e y > C o l u m n s \ R e s t a u r a n t   A l c o h o l _ S e r v i c e < / K e y > < / D i a g r a m O b j e c t K e y > < D i a g r a m O b j e c t K e y > < K e y > C o l u m n s \ R e s t a u r a n t   S m o k i n g _ A l l o w e d < / K e y > < / D i a g r a m O b j e c t K e y > < D i a g r a m O b j e c t K e y > < K e y > C o l u m n s \ P r i c e < / K e y > < / D i a g r a m O b j e c t K e y > < D i a g r a m O b j e c t K e y > < K e y > C o l u m n s \ F r a n c h i s e < / K e y > < / D i a g r a m O b j e c t K e y > < D i a g r a m O b j e c t K e y > < K e y > C o l u m n s \ C o n s u m e r   c i t y < / K e y > < / D i a g r a m O b j e c t K e y > < D i a g r a m O b j e c t K e y > < K e y > C o l u m n s \ C o n s u m e r   s t a t e < / K e y > < / D i a g r a m O b j e c t K e y > < D i a g r a m O b j e c t K e y > < K e y > C o l u m n s \ C o n s u m e r   s m o k e r   o r   n o t < / K e y > < / D i a g r a m O b j e c t K e y > < D i a g r a m O b j e c t K e y > < K e y > C o l u m n s \ C o n s u m e r   d r i n k   l e v e l < / K e y > < / D i a g r a m O b j e c t K e y > < D i a g r a m O b j e c t K e y > < K e y > C o l u m n s \ C o n s u m e r   T r a n s p o r t a t i o n _ M e t h o d < / K e y > < / D i a g r a m O b j e c t K e y > < D i a g r a m O b j e c t K e y > < K e y > C o l u m n s \ C o n s u m e r   m a r i t a l   s t a t u s < / K e y > < / D i a g r a m O b j e c t K e y > < D i a g r a m O b j e c t K e y > < K e y > C o l u m n s \ C o n s u m e r   h a s   c h i l d r e n   o r   n o t < / K e y > < / D i a g r a m O b j e c t K e y > < D i a g r a m O b j e c t K e y > < K e y > C o l u m n s \ A g e < / K e y > < / D i a g r a m O b j e c t K e y > < D i a g r a m O b j e c t K e y > < K e y > C o l u m n s \ O c c u p a t i o n < / K e y > < / D i a g r a m O b j e c t K e y > < D i a g r a m O b j e c t K e y > < K e y > C o l u m n s \ B u d g e t < / K e y > < / D i a g r a m O b j e c t K e y > < D i a g r a m O b j e c t K e y > < K e y > C o l u m n s \ C u s t o m e r   S a t i s f a c t i o n   l e v e l < / K e y > < / D i a g r a m O b j e c t K e y > < D i a g r a m O b j e c t K e y > < K e y > L i n k s \ & l t ; C o l u m n s \ S u m   o f   R e s t a u r a n t _ I D & g t ; - & l t ; M e a s u r e s \ R e s t a u r a n t _ I D & g t ; < / K e y > < / D i a g r a m O b j e c t K e y > < D i a g r a m O b j e c t K e y > < K e y > L i n k s \ & l t ; C o l u m n s \ S u m   o f   R e s t a u r a n t _ I D & g t ; - & l t ; M e a s u r e s \ R e s t a u r a n t _ I D & g t ; \ C O L U M N < / K e y > < / D i a g r a m O b j e c t K e y > < D i a g r a m O b j e c t K e y > < K e y > L i n k s \ & l t ; C o l u m n s \ S u m   o f   R e s t a u r a n t _ I D & g t ; - & l t ; M e a s u r e s \ R e s t a u r a n t _ I D & g t ; \ M E A S U R E < / K e y > < / D i a g r a m O b j e c t K e y > < D i a g r a m O b j e c t K e y > < K e y > L i n k s \ & l t ; C o l u m n s \ D i s t i n c t   C o u n t   o f   R e s t a u r a n t _ I D & g t ; - & l t ; M e a s u r e s \ R e s t a u r a n t _ I D & g t ; < / K e y > < / D i a g r a m O b j e c t K e y > < D i a g r a m O b j e c t K e y > < K e y > L i n k s \ & l t ; C o l u m n s \ D i s t i n c t   C o u n t   o f   R e s t a u r a n t _ I D & g t ; - & l t ; M e a s u r e s \ R e s t a u r a n t _ I D & g t ; \ C O L U M N < / K e y > < / D i a g r a m O b j e c t K e y > < D i a g r a m O b j e c t K e y > < K e y > L i n k s \ & l t ; C o l u m n s \ D i s t i n c t   C o u n t   o f   R e s t a u r a n t _ I D & g t ; - & l t ; M e a s u r e s \ R e s t a u r a n t _ I D & g t ; \ M E A S U R E < / K e y > < / D i a g r a m O b j e c t K e y > < D i a g r a m O b j e c t K e y > < K e y > L i n k s \ & l t ; C o l u m n s \ S u m   o f   O v e r a l l _ R a t i n g & g t ; - & l t ; M e a s u r e s \ O v e r a l l _ R a t i n g & g t ; < / K e y > < / D i a g r a m O b j e c t K e y > < D i a g r a m O b j e c t K e y > < K e y > L i n k s \ & l t ; C o l u m n s \ S u m   o f   O v e r a l l _ R a t i n g & g t ; - & l t ; M e a s u r e s \ O v e r a l l _ R a t i n g & g t ; \ C O L U M N < / K e y > < / D i a g r a m O b j e c t K e y > < D i a g r a m O b j e c t K e y > < K e y > L i n k s \ & l t ; C o l u m n s \ S u m   o f   O v e r a l l _ R a t i n g & g t ; - & l t ; M e a s u r e s \ O v e r a l l _ R a t i n g & g t ; \ M E A S U R E < / K e y > < / D i a g r a m O b j e c t K e y > < D i a g r a m O b j e c t K e y > < K e y > L i n k s \ & l t ; C o l u m n s \ C o u n t   o f   O v e r a l l _ R a t i n g & g t ; - & l t ; M e a s u r e s \ O v e r a l l _ R a t i n g & g t ; < / K e y > < / D i a g r a m O b j e c t K e y > < D i a g r a m O b j e c t K e y > < K e y > L i n k s \ & l t ; C o l u m n s \ C o u n t   o f   O v e r a l l _ R a t i n g & g t ; - & l t ; M e a s u r e s \ O v e r a l l _ R a t i n g & g t ; \ C O L U M N < / K e y > < / D i a g r a m O b j e c t K e y > < D i a g r a m O b j e c t K e y > < K e y > L i n k s \ & l t ; C o l u m n s \ C o u n t   o f   O v e r a l l _ R a t i n g & g t ; - & l t ; M e a s u r e s \ O v e r a l l _ R a t i n g & g t ; \ M E A S U R E < / K e y > < / D i a g r a m O b j e c t K e y > < D i a g r a m O b j e c t K e y > < K e y > L i n k s \ & l t ; C o l u m n s \ C o u n t   o f   C o n s u m e r _ I D & g t ; - & l t ; M e a s u r e s \ C o n s u m e r _ I D & g t ; < / K e y > < / D i a g r a m O b j e c t K e y > < D i a g r a m O b j e c t K e y > < K e y > L i n k s \ & l t ; C o l u m n s \ C o u n t   o f   C o n s u m e r _ I D & g t ; - & l t ; M e a s u r e s \ C o n s u m e r _ I D & g t ; \ C O L U M N < / K e y > < / D i a g r a m O b j e c t K e y > < D i a g r a m O b j e c t K e y > < K e y > L i n k s \ & l t ; C o l u m n s \ C o u n t   o f   C o n s u m e r _ I D & g t ; - & l t ; M e a s u r e s \ C o n s u m e r _ I D & g t ; \ M E A S U R E 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 R e s t a u r a n t _ I D 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 R e s t a u r a n t _ I D \ T a g I n f o \ F o r m u l a 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 R e s t a u r a n t _ I D \ T a g I n f o \ V a l u e 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 O v e r a l l _ R a t i n g 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 O v e r a l l _ R a t i n g \ T a g I n f o \ F o r m u l a 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 O v e r a l l _ R a t i n g 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 O v e r a l l _ R a t i n g \ T a g I n f o \ F o r m u l a 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 O v e r a l l _ R a t i n g \ T a g I n f o \ V a l u e 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 C o n s u m e r _ I D 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 C o n s u m e r _ I D \ T a g I n f o \ F o r m u l a 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 C o n s u m e r _ I D \ T a g I n f o \ V a l u e 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 r e s t a u r a n t s \ T a g I n f o \ V a l u e 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 M e a s u r e s \ H i g h l   s a t i s f i e d   c u s t o m e r   c o u n t 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 M e a s u r e s \ H i g h l   s a t i s f i e d  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 M e a s u r e s \ H i g h l   s a t i s f i e d  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 c u s t o m e r   c o u n t 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 M e a s u r e s \ D i s t i n c t  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  p l a c e d 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 o r d e r s   p l a c e d \ T a g I n f o \ F o r m u l a 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  p l a c e d \ T a g I n f o \ V a l u e 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 c u s t o m e r s \ T a g I n f o \ F o r m u l a 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 c u s t o m e r s \ T a g I n f o \ V a l u e 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 C o l u m n s \ C o n s u m e r _ I D 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 C o l u m n s \ O v e r a l l _ R a t i n g 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 C o l u m n s \ F o o d _ R a t i n g 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 C o l u m n s \ S e r v i c e _ R a t i n g 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 C o l u m n s \ C o n s u m e r s   p r e f e r r e d   c u s i n e 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 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 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  A l c o h o l _ S e r v i c e 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 C o l u m n s \ R e s t a u r a n t   S m o k i n g _ A l l o w e d 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 C o l u m n s \ F r a n c h i s e 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 c i t y 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 s t a t e 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 s m o k e r   o r   n o t 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 d r i n k   l e v e l 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 T r a n s p o r t a t i o n _ M e t h o d 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 m a r i t a l   s t a t u s 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 C o l u m n s \ C o n s u m e r   h a s   c h i l d r e n   o r   n o t 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 S a t i s f a c t i o n   l e v e l 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 R e s t a u r a n t _ I D & g t ; - & l t ; M e a s u r e s \ R e s t a u r a n t _ I D & g t ; 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 R e s t a u r a n t _ I D & g t ; - & l t ; M e a s u r e s \ R e s t a u r a n t _ I D & g t ; \ C O L U M N 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 R e s t a u r a n t _ I D & g t ; - & l t ; M e a s u r e s \ R e s t a u r a n t _ I D & g t ; \ M E A S U R E 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 R e s t a u r a n t _ I D & g t ; - & l t ; M e a s u r e s \ R e s t a u r a n t _ I D & g t ; 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 R e s t a u r a n t _ I D & g t ; - & l t ; M e a s u r e s \ R e s t a u r a n t _ I D & g t ; \ C O L U M N 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 R e s t a u r a n t _ I D & g t ; - & l t ; M e a s u r e s \ R e s t a u r a n t _ I D & g t ; \ M E A S U R E 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 O v e r a l l _ R a t i n g & g t ; - & l t ; M e a s u r e s \ O v e r a l l _ R a t i n g & g t ; 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 O v e r a l l _ R a t i n g & g t ; - & l t ; M e a s u r e s \ O v e r a l l _ R a t i n g & g t ; \ C O L U M N 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 O v e r a l l _ R a t i n g & g t ; - & l t ; M e a s u r e s \ O v e r a l l _ R a t i n g & g t ; \ M E A S U R E 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 O v e r a l l _ R a t i n g & g t ; - & l t ; M e a s u r e s \ O v e r a l l _ R a t i n g & g t ; 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 O v e r a l l _ R a t i n g & g t ; - & l t ; M e a s u r e s \ O v e r a l l _ R a t i n g & g t ; \ C O L U M N 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 O v e r a l l _ R a t i n g & g t ; - & l t ; M e a s u r e s \ O v e r a l l _ R a t i n g & g t ; \ M E A S U R E 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 C o n s u m e r _ I D & g t ; - & l t ; M e a s u r e s \ C o n s u m e r _ I D & g t ; 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 C o n s u m e r _ I D & g t ; - & l t ; M e a s u r e s \ C o n s u m e r _ I D & g t ; \ C O L U M N 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 C o n s u m e r _ I D & g t ; - & l t ; M e a s u r e s \ C o n s u m e r _ I D & g t ; \ M E A S U R E 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b d 3 0 7 3 5 - 5 9 e 3 - 4 7 1 0 - 9 e 0 7 - 2 f d 7 f c f a 2 5 f e " > < C u s t o m C o n t e n t > < ! [ C D A T A [ < ? x m l   v e r s i o n = " 1 . 0 "   e n c o d i n g = " u t f - 1 6 " ? > < S e t t i n g s > < C a l c u l a t e d F i e l d s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/ i t e m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F u l l _ d a t a _ f o r _ a n a l y s i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4 6 7 1 8 6 5 - 4 a b d - 4 c 7 c - 9 9 f f - 0 8 a 9 f c 9 1 7 6 b e " > < C u s t o m C o n t e n t > < ! [ C D A T A [ < ? x m l   v e r s i o n = " 1 . 0 "   e n c o d i n g = " u t f - 1 6 " ? > < S e t t i n g s > < C a l c u l a t e d F i e l d s > < i t e m > < M e a s u r e N a m e > D i s t i n c t   c o u n t   o f   r e s t a u r a n t s < / M e a s u r e N a m e > < D i s p l a y N a m e > D i s t i n c t   c o u n t   o f   r e s t a u r a n t s < / D i s p l a y N a m e > < V i s i b l e > F a l s e < / V i s i b l e > < / i t e m > < i t e m > < M e a s u r e N a m e > H i g h l   s a t i s f i e d   c u s t o m e r   c o u n t < / M e a s u r e N a m e > < D i s p l a y N a m e > H i g h l   s a t i s f i e d   c u s t o m e r   c o u n t < / D i s p l a y N a m e > < V i s i b l e > F a l s e < / V i s i b l e > < / i t e m > < i t e m > < M e a s u r e N a m e > T o t a l   o r d e r s   p l a c e d < / M e a s u r e N a m e > < D i s p l a y N a m e > T o t a l   o r d e r s   p l a c e d < / D i s p l a y N a m e > < V i s i b l e > F a l s e < / V i s i b l e > < S u b c o l u m n s > < i t e m > < R o l e > V a l u e < / R o l e > < D i s p l a y N a m e > T o t a l   o r d e r s   p l a c e d   V a l u e < / D i s p l a y N a m e > < V i s i b l e > F a l s e < / V i s i b l e > < / i t e m > < i t e m > < R o l e > S t a t u s < / R o l e > < D i s p l a y N a m e > T o t a l   o r d e r s   p l a c e d   S t a t u s < / D i s p l a y N a m e > < V i s i b l e > F a l s e < / V i s i b l e > < / i t e m > < i t e m > < R o l e > G o a l < / R o l e > < D i s p l a y N a m e > T o t a l   o r d e r s   p l a c e d   T a r g e t < / D i s p l a y N a m e > < V i s i b l e > F a l s e < / V i s i b l e > < / i t e m > < / S u b c o l u m n s > < / i t e m > < i t e m > < M e a s u r e N a m e > D i s t i n c t   c o u n t   o f   c u s t o m e r s < / M e a s u r e N a m e > < D i s p l a y N a m e > D i s t i n c t   c o u n t   o f   c u s t o m e r s < / D i s p l a y N a m e > < V i s i b l e > F a l s e < / V i s i b l e > < S u b c o l u m n s > < i t e m > < R o l e > V a l u e < / R o l e > < D i s p l a y N a m e > D i s t i n c t   c o u n t   o f   c u s t o m e r s   V a l u e < / D i s p l a y N a m e > < V i s i b l e > F a l s e < / V i s i b l e > < / i t e m > < i t e m > < R o l e > S t a t u s < / R o l e > < D i s p l a y N a m e > D i s t i n c t   c o u n t   o f   c u s t o m e r s   S t a t u s < / D i s p l a y N a m e > < V i s i b l e > F a l s e < / V i s i b l e > < / i t e m > < i t e m > < R o l e > G o a l < / R o l e > < D i s p l a y N a m e > D i s t i n c t   c o u n t   o f   c u s t o m e r s 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AE44648-0812-4202-B802-A6B848712F87}">
  <ds:schemaRefs/>
</ds:datastoreItem>
</file>

<file path=customXml/itemProps10.xml><?xml version="1.0" encoding="utf-8"?>
<ds:datastoreItem xmlns:ds="http://schemas.openxmlformats.org/officeDocument/2006/customXml" ds:itemID="{D27E670B-B4B6-4027-843E-0223BA5439FB}">
  <ds:schemaRefs/>
</ds:datastoreItem>
</file>

<file path=customXml/itemProps11.xml><?xml version="1.0" encoding="utf-8"?>
<ds:datastoreItem xmlns:ds="http://schemas.openxmlformats.org/officeDocument/2006/customXml" ds:itemID="{9A7F3D8A-A1C5-44EC-B803-0A51AEC6786F}">
  <ds:schemaRefs/>
</ds:datastoreItem>
</file>

<file path=customXml/itemProps12.xml><?xml version="1.0" encoding="utf-8"?>
<ds:datastoreItem xmlns:ds="http://schemas.openxmlformats.org/officeDocument/2006/customXml" ds:itemID="{25D69BA7-532C-4365-BB6C-F38096E9689E}">
  <ds:schemaRefs/>
</ds:datastoreItem>
</file>

<file path=customXml/itemProps13.xml><?xml version="1.0" encoding="utf-8"?>
<ds:datastoreItem xmlns:ds="http://schemas.openxmlformats.org/officeDocument/2006/customXml" ds:itemID="{51CA48F0-D9AC-4F2D-A662-D54F76D7AAC6}">
  <ds:schemaRefs/>
</ds:datastoreItem>
</file>

<file path=customXml/itemProps14.xml><?xml version="1.0" encoding="utf-8"?>
<ds:datastoreItem xmlns:ds="http://schemas.openxmlformats.org/officeDocument/2006/customXml" ds:itemID="{B382AFCC-1762-4421-884F-4E04E7DC6B27}">
  <ds:schemaRefs/>
</ds:datastoreItem>
</file>

<file path=customXml/itemProps15.xml><?xml version="1.0" encoding="utf-8"?>
<ds:datastoreItem xmlns:ds="http://schemas.openxmlformats.org/officeDocument/2006/customXml" ds:itemID="{79126F4C-5EB9-4059-8AC3-2A821B6F2104}">
  <ds:schemaRefs/>
</ds:datastoreItem>
</file>

<file path=customXml/itemProps16.xml><?xml version="1.0" encoding="utf-8"?>
<ds:datastoreItem xmlns:ds="http://schemas.openxmlformats.org/officeDocument/2006/customXml" ds:itemID="{1D60F43F-FF11-4889-A6FA-1D573AE3BE68}">
  <ds:schemaRefs/>
</ds:datastoreItem>
</file>

<file path=customXml/itemProps17.xml><?xml version="1.0" encoding="utf-8"?>
<ds:datastoreItem xmlns:ds="http://schemas.openxmlformats.org/officeDocument/2006/customXml" ds:itemID="{3D26197D-6FF6-4E06-A04A-E3385FF01AC1}">
  <ds:schemaRefs/>
</ds:datastoreItem>
</file>

<file path=customXml/itemProps18.xml><?xml version="1.0" encoding="utf-8"?>
<ds:datastoreItem xmlns:ds="http://schemas.openxmlformats.org/officeDocument/2006/customXml" ds:itemID="{B9CC1C7F-05CF-4022-A9F7-1F55028785A1}">
  <ds:schemaRefs/>
</ds:datastoreItem>
</file>

<file path=customXml/itemProps19.xml><?xml version="1.0" encoding="utf-8"?>
<ds:datastoreItem xmlns:ds="http://schemas.openxmlformats.org/officeDocument/2006/customXml" ds:itemID="{3B2159A0-A079-42D3-A7FC-968F720CFD47}">
  <ds:schemaRefs/>
</ds:datastoreItem>
</file>

<file path=customXml/itemProps2.xml><?xml version="1.0" encoding="utf-8"?>
<ds:datastoreItem xmlns:ds="http://schemas.openxmlformats.org/officeDocument/2006/customXml" ds:itemID="{68773CDD-2981-45C2-B3E6-A4C6453B754F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319F2DD3-B466-4E2D-9875-AD1E15E906D1}">
  <ds:schemaRefs/>
</ds:datastoreItem>
</file>

<file path=customXml/itemProps21.xml><?xml version="1.0" encoding="utf-8"?>
<ds:datastoreItem xmlns:ds="http://schemas.openxmlformats.org/officeDocument/2006/customXml" ds:itemID="{21931B0C-5A1E-4B87-ACFD-0855553C820F}">
  <ds:schemaRefs/>
</ds:datastoreItem>
</file>

<file path=customXml/itemProps22.xml><?xml version="1.0" encoding="utf-8"?>
<ds:datastoreItem xmlns:ds="http://schemas.openxmlformats.org/officeDocument/2006/customXml" ds:itemID="{E4267BA8-482B-47A2-9D3D-D1C4187FB795}">
  <ds:schemaRefs/>
</ds:datastoreItem>
</file>

<file path=customXml/itemProps23.xml><?xml version="1.0" encoding="utf-8"?>
<ds:datastoreItem xmlns:ds="http://schemas.openxmlformats.org/officeDocument/2006/customXml" ds:itemID="{64482A3B-7B9C-4C01-BE09-A42FE4B29E7C}">
  <ds:schemaRefs/>
</ds:datastoreItem>
</file>

<file path=customXml/itemProps24.xml><?xml version="1.0" encoding="utf-8"?>
<ds:datastoreItem xmlns:ds="http://schemas.openxmlformats.org/officeDocument/2006/customXml" ds:itemID="{0C7F6C25-7E5E-4A7E-BC55-311B416F1844}">
  <ds:schemaRefs/>
</ds:datastoreItem>
</file>

<file path=customXml/itemProps25.xml><?xml version="1.0" encoding="utf-8"?>
<ds:datastoreItem xmlns:ds="http://schemas.openxmlformats.org/officeDocument/2006/customXml" ds:itemID="{4FBBFB82-37C7-4A81-9D0E-8DF1578B74CF}">
  <ds:schemaRefs/>
</ds:datastoreItem>
</file>

<file path=customXml/itemProps26.xml><?xml version="1.0" encoding="utf-8"?>
<ds:datastoreItem xmlns:ds="http://schemas.openxmlformats.org/officeDocument/2006/customXml" ds:itemID="{C2F1D595-DE9E-49D6-A012-51629FB20D70}">
  <ds:schemaRefs/>
</ds:datastoreItem>
</file>

<file path=customXml/itemProps27.xml><?xml version="1.0" encoding="utf-8"?>
<ds:datastoreItem xmlns:ds="http://schemas.openxmlformats.org/officeDocument/2006/customXml" ds:itemID="{14B498D3-3B80-4FD8-87DC-CA4FD2B6F9D5}">
  <ds:schemaRefs/>
</ds:datastoreItem>
</file>

<file path=customXml/itemProps3.xml><?xml version="1.0" encoding="utf-8"?>
<ds:datastoreItem xmlns:ds="http://schemas.openxmlformats.org/officeDocument/2006/customXml" ds:itemID="{1B0F8627-F009-427E-BF80-4AF3CA2A898A}">
  <ds:schemaRefs/>
</ds:datastoreItem>
</file>

<file path=customXml/itemProps4.xml><?xml version="1.0" encoding="utf-8"?>
<ds:datastoreItem xmlns:ds="http://schemas.openxmlformats.org/officeDocument/2006/customXml" ds:itemID="{1D658CD7-25A5-4257-80F5-31D717D732AB}">
  <ds:schemaRefs/>
</ds:datastoreItem>
</file>

<file path=customXml/itemProps5.xml><?xml version="1.0" encoding="utf-8"?>
<ds:datastoreItem xmlns:ds="http://schemas.openxmlformats.org/officeDocument/2006/customXml" ds:itemID="{1997F604-CB61-49A9-93D0-3E382EA3D3A8}">
  <ds:schemaRefs/>
</ds:datastoreItem>
</file>

<file path=customXml/itemProps6.xml><?xml version="1.0" encoding="utf-8"?>
<ds:datastoreItem xmlns:ds="http://schemas.openxmlformats.org/officeDocument/2006/customXml" ds:itemID="{12F7684B-31B7-4BF4-BF53-E90A8F22F3D5}">
  <ds:schemaRefs/>
</ds:datastoreItem>
</file>

<file path=customXml/itemProps7.xml><?xml version="1.0" encoding="utf-8"?>
<ds:datastoreItem xmlns:ds="http://schemas.openxmlformats.org/officeDocument/2006/customXml" ds:itemID="{30062E94-E286-40FC-8F5F-635A4F35494D}">
  <ds:schemaRefs/>
</ds:datastoreItem>
</file>

<file path=customXml/itemProps8.xml><?xml version="1.0" encoding="utf-8"?>
<ds:datastoreItem xmlns:ds="http://schemas.openxmlformats.org/officeDocument/2006/customXml" ds:itemID="{04911953-F594-4E9C-9F5E-7350423DA69F}">
  <ds:schemaRefs/>
</ds:datastoreItem>
</file>

<file path=customXml/itemProps9.xml><?xml version="1.0" encoding="utf-8"?>
<ds:datastoreItem xmlns:ds="http://schemas.openxmlformats.org/officeDocument/2006/customXml" ds:itemID="{2405A5F6-C0A2-4C14-90C6-90D0B08BEF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restaurants</vt:lpstr>
      <vt:lpstr>restaurant_cuisines</vt:lpstr>
      <vt:lpstr>Pivots</vt:lpstr>
      <vt:lpstr>Dashboard</vt:lpstr>
      <vt:lpstr>Pivots2</vt:lpstr>
      <vt:lpstr>Full data for analysis</vt:lpstr>
      <vt:lpstr>consumers</vt:lpstr>
      <vt:lpstr>consumer_preferences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Ramprasad Bommaganty</dc:creator>
  <cp:lastModifiedBy>Ramprasad Bommaganty</cp:lastModifiedBy>
  <dcterms:created xsi:type="dcterms:W3CDTF">2024-04-30T21:02:58Z</dcterms:created>
  <dcterms:modified xsi:type="dcterms:W3CDTF">2024-05-06T12:40:54Z</dcterms:modified>
</cp:coreProperties>
</file>