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ドキュメント\個人\就活\20240329 TDK\【TDK株式会社】入社手続きのご案内\"/>
    </mc:Choice>
  </mc:AlternateContent>
  <xr:revisionPtr revIDLastSave="9" documentId="8_{A3A7AF67-422B-400F-AD0D-9A3B1D057FB4}" xr6:coauthVersionLast="36" xr6:coauthVersionMax="36" xr10:uidLastSave="{2402C60B-1D0D-4AFF-98EA-6396BFD71110}"/>
  <bookViews>
    <workbookView xWindow="30345" yWindow="3600" windowWidth="21270" windowHeight="16650" activeTab="1" xr2:uid="{00000000-000D-0000-FFFF-FFFF00000000}"/>
  </bookViews>
  <sheets>
    <sheet name="記入例" sheetId="9" r:id="rId1"/>
    <sheet name="様式" sheetId="2" r:id="rId2"/>
    <sheet name="工場営業所" sheetId="3" state="hidden" r:id="rId3"/>
    <sheet name="工場営業所リストからの削除一覧" sheetId="11" state="hidden" r:id="rId4"/>
    <sheet name="手当額" sheetId="8" state="hidden" r:id="rId5"/>
  </sheets>
  <externalReferences>
    <externalReference r:id="rId6"/>
  </externalReferences>
  <definedNames>
    <definedName name="_xlnm._FilterDatabase" localSheetId="2" hidden="1">工場営業所!$A$3:$D$3</definedName>
    <definedName name="_xlnm._FilterDatabase" localSheetId="3" hidden="1">工場営業所リストからの削除一覧!$A$1:$C$29</definedName>
    <definedName name="_xlnm.Print_Area" localSheetId="0">記入例!$A$1:$AI$43</definedName>
    <definedName name="_xlnm.Print_Area" localSheetId="1">様式!$A$1:$AI$42</definedName>
    <definedName name="_xlnm.Print_Titles" localSheetId="2">工場営業所!$1:$3</definedName>
    <definedName name="甲府">工場営業所!$G$4:$G$5</definedName>
    <definedName name="三隈川">工場営業所!$H$4:$H$5</definedName>
    <definedName name="事業所ﾘｽﾄ">工場営業所!$A$3:$D$3</definedName>
    <definedName name="秋田">工場営業所!$I$4:$I$33</definedName>
    <definedName name="成田">工場営業所!$J$4:$J$5</definedName>
    <definedName name="静岡">工場営業所!$K$4:$K$5</definedName>
    <definedName name="千曲川">工場営業所!$L$4:$L$6</definedName>
    <definedName name="大阪">工場営業所!$M$4:$M$8</definedName>
    <definedName name="地区" localSheetId="3">[1]工場営業所!$G$3:$O$3</definedName>
    <definedName name="地区">工場営業所!$G$3:$O$3</definedName>
    <definedName name="八幡">工場営業所!$N$4:$N$7</definedName>
    <definedName name="本社">工場営業所!$O$4:$O$9</definedName>
    <definedName name="名称">工場営業所!$B$4:$B$51</definedName>
  </definedNames>
  <calcPr calcId="191029"/>
</workbook>
</file>

<file path=xl/calcChain.xml><?xml version="1.0" encoding="utf-8"?>
<calcChain xmlns="http://schemas.openxmlformats.org/spreadsheetml/2006/main">
  <c r="F27" i="2" l="1"/>
  <c r="T27" i="2" l="1"/>
  <c r="AB27" i="2" s="1"/>
  <c r="H31" i="9" l="1"/>
  <c r="T25" i="9"/>
  <c r="F25" i="9"/>
  <c r="AD16" i="9"/>
  <c r="AK5" i="9"/>
  <c r="B10" i="9" l="1"/>
  <c r="V31" i="9"/>
  <c r="AB25" i="9"/>
  <c r="H33" i="2" l="1"/>
  <c r="V33" i="2" s="1"/>
  <c r="AZ23" i="3" l="1"/>
  <c r="BA23" i="3" s="1"/>
  <c r="AY23" i="3" s="1"/>
  <c r="AE4" i="3"/>
  <c r="AF4" i="3" s="1"/>
  <c r="AD4" i="3" s="1"/>
  <c r="AZ200" i="3"/>
  <c r="BA200" i="3" s="1"/>
  <c r="AY200" i="3" s="1"/>
  <c r="AW200" i="3"/>
  <c r="AX200" i="3" s="1"/>
  <c r="AV200" i="3" s="1"/>
  <c r="AT200" i="3"/>
  <c r="AU200" i="3" s="1"/>
  <c r="AS200" i="3" s="1"/>
  <c r="AQ200" i="3"/>
  <c r="AR200" i="3" s="1"/>
  <c r="AP200" i="3" s="1"/>
  <c r="AN200" i="3"/>
  <c r="AO200" i="3" s="1"/>
  <c r="AM200" i="3" s="1"/>
  <c r="AK200" i="3"/>
  <c r="AL200" i="3" s="1"/>
  <c r="AJ200" i="3" s="1"/>
  <c r="AH200" i="3"/>
  <c r="AI200" i="3" s="1"/>
  <c r="AG200" i="3" s="1"/>
  <c r="AE200" i="3"/>
  <c r="AF200" i="3" s="1"/>
  <c r="AD200" i="3" s="1"/>
  <c r="AB200" i="3"/>
  <c r="AC200" i="3" s="1"/>
  <c r="AA200" i="3" s="1"/>
  <c r="AZ199" i="3"/>
  <c r="BA199" i="3" s="1"/>
  <c r="AY199" i="3" s="1"/>
  <c r="AW199" i="3"/>
  <c r="AX199" i="3" s="1"/>
  <c r="AV199" i="3" s="1"/>
  <c r="AT199" i="3"/>
  <c r="AU199" i="3" s="1"/>
  <c r="AS199" i="3" s="1"/>
  <c r="AQ199" i="3"/>
  <c r="AR199" i="3" s="1"/>
  <c r="AP199" i="3" s="1"/>
  <c r="AN199" i="3"/>
  <c r="AO199" i="3" s="1"/>
  <c r="AM199" i="3" s="1"/>
  <c r="AK199" i="3"/>
  <c r="AL199" i="3" s="1"/>
  <c r="AJ199" i="3" s="1"/>
  <c r="AH199" i="3"/>
  <c r="AI199" i="3" s="1"/>
  <c r="AG199" i="3" s="1"/>
  <c r="AE199" i="3"/>
  <c r="AF199" i="3" s="1"/>
  <c r="AD199" i="3" s="1"/>
  <c r="AB199" i="3"/>
  <c r="AC199" i="3" s="1"/>
  <c r="AA199" i="3" s="1"/>
  <c r="AZ198" i="3"/>
  <c r="BA198" i="3" s="1"/>
  <c r="AY198" i="3" s="1"/>
  <c r="AW198" i="3"/>
  <c r="AX198" i="3" s="1"/>
  <c r="AV198" i="3" s="1"/>
  <c r="AT198" i="3"/>
  <c r="AU198" i="3" s="1"/>
  <c r="AS198" i="3" s="1"/>
  <c r="AQ198" i="3"/>
  <c r="AR198" i="3" s="1"/>
  <c r="AP198" i="3" s="1"/>
  <c r="AN198" i="3"/>
  <c r="AO198" i="3" s="1"/>
  <c r="AM198" i="3" s="1"/>
  <c r="AK198" i="3"/>
  <c r="AL198" i="3" s="1"/>
  <c r="AJ198" i="3" s="1"/>
  <c r="AH198" i="3"/>
  <c r="AI198" i="3" s="1"/>
  <c r="AG198" i="3" s="1"/>
  <c r="AE198" i="3"/>
  <c r="AF198" i="3" s="1"/>
  <c r="AD198" i="3" s="1"/>
  <c r="AB198" i="3"/>
  <c r="AC198" i="3" s="1"/>
  <c r="AA198" i="3" s="1"/>
  <c r="AZ197" i="3"/>
  <c r="BA197" i="3" s="1"/>
  <c r="AY197" i="3" s="1"/>
  <c r="AW197" i="3"/>
  <c r="AX197" i="3" s="1"/>
  <c r="AV197" i="3" s="1"/>
  <c r="AT197" i="3"/>
  <c r="AU197" i="3" s="1"/>
  <c r="AS197" i="3" s="1"/>
  <c r="AQ197" i="3"/>
  <c r="AR197" i="3" s="1"/>
  <c r="AP197" i="3" s="1"/>
  <c r="AN197" i="3"/>
  <c r="AO197" i="3" s="1"/>
  <c r="AM197" i="3" s="1"/>
  <c r="AK197" i="3"/>
  <c r="AL197" i="3" s="1"/>
  <c r="AJ197" i="3" s="1"/>
  <c r="AH197" i="3"/>
  <c r="AI197" i="3" s="1"/>
  <c r="AG197" i="3" s="1"/>
  <c r="AE197" i="3"/>
  <c r="AF197" i="3" s="1"/>
  <c r="AD197" i="3" s="1"/>
  <c r="AB197" i="3"/>
  <c r="AC197" i="3" s="1"/>
  <c r="AA197" i="3" s="1"/>
  <c r="AZ196" i="3"/>
  <c r="BA196" i="3" s="1"/>
  <c r="AY196" i="3" s="1"/>
  <c r="AW196" i="3"/>
  <c r="AX196" i="3" s="1"/>
  <c r="AV196" i="3" s="1"/>
  <c r="AT196" i="3"/>
  <c r="AU196" i="3" s="1"/>
  <c r="AS196" i="3" s="1"/>
  <c r="AQ196" i="3"/>
  <c r="AR196" i="3" s="1"/>
  <c r="AP196" i="3" s="1"/>
  <c r="AN196" i="3"/>
  <c r="AO196" i="3" s="1"/>
  <c r="AM196" i="3" s="1"/>
  <c r="AK196" i="3"/>
  <c r="AL196" i="3" s="1"/>
  <c r="AJ196" i="3" s="1"/>
  <c r="AH196" i="3"/>
  <c r="AI196" i="3" s="1"/>
  <c r="AG196" i="3" s="1"/>
  <c r="AE196" i="3"/>
  <c r="AF196" i="3" s="1"/>
  <c r="AD196" i="3" s="1"/>
  <c r="AB196" i="3"/>
  <c r="AC196" i="3" s="1"/>
  <c r="AA196" i="3" s="1"/>
  <c r="AZ195" i="3"/>
  <c r="BA195" i="3" s="1"/>
  <c r="AY195" i="3" s="1"/>
  <c r="AW195" i="3"/>
  <c r="AX195" i="3" s="1"/>
  <c r="AV195" i="3" s="1"/>
  <c r="AT195" i="3"/>
  <c r="AU195" i="3" s="1"/>
  <c r="AS195" i="3" s="1"/>
  <c r="AQ195" i="3"/>
  <c r="AR195" i="3" s="1"/>
  <c r="AP195" i="3" s="1"/>
  <c r="AN195" i="3"/>
  <c r="AO195" i="3" s="1"/>
  <c r="AM195" i="3" s="1"/>
  <c r="AK195" i="3"/>
  <c r="AL195" i="3" s="1"/>
  <c r="AJ195" i="3" s="1"/>
  <c r="AH195" i="3"/>
  <c r="AI195" i="3" s="1"/>
  <c r="AG195" i="3" s="1"/>
  <c r="AE195" i="3"/>
  <c r="AF195" i="3" s="1"/>
  <c r="AD195" i="3" s="1"/>
  <c r="AB195" i="3"/>
  <c r="AC195" i="3" s="1"/>
  <c r="AA195" i="3" s="1"/>
  <c r="AZ194" i="3"/>
  <c r="BA194" i="3" s="1"/>
  <c r="AY194" i="3" s="1"/>
  <c r="AW194" i="3"/>
  <c r="AX194" i="3" s="1"/>
  <c r="AV194" i="3" s="1"/>
  <c r="AT194" i="3"/>
  <c r="AU194" i="3" s="1"/>
  <c r="AS194" i="3" s="1"/>
  <c r="AQ194" i="3"/>
  <c r="AR194" i="3" s="1"/>
  <c r="AP194" i="3" s="1"/>
  <c r="AN194" i="3"/>
  <c r="AO194" i="3" s="1"/>
  <c r="AM194" i="3" s="1"/>
  <c r="AK194" i="3"/>
  <c r="AL194" i="3" s="1"/>
  <c r="AJ194" i="3" s="1"/>
  <c r="AH194" i="3"/>
  <c r="AI194" i="3" s="1"/>
  <c r="AG194" i="3" s="1"/>
  <c r="AE194" i="3"/>
  <c r="AF194" i="3" s="1"/>
  <c r="AD194" i="3" s="1"/>
  <c r="AB194" i="3"/>
  <c r="AC194" i="3" s="1"/>
  <c r="AA194" i="3" s="1"/>
  <c r="AZ193" i="3"/>
  <c r="BA193" i="3" s="1"/>
  <c r="AY193" i="3" s="1"/>
  <c r="AW193" i="3"/>
  <c r="AX193" i="3" s="1"/>
  <c r="AV193" i="3" s="1"/>
  <c r="AT193" i="3"/>
  <c r="AU193" i="3" s="1"/>
  <c r="AS193" i="3" s="1"/>
  <c r="AQ193" i="3"/>
  <c r="AR193" i="3" s="1"/>
  <c r="AP193" i="3" s="1"/>
  <c r="AN193" i="3"/>
  <c r="AO193" i="3" s="1"/>
  <c r="AM193" i="3" s="1"/>
  <c r="AK193" i="3"/>
  <c r="AL193" i="3" s="1"/>
  <c r="AJ193" i="3" s="1"/>
  <c r="AH193" i="3"/>
  <c r="AI193" i="3" s="1"/>
  <c r="AG193" i="3" s="1"/>
  <c r="AE193" i="3"/>
  <c r="AF193" i="3" s="1"/>
  <c r="AD193" i="3" s="1"/>
  <c r="AB193" i="3"/>
  <c r="AC193" i="3" s="1"/>
  <c r="AA193" i="3" s="1"/>
  <c r="AZ192" i="3"/>
  <c r="BA192" i="3" s="1"/>
  <c r="AY192" i="3" s="1"/>
  <c r="AW192" i="3"/>
  <c r="AX192" i="3" s="1"/>
  <c r="AV192" i="3" s="1"/>
  <c r="AT192" i="3"/>
  <c r="AU192" i="3" s="1"/>
  <c r="AS192" i="3" s="1"/>
  <c r="AQ192" i="3"/>
  <c r="AR192" i="3" s="1"/>
  <c r="AP192" i="3" s="1"/>
  <c r="AN192" i="3"/>
  <c r="AO192" i="3" s="1"/>
  <c r="AM192" i="3" s="1"/>
  <c r="AK192" i="3"/>
  <c r="AL192" i="3" s="1"/>
  <c r="AJ192" i="3" s="1"/>
  <c r="AH192" i="3"/>
  <c r="AI192" i="3" s="1"/>
  <c r="AG192" i="3" s="1"/>
  <c r="AE192" i="3"/>
  <c r="AF192" i="3" s="1"/>
  <c r="AD192" i="3" s="1"/>
  <c r="AB192" i="3"/>
  <c r="AC192" i="3" s="1"/>
  <c r="AA192" i="3" s="1"/>
  <c r="AZ191" i="3"/>
  <c r="BA191" i="3" s="1"/>
  <c r="AY191" i="3" s="1"/>
  <c r="AW191" i="3"/>
  <c r="AX191" i="3" s="1"/>
  <c r="AV191" i="3" s="1"/>
  <c r="AT191" i="3"/>
  <c r="AU191" i="3" s="1"/>
  <c r="AS191" i="3" s="1"/>
  <c r="AQ191" i="3"/>
  <c r="AR191" i="3" s="1"/>
  <c r="AP191" i="3" s="1"/>
  <c r="AN191" i="3"/>
  <c r="AO191" i="3" s="1"/>
  <c r="AM191" i="3" s="1"/>
  <c r="AK191" i="3"/>
  <c r="AL191" i="3" s="1"/>
  <c r="AJ191" i="3" s="1"/>
  <c r="AH191" i="3"/>
  <c r="AI191" i="3" s="1"/>
  <c r="AG191" i="3" s="1"/>
  <c r="AE191" i="3"/>
  <c r="AF191" i="3" s="1"/>
  <c r="AD191" i="3" s="1"/>
  <c r="AB191" i="3"/>
  <c r="AC191" i="3" s="1"/>
  <c r="AA191" i="3" s="1"/>
  <c r="AZ190" i="3"/>
  <c r="BA190" i="3" s="1"/>
  <c r="AY190" i="3" s="1"/>
  <c r="AW190" i="3"/>
  <c r="AX190" i="3" s="1"/>
  <c r="AV190" i="3" s="1"/>
  <c r="AT190" i="3"/>
  <c r="AU190" i="3" s="1"/>
  <c r="AS190" i="3" s="1"/>
  <c r="AQ190" i="3"/>
  <c r="AR190" i="3" s="1"/>
  <c r="AP190" i="3" s="1"/>
  <c r="AN190" i="3"/>
  <c r="AO190" i="3" s="1"/>
  <c r="AM190" i="3" s="1"/>
  <c r="AK190" i="3"/>
  <c r="AL190" i="3" s="1"/>
  <c r="AJ190" i="3" s="1"/>
  <c r="AH190" i="3"/>
  <c r="AI190" i="3" s="1"/>
  <c r="AG190" i="3" s="1"/>
  <c r="AE190" i="3"/>
  <c r="AF190" i="3" s="1"/>
  <c r="AD190" i="3" s="1"/>
  <c r="AB190" i="3"/>
  <c r="AC190" i="3" s="1"/>
  <c r="AA190" i="3" s="1"/>
  <c r="AZ189" i="3"/>
  <c r="BA189" i="3" s="1"/>
  <c r="AY189" i="3" s="1"/>
  <c r="AW189" i="3"/>
  <c r="AX189" i="3" s="1"/>
  <c r="AV189" i="3" s="1"/>
  <c r="AT189" i="3"/>
  <c r="AU189" i="3" s="1"/>
  <c r="AS189" i="3" s="1"/>
  <c r="AQ189" i="3"/>
  <c r="AR189" i="3" s="1"/>
  <c r="AP189" i="3" s="1"/>
  <c r="AN189" i="3"/>
  <c r="AO189" i="3" s="1"/>
  <c r="AM189" i="3" s="1"/>
  <c r="AK189" i="3"/>
  <c r="AL189" i="3" s="1"/>
  <c r="AJ189" i="3" s="1"/>
  <c r="AH189" i="3"/>
  <c r="AI189" i="3" s="1"/>
  <c r="AG189" i="3" s="1"/>
  <c r="AE189" i="3"/>
  <c r="AF189" i="3" s="1"/>
  <c r="AD189" i="3" s="1"/>
  <c r="AB189" i="3"/>
  <c r="AC189" i="3" s="1"/>
  <c r="AA189" i="3" s="1"/>
  <c r="AZ188" i="3"/>
  <c r="BA188" i="3" s="1"/>
  <c r="AY188" i="3" s="1"/>
  <c r="AW188" i="3"/>
  <c r="AX188" i="3" s="1"/>
  <c r="AV188" i="3" s="1"/>
  <c r="AT188" i="3"/>
  <c r="AU188" i="3" s="1"/>
  <c r="AS188" i="3" s="1"/>
  <c r="AQ188" i="3"/>
  <c r="AR188" i="3" s="1"/>
  <c r="AP188" i="3" s="1"/>
  <c r="AN188" i="3"/>
  <c r="AO188" i="3" s="1"/>
  <c r="AM188" i="3" s="1"/>
  <c r="AK188" i="3"/>
  <c r="AL188" i="3" s="1"/>
  <c r="AJ188" i="3" s="1"/>
  <c r="AH188" i="3"/>
  <c r="AI188" i="3" s="1"/>
  <c r="AG188" i="3" s="1"/>
  <c r="AE188" i="3"/>
  <c r="AF188" i="3" s="1"/>
  <c r="AD188" i="3" s="1"/>
  <c r="AB188" i="3"/>
  <c r="AC188" i="3" s="1"/>
  <c r="AA188" i="3" s="1"/>
  <c r="AZ187" i="3"/>
  <c r="BA187" i="3" s="1"/>
  <c r="AY187" i="3" s="1"/>
  <c r="AW187" i="3"/>
  <c r="AX187" i="3" s="1"/>
  <c r="AV187" i="3" s="1"/>
  <c r="AT187" i="3"/>
  <c r="AU187" i="3" s="1"/>
  <c r="AS187" i="3" s="1"/>
  <c r="AQ187" i="3"/>
  <c r="AR187" i="3" s="1"/>
  <c r="AP187" i="3" s="1"/>
  <c r="AN187" i="3"/>
  <c r="AO187" i="3" s="1"/>
  <c r="AM187" i="3" s="1"/>
  <c r="AK187" i="3"/>
  <c r="AL187" i="3" s="1"/>
  <c r="AJ187" i="3" s="1"/>
  <c r="AH187" i="3"/>
  <c r="AI187" i="3" s="1"/>
  <c r="AG187" i="3" s="1"/>
  <c r="AE187" i="3"/>
  <c r="AF187" i="3" s="1"/>
  <c r="AD187" i="3" s="1"/>
  <c r="AB187" i="3"/>
  <c r="AC187" i="3" s="1"/>
  <c r="AA187" i="3" s="1"/>
  <c r="AZ186" i="3"/>
  <c r="BA186" i="3" s="1"/>
  <c r="AY186" i="3" s="1"/>
  <c r="AW186" i="3"/>
  <c r="AX186" i="3" s="1"/>
  <c r="AV186" i="3" s="1"/>
  <c r="AT186" i="3"/>
  <c r="AU186" i="3" s="1"/>
  <c r="AS186" i="3" s="1"/>
  <c r="AQ186" i="3"/>
  <c r="AR186" i="3" s="1"/>
  <c r="AP186" i="3" s="1"/>
  <c r="AN186" i="3"/>
  <c r="AO186" i="3" s="1"/>
  <c r="AM186" i="3" s="1"/>
  <c r="AK186" i="3"/>
  <c r="AL186" i="3" s="1"/>
  <c r="AJ186" i="3" s="1"/>
  <c r="AH186" i="3"/>
  <c r="AI186" i="3" s="1"/>
  <c r="AG186" i="3" s="1"/>
  <c r="AE186" i="3"/>
  <c r="AF186" i="3" s="1"/>
  <c r="AD186" i="3" s="1"/>
  <c r="AB186" i="3"/>
  <c r="AC186" i="3" s="1"/>
  <c r="AA186" i="3" s="1"/>
  <c r="AZ185" i="3"/>
  <c r="BA185" i="3" s="1"/>
  <c r="AY185" i="3" s="1"/>
  <c r="AW185" i="3"/>
  <c r="AX185" i="3" s="1"/>
  <c r="AV185" i="3" s="1"/>
  <c r="AT185" i="3"/>
  <c r="AU185" i="3" s="1"/>
  <c r="AS185" i="3" s="1"/>
  <c r="AQ185" i="3"/>
  <c r="AR185" i="3" s="1"/>
  <c r="AP185" i="3" s="1"/>
  <c r="AN185" i="3"/>
  <c r="AO185" i="3" s="1"/>
  <c r="AM185" i="3" s="1"/>
  <c r="AK185" i="3"/>
  <c r="AL185" i="3" s="1"/>
  <c r="AJ185" i="3" s="1"/>
  <c r="AH185" i="3"/>
  <c r="AI185" i="3" s="1"/>
  <c r="AG185" i="3" s="1"/>
  <c r="AE185" i="3"/>
  <c r="AF185" i="3" s="1"/>
  <c r="AD185" i="3" s="1"/>
  <c r="AB185" i="3"/>
  <c r="AC185" i="3" s="1"/>
  <c r="AA185" i="3" s="1"/>
  <c r="AZ184" i="3"/>
  <c r="BA184" i="3" s="1"/>
  <c r="AY184" i="3" s="1"/>
  <c r="AW184" i="3"/>
  <c r="AX184" i="3" s="1"/>
  <c r="AV184" i="3" s="1"/>
  <c r="AT184" i="3"/>
  <c r="AU184" i="3" s="1"/>
  <c r="AS184" i="3" s="1"/>
  <c r="AQ184" i="3"/>
  <c r="AR184" i="3" s="1"/>
  <c r="AP184" i="3" s="1"/>
  <c r="AN184" i="3"/>
  <c r="AO184" i="3" s="1"/>
  <c r="AM184" i="3" s="1"/>
  <c r="AK184" i="3"/>
  <c r="AL184" i="3" s="1"/>
  <c r="AJ184" i="3" s="1"/>
  <c r="AH184" i="3"/>
  <c r="AI184" i="3" s="1"/>
  <c r="AG184" i="3" s="1"/>
  <c r="AE184" i="3"/>
  <c r="AF184" i="3" s="1"/>
  <c r="AD184" i="3" s="1"/>
  <c r="AB184" i="3"/>
  <c r="AC184" i="3" s="1"/>
  <c r="AA184" i="3" s="1"/>
  <c r="AZ183" i="3"/>
  <c r="BA183" i="3" s="1"/>
  <c r="AY183" i="3" s="1"/>
  <c r="AW183" i="3"/>
  <c r="AX183" i="3" s="1"/>
  <c r="AV183" i="3" s="1"/>
  <c r="AT183" i="3"/>
  <c r="AU183" i="3" s="1"/>
  <c r="AS183" i="3" s="1"/>
  <c r="AQ183" i="3"/>
  <c r="AR183" i="3" s="1"/>
  <c r="AP183" i="3" s="1"/>
  <c r="AN183" i="3"/>
  <c r="AO183" i="3" s="1"/>
  <c r="AM183" i="3" s="1"/>
  <c r="AK183" i="3"/>
  <c r="AL183" i="3" s="1"/>
  <c r="AJ183" i="3" s="1"/>
  <c r="AH183" i="3"/>
  <c r="AI183" i="3" s="1"/>
  <c r="AG183" i="3" s="1"/>
  <c r="AE183" i="3"/>
  <c r="AF183" i="3" s="1"/>
  <c r="AD183" i="3" s="1"/>
  <c r="AB183" i="3"/>
  <c r="AC183" i="3" s="1"/>
  <c r="AA183" i="3" s="1"/>
  <c r="AZ182" i="3"/>
  <c r="BA182" i="3" s="1"/>
  <c r="AY182" i="3" s="1"/>
  <c r="AW182" i="3"/>
  <c r="AX182" i="3" s="1"/>
  <c r="AV182" i="3" s="1"/>
  <c r="AT182" i="3"/>
  <c r="AU182" i="3" s="1"/>
  <c r="AS182" i="3" s="1"/>
  <c r="AQ182" i="3"/>
  <c r="AR182" i="3" s="1"/>
  <c r="AP182" i="3" s="1"/>
  <c r="AN182" i="3"/>
  <c r="AO182" i="3" s="1"/>
  <c r="AM182" i="3" s="1"/>
  <c r="AK182" i="3"/>
  <c r="AL182" i="3" s="1"/>
  <c r="AJ182" i="3" s="1"/>
  <c r="AH182" i="3"/>
  <c r="AI182" i="3" s="1"/>
  <c r="AG182" i="3" s="1"/>
  <c r="AE182" i="3"/>
  <c r="AF182" i="3" s="1"/>
  <c r="AD182" i="3" s="1"/>
  <c r="AB182" i="3"/>
  <c r="AC182" i="3" s="1"/>
  <c r="AA182" i="3" s="1"/>
  <c r="AZ181" i="3"/>
  <c r="BA181" i="3" s="1"/>
  <c r="AY181" i="3" s="1"/>
  <c r="AW181" i="3"/>
  <c r="AX181" i="3" s="1"/>
  <c r="AV181" i="3" s="1"/>
  <c r="AT181" i="3"/>
  <c r="AU181" i="3" s="1"/>
  <c r="AS181" i="3" s="1"/>
  <c r="AQ181" i="3"/>
  <c r="AR181" i="3" s="1"/>
  <c r="AP181" i="3" s="1"/>
  <c r="AN181" i="3"/>
  <c r="AO181" i="3" s="1"/>
  <c r="AM181" i="3" s="1"/>
  <c r="AK181" i="3"/>
  <c r="AL181" i="3" s="1"/>
  <c r="AJ181" i="3" s="1"/>
  <c r="AH181" i="3"/>
  <c r="AI181" i="3" s="1"/>
  <c r="AG181" i="3" s="1"/>
  <c r="AE181" i="3"/>
  <c r="AF181" i="3" s="1"/>
  <c r="AD181" i="3" s="1"/>
  <c r="AB181" i="3"/>
  <c r="AC181" i="3" s="1"/>
  <c r="AA181" i="3" s="1"/>
  <c r="AZ180" i="3"/>
  <c r="BA180" i="3" s="1"/>
  <c r="AY180" i="3" s="1"/>
  <c r="AW180" i="3"/>
  <c r="AX180" i="3" s="1"/>
  <c r="AV180" i="3" s="1"/>
  <c r="AT180" i="3"/>
  <c r="AU180" i="3" s="1"/>
  <c r="AS180" i="3" s="1"/>
  <c r="AQ180" i="3"/>
  <c r="AR180" i="3" s="1"/>
  <c r="AP180" i="3" s="1"/>
  <c r="AN180" i="3"/>
  <c r="AO180" i="3" s="1"/>
  <c r="AM180" i="3" s="1"/>
  <c r="AK180" i="3"/>
  <c r="AL180" i="3" s="1"/>
  <c r="AJ180" i="3" s="1"/>
  <c r="AH180" i="3"/>
  <c r="AI180" i="3" s="1"/>
  <c r="AG180" i="3" s="1"/>
  <c r="AE180" i="3"/>
  <c r="AF180" i="3" s="1"/>
  <c r="AD180" i="3" s="1"/>
  <c r="AB180" i="3"/>
  <c r="AC180" i="3" s="1"/>
  <c r="AA180" i="3" s="1"/>
  <c r="AZ179" i="3"/>
  <c r="BA179" i="3" s="1"/>
  <c r="AY179" i="3" s="1"/>
  <c r="AW179" i="3"/>
  <c r="AX179" i="3" s="1"/>
  <c r="AV179" i="3" s="1"/>
  <c r="AT179" i="3"/>
  <c r="AU179" i="3" s="1"/>
  <c r="AS179" i="3" s="1"/>
  <c r="AQ179" i="3"/>
  <c r="AR179" i="3" s="1"/>
  <c r="AP179" i="3" s="1"/>
  <c r="AN179" i="3"/>
  <c r="AO179" i="3" s="1"/>
  <c r="AM179" i="3" s="1"/>
  <c r="AK179" i="3"/>
  <c r="AL179" i="3" s="1"/>
  <c r="AJ179" i="3" s="1"/>
  <c r="AH179" i="3"/>
  <c r="AI179" i="3" s="1"/>
  <c r="AG179" i="3" s="1"/>
  <c r="AE179" i="3"/>
  <c r="AF179" i="3" s="1"/>
  <c r="AD179" i="3" s="1"/>
  <c r="AB179" i="3"/>
  <c r="AC179" i="3" s="1"/>
  <c r="AA179" i="3" s="1"/>
  <c r="AZ178" i="3"/>
  <c r="BA178" i="3" s="1"/>
  <c r="AY178" i="3" s="1"/>
  <c r="AW178" i="3"/>
  <c r="AX178" i="3" s="1"/>
  <c r="AV178" i="3" s="1"/>
  <c r="AT178" i="3"/>
  <c r="AU178" i="3" s="1"/>
  <c r="AS178" i="3" s="1"/>
  <c r="AQ178" i="3"/>
  <c r="AR178" i="3" s="1"/>
  <c r="AP178" i="3" s="1"/>
  <c r="AN178" i="3"/>
  <c r="AO178" i="3" s="1"/>
  <c r="AM178" i="3" s="1"/>
  <c r="AK178" i="3"/>
  <c r="AL178" i="3" s="1"/>
  <c r="AJ178" i="3" s="1"/>
  <c r="AH178" i="3"/>
  <c r="AI178" i="3" s="1"/>
  <c r="AG178" i="3" s="1"/>
  <c r="AE178" i="3"/>
  <c r="AF178" i="3" s="1"/>
  <c r="AD178" i="3" s="1"/>
  <c r="AB178" i="3"/>
  <c r="AC178" i="3" s="1"/>
  <c r="AA178" i="3" s="1"/>
  <c r="AZ177" i="3"/>
  <c r="BA177" i="3" s="1"/>
  <c r="AY177" i="3" s="1"/>
  <c r="AW177" i="3"/>
  <c r="AX177" i="3" s="1"/>
  <c r="AV177" i="3" s="1"/>
  <c r="AT177" i="3"/>
  <c r="AU177" i="3" s="1"/>
  <c r="AS177" i="3" s="1"/>
  <c r="AQ177" i="3"/>
  <c r="AR177" i="3" s="1"/>
  <c r="AP177" i="3" s="1"/>
  <c r="AN177" i="3"/>
  <c r="AO177" i="3" s="1"/>
  <c r="AM177" i="3" s="1"/>
  <c r="AK177" i="3"/>
  <c r="AL177" i="3" s="1"/>
  <c r="AJ177" i="3" s="1"/>
  <c r="AH177" i="3"/>
  <c r="AI177" i="3" s="1"/>
  <c r="AG177" i="3" s="1"/>
  <c r="AE177" i="3"/>
  <c r="AF177" i="3" s="1"/>
  <c r="AD177" i="3" s="1"/>
  <c r="AB177" i="3"/>
  <c r="AC177" i="3" s="1"/>
  <c r="AA177" i="3" s="1"/>
  <c r="AZ176" i="3"/>
  <c r="BA176" i="3" s="1"/>
  <c r="AY176" i="3" s="1"/>
  <c r="AW176" i="3"/>
  <c r="AX176" i="3" s="1"/>
  <c r="AV176" i="3" s="1"/>
  <c r="AT176" i="3"/>
  <c r="AU176" i="3" s="1"/>
  <c r="AS176" i="3" s="1"/>
  <c r="AQ176" i="3"/>
  <c r="AR176" i="3" s="1"/>
  <c r="AP176" i="3" s="1"/>
  <c r="AN176" i="3"/>
  <c r="AO176" i="3" s="1"/>
  <c r="AM176" i="3" s="1"/>
  <c r="AK176" i="3"/>
  <c r="AL176" i="3" s="1"/>
  <c r="AJ176" i="3" s="1"/>
  <c r="AH176" i="3"/>
  <c r="AI176" i="3" s="1"/>
  <c r="AG176" i="3" s="1"/>
  <c r="AE176" i="3"/>
  <c r="AF176" i="3" s="1"/>
  <c r="AD176" i="3" s="1"/>
  <c r="AB176" i="3"/>
  <c r="AC176" i="3" s="1"/>
  <c r="AA176" i="3" s="1"/>
  <c r="AZ175" i="3"/>
  <c r="BA175" i="3" s="1"/>
  <c r="AY175" i="3" s="1"/>
  <c r="AW175" i="3"/>
  <c r="AX175" i="3" s="1"/>
  <c r="AV175" i="3" s="1"/>
  <c r="AT175" i="3"/>
  <c r="AU175" i="3" s="1"/>
  <c r="AS175" i="3" s="1"/>
  <c r="AQ175" i="3"/>
  <c r="AR175" i="3" s="1"/>
  <c r="AP175" i="3" s="1"/>
  <c r="AN175" i="3"/>
  <c r="AO175" i="3" s="1"/>
  <c r="AM175" i="3" s="1"/>
  <c r="AK175" i="3"/>
  <c r="AL175" i="3" s="1"/>
  <c r="AJ175" i="3" s="1"/>
  <c r="AH175" i="3"/>
  <c r="AI175" i="3" s="1"/>
  <c r="AG175" i="3" s="1"/>
  <c r="AE175" i="3"/>
  <c r="AF175" i="3" s="1"/>
  <c r="AD175" i="3" s="1"/>
  <c r="AB175" i="3"/>
  <c r="AC175" i="3" s="1"/>
  <c r="AA175" i="3" s="1"/>
  <c r="AZ174" i="3"/>
  <c r="BA174" i="3" s="1"/>
  <c r="AY174" i="3" s="1"/>
  <c r="AW174" i="3"/>
  <c r="AX174" i="3" s="1"/>
  <c r="AV174" i="3" s="1"/>
  <c r="AT174" i="3"/>
  <c r="AU174" i="3" s="1"/>
  <c r="AS174" i="3" s="1"/>
  <c r="AQ174" i="3"/>
  <c r="AR174" i="3" s="1"/>
  <c r="AP174" i="3" s="1"/>
  <c r="AN174" i="3"/>
  <c r="AO174" i="3" s="1"/>
  <c r="AM174" i="3" s="1"/>
  <c r="AK174" i="3"/>
  <c r="AL174" i="3" s="1"/>
  <c r="AJ174" i="3" s="1"/>
  <c r="AH174" i="3"/>
  <c r="AI174" i="3" s="1"/>
  <c r="AG174" i="3" s="1"/>
  <c r="AE174" i="3"/>
  <c r="AF174" i="3" s="1"/>
  <c r="AD174" i="3" s="1"/>
  <c r="AB174" i="3"/>
  <c r="AC174" i="3" s="1"/>
  <c r="AA174" i="3" s="1"/>
  <c r="AZ173" i="3"/>
  <c r="BA173" i="3" s="1"/>
  <c r="AY173" i="3" s="1"/>
  <c r="AW173" i="3"/>
  <c r="AX173" i="3" s="1"/>
  <c r="AV173" i="3" s="1"/>
  <c r="AT173" i="3"/>
  <c r="AU173" i="3" s="1"/>
  <c r="AS173" i="3" s="1"/>
  <c r="AQ173" i="3"/>
  <c r="AR173" i="3" s="1"/>
  <c r="AP173" i="3" s="1"/>
  <c r="AN173" i="3"/>
  <c r="AO173" i="3" s="1"/>
  <c r="AM173" i="3" s="1"/>
  <c r="AK173" i="3"/>
  <c r="AL173" i="3" s="1"/>
  <c r="AJ173" i="3" s="1"/>
  <c r="AH173" i="3"/>
  <c r="AI173" i="3" s="1"/>
  <c r="AG173" i="3" s="1"/>
  <c r="AE173" i="3"/>
  <c r="AF173" i="3" s="1"/>
  <c r="AD173" i="3" s="1"/>
  <c r="AB173" i="3"/>
  <c r="AC173" i="3" s="1"/>
  <c r="AA173" i="3" s="1"/>
  <c r="AZ172" i="3"/>
  <c r="BA172" i="3" s="1"/>
  <c r="AY172" i="3" s="1"/>
  <c r="AW172" i="3"/>
  <c r="AX172" i="3" s="1"/>
  <c r="AV172" i="3" s="1"/>
  <c r="AT172" i="3"/>
  <c r="AU172" i="3" s="1"/>
  <c r="AS172" i="3" s="1"/>
  <c r="AQ172" i="3"/>
  <c r="AR172" i="3" s="1"/>
  <c r="AP172" i="3" s="1"/>
  <c r="AN172" i="3"/>
  <c r="AO172" i="3" s="1"/>
  <c r="AM172" i="3" s="1"/>
  <c r="AK172" i="3"/>
  <c r="AL172" i="3" s="1"/>
  <c r="AJ172" i="3" s="1"/>
  <c r="AH172" i="3"/>
  <c r="AI172" i="3" s="1"/>
  <c r="AG172" i="3" s="1"/>
  <c r="AE172" i="3"/>
  <c r="AF172" i="3" s="1"/>
  <c r="AD172" i="3" s="1"/>
  <c r="AB172" i="3"/>
  <c r="AC172" i="3" s="1"/>
  <c r="AA172" i="3" s="1"/>
  <c r="AZ171" i="3"/>
  <c r="BA171" i="3" s="1"/>
  <c r="AY171" i="3" s="1"/>
  <c r="AW171" i="3"/>
  <c r="AX171" i="3" s="1"/>
  <c r="AV171" i="3" s="1"/>
  <c r="AT171" i="3"/>
  <c r="AU171" i="3" s="1"/>
  <c r="AS171" i="3" s="1"/>
  <c r="AQ171" i="3"/>
  <c r="AR171" i="3" s="1"/>
  <c r="AP171" i="3" s="1"/>
  <c r="AN171" i="3"/>
  <c r="AO171" i="3" s="1"/>
  <c r="AM171" i="3" s="1"/>
  <c r="AK171" i="3"/>
  <c r="AL171" i="3" s="1"/>
  <c r="AJ171" i="3" s="1"/>
  <c r="AH171" i="3"/>
  <c r="AI171" i="3" s="1"/>
  <c r="AG171" i="3" s="1"/>
  <c r="AE171" i="3"/>
  <c r="AF171" i="3" s="1"/>
  <c r="AD171" i="3" s="1"/>
  <c r="AB171" i="3"/>
  <c r="AC171" i="3" s="1"/>
  <c r="AA171" i="3" s="1"/>
  <c r="AZ170" i="3"/>
  <c r="BA170" i="3" s="1"/>
  <c r="AY170" i="3" s="1"/>
  <c r="AW170" i="3"/>
  <c r="AX170" i="3" s="1"/>
  <c r="AV170" i="3" s="1"/>
  <c r="AT170" i="3"/>
  <c r="AU170" i="3" s="1"/>
  <c r="AS170" i="3" s="1"/>
  <c r="AQ170" i="3"/>
  <c r="AR170" i="3" s="1"/>
  <c r="AP170" i="3" s="1"/>
  <c r="AN170" i="3"/>
  <c r="AO170" i="3" s="1"/>
  <c r="AM170" i="3" s="1"/>
  <c r="AK170" i="3"/>
  <c r="AL170" i="3" s="1"/>
  <c r="AJ170" i="3" s="1"/>
  <c r="AH170" i="3"/>
  <c r="AI170" i="3" s="1"/>
  <c r="AG170" i="3" s="1"/>
  <c r="AE170" i="3"/>
  <c r="AF170" i="3" s="1"/>
  <c r="AD170" i="3" s="1"/>
  <c r="AB170" i="3"/>
  <c r="AC170" i="3" s="1"/>
  <c r="AA170" i="3" s="1"/>
  <c r="AZ169" i="3"/>
  <c r="BA169" i="3" s="1"/>
  <c r="AY169" i="3" s="1"/>
  <c r="AW169" i="3"/>
  <c r="AX169" i="3" s="1"/>
  <c r="AV169" i="3" s="1"/>
  <c r="AT169" i="3"/>
  <c r="AU169" i="3" s="1"/>
  <c r="AS169" i="3" s="1"/>
  <c r="AQ169" i="3"/>
  <c r="AR169" i="3" s="1"/>
  <c r="AP169" i="3" s="1"/>
  <c r="AN169" i="3"/>
  <c r="AO169" i="3" s="1"/>
  <c r="AM169" i="3" s="1"/>
  <c r="AK169" i="3"/>
  <c r="AL169" i="3" s="1"/>
  <c r="AJ169" i="3" s="1"/>
  <c r="AH169" i="3"/>
  <c r="AI169" i="3" s="1"/>
  <c r="AG169" i="3" s="1"/>
  <c r="AE169" i="3"/>
  <c r="AF169" i="3" s="1"/>
  <c r="AD169" i="3" s="1"/>
  <c r="AB169" i="3"/>
  <c r="AC169" i="3" s="1"/>
  <c r="AA169" i="3" s="1"/>
  <c r="AZ168" i="3"/>
  <c r="BA168" i="3" s="1"/>
  <c r="AY168" i="3" s="1"/>
  <c r="AW168" i="3"/>
  <c r="AX168" i="3" s="1"/>
  <c r="AV168" i="3" s="1"/>
  <c r="AT168" i="3"/>
  <c r="AU168" i="3" s="1"/>
  <c r="AS168" i="3" s="1"/>
  <c r="AQ168" i="3"/>
  <c r="AR168" i="3" s="1"/>
  <c r="AP168" i="3" s="1"/>
  <c r="AN168" i="3"/>
  <c r="AO168" i="3" s="1"/>
  <c r="AM168" i="3" s="1"/>
  <c r="AK168" i="3"/>
  <c r="AL168" i="3" s="1"/>
  <c r="AJ168" i="3" s="1"/>
  <c r="AH168" i="3"/>
  <c r="AI168" i="3" s="1"/>
  <c r="AG168" i="3" s="1"/>
  <c r="AE168" i="3"/>
  <c r="AF168" i="3" s="1"/>
  <c r="AD168" i="3" s="1"/>
  <c r="AB168" i="3"/>
  <c r="AC168" i="3" s="1"/>
  <c r="AA168" i="3" s="1"/>
  <c r="AZ167" i="3"/>
  <c r="BA167" i="3" s="1"/>
  <c r="AY167" i="3" s="1"/>
  <c r="AW167" i="3"/>
  <c r="AX167" i="3" s="1"/>
  <c r="AV167" i="3" s="1"/>
  <c r="AT167" i="3"/>
  <c r="AU167" i="3" s="1"/>
  <c r="AS167" i="3" s="1"/>
  <c r="AQ167" i="3"/>
  <c r="AR167" i="3" s="1"/>
  <c r="AP167" i="3" s="1"/>
  <c r="AN167" i="3"/>
  <c r="AO167" i="3" s="1"/>
  <c r="AM167" i="3" s="1"/>
  <c r="AK167" i="3"/>
  <c r="AL167" i="3" s="1"/>
  <c r="AJ167" i="3" s="1"/>
  <c r="AH167" i="3"/>
  <c r="AI167" i="3" s="1"/>
  <c r="AG167" i="3" s="1"/>
  <c r="AE167" i="3"/>
  <c r="AF167" i="3" s="1"/>
  <c r="AD167" i="3" s="1"/>
  <c r="AB167" i="3"/>
  <c r="AC167" i="3" s="1"/>
  <c r="AA167" i="3" s="1"/>
  <c r="AZ166" i="3"/>
  <c r="BA166" i="3" s="1"/>
  <c r="AY166" i="3" s="1"/>
  <c r="AW166" i="3"/>
  <c r="AX166" i="3" s="1"/>
  <c r="AV166" i="3" s="1"/>
  <c r="AT166" i="3"/>
  <c r="AU166" i="3" s="1"/>
  <c r="AS166" i="3" s="1"/>
  <c r="AQ166" i="3"/>
  <c r="AR166" i="3" s="1"/>
  <c r="AP166" i="3" s="1"/>
  <c r="AN166" i="3"/>
  <c r="AO166" i="3" s="1"/>
  <c r="AM166" i="3" s="1"/>
  <c r="AK166" i="3"/>
  <c r="AL166" i="3" s="1"/>
  <c r="AJ166" i="3" s="1"/>
  <c r="AH166" i="3"/>
  <c r="AI166" i="3" s="1"/>
  <c r="AG166" i="3" s="1"/>
  <c r="AE166" i="3"/>
  <c r="AF166" i="3" s="1"/>
  <c r="AD166" i="3" s="1"/>
  <c r="AB166" i="3"/>
  <c r="AC166" i="3" s="1"/>
  <c r="AA166" i="3" s="1"/>
  <c r="AZ165" i="3"/>
  <c r="BA165" i="3" s="1"/>
  <c r="AY165" i="3" s="1"/>
  <c r="AW165" i="3"/>
  <c r="AX165" i="3" s="1"/>
  <c r="AV165" i="3" s="1"/>
  <c r="AT165" i="3"/>
  <c r="AU165" i="3" s="1"/>
  <c r="AS165" i="3" s="1"/>
  <c r="AQ165" i="3"/>
  <c r="AR165" i="3" s="1"/>
  <c r="AP165" i="3" s="1"/>
  <c r="AN165" i="3"/>
  <c r="AO165" i="3" s="1"/>
  <c r="AM165" i="3" s="1"/>
  <c r="AK165" i="3"/>
  <c r="AL165" i="3" s="1"/>
  <c r="AJ165" i="3" s="1"/>
  <c r="AH165" i="3"/>
  <c r="AI165" i="3" s="1"/>
  <c r="AG165" i="3" s="1"/>
  <c r="AE165" i="3"/>
  <c r="AF165" i="3" s="1"/>
  <c r="AD165" i="3" s="1"/>
  <c r="AB165" i="3"/>
  <c r="AC165" i="3" s="1"/>
  <c r="AA165" i="3" s="1"/>
  <c r="AZ164" i="3"/>
  <c r="BA164" i="3" s="1"/>
  <c r="AY164" i="3" s="1"/>
  <c r="AW164" i="3"/>
  <c r="AX164" i="3" s="1"/>
  <c r="AV164" i="3" s="1"/>
  <c r="AT164" i="3"/>
  <c r="AU164" i="3" s="1"/>
  <c r="AS164" i="3" s="1"/>
  <c r="AQ164" i="3"/>
  <c r="AR164" i="3" s="1"/>
  <c r="AP164" i="3" s="1"/>
  <c r="AN164" i="3"/>
  <c r="AO164" i="3" s="1"/>
  <c r="AM164" i="3" s="1"/>
  <c r="AK164" i="3"/>
  <c r="AL164" i="3" s="1"/>
  <c r="AJ164" i="3" s="1"/>
  <c r="AH164" i="3"/>
  <c r="AI164" i="3" s="1"/>
  <c r="AG164" i="3" s="1"/>
  <c r="AE164" i="3"/>
  <c r="AF164" i="3" s="1"/>
  <c r="AD164" i="3" s="1"/>
  <c r="AB164" i="3"/>
  <c r="AC164" i="3" s="1"/>
  <c r="AA164" i="3" s="1"/>
  <c r="AZ163" i="3"/>
  <c r="BA163" i="3" s="1"/>
  <c r="AY163" i="3" s="1"/>
  <c r="AW163" i="3"/>
  <c r="AX163" i="3" s="1"/>
  <c r="AV163" i="3" s="1"/>
  <c r="AT163" i="3"/>
  <c r="AU163" i="3" s="1"/>
  <c r="AS163" i="3" s="1"/>
  <c r="AQ163" i="3"/>
  <c r="AR163" i="3" s="1"/>
  <c r="AP163" i="3" s="1"/>
  <c r="AN163" i="3"/>
  <c r="AO163" i="3" s="1"/>
  <c r="AM163" i="3" s="1"/>
  <c r="AK163" i="3"/>
  <c r="AL163" i="3" s="1"/>
  <c r="AJ163" i="3" s="1"/>
  <c r="AH163" i="3"/>
  <c r="AI163" i="3" s="1"/>
  <c r="AG163" i="3" s="1"/>
  <c r="AE163" i="3"/>
  <c r="AF163" i="3" s="1"/>
  <c r="AD163" i="3" s="1"/>
  <c r="AB163" i="3"/>
  <c r="AC163" i="3" s="1"/>
  <c r="AA163" i="3" s="1"/>
  <c r="AZ162" i="3"/>
  <c r="BA162" i="3" s="1"/>
  <c r="AY162" i="3" s="1"/>
  <c r="AW162" i="3"/>
  <c r="AX162" i="3" s="1"/>
  <c r="AV162" i="3" s="1"/>
  <c r="AT162" i="3"/>
  <c r="AU162" i="3" s="1"/>
  <c r="AS162" i="3" s="1"/>
  <c r="AQ162" i="3"/>
  <c r="AR162" i="3" s="1"/>
  <c r="AP162" i="3" s="1"/>
  <c r="AN162" i="3"/>
  <c r="AO162" i="3" s="1"/>
  <c r="AM162" i="3" s="1"/>
  <c r="AK162" i="3"/>
  <c r="AL162" i="3" s="1"/>
  <c r="AJ162" i="3" s="1"/>
  <c r="AH162" i="3"/>
  <c r="AI162" i="3" s="1"/>
  <c r="AG162" i="3" s="1"/>
  <c r="AE162" i="3"/>
  <c r="AF162" i="3" s="1"/>
  <c r="AD162" i="3" s="1"/>
  <c r="AB162" i="3"/>
  <c r="AC162" i="3" s="1"/>
  <c r="AA162" i="3" s="1"/>
  <c r="AZ161" i="3"/>
  <c r="BA161" i="3" s="1"/>
  <c r="AY161" i="3" s="1"/>
  <c r="AW161" i="3"/>
  <c r="AX161" i="3" s="1"/>
  <c r="AV161" i="3" s="1"/>
  <c r="AT161" i="3"/>
  <c r="AU161" i="3" s="1"/>
  <c r="AS161" i="3" s="1"/>
  <c r="AQ161" i="3"/>
  <c r="AR161" i="3" s="1"/>
  <c r="AP161" i="3" s="1"/>
  <c r="AN161" i="3"/>
  <c r="AO161" i="3" s="1"/>
  <c r="AM161" i="3" s="1"/>
  <c r="AK161" i="3"/>
  <c r="AL161" i="3" s="1"/>
  <c r="AJ161" i="3" s="1"/>
  <c r="AH161" i="3"/>
  <c r="AI161" i="3" s="1"/>
  <c r="AG161" i="3" s="1"/>
  <c r="AE161" i="3"/>
  <c r="AF161" i="3" s="1"/>
  <c r="AD161" i="3" s="1"/>
  <c r="AB161" i="3"/>
  <c r="AC161" i="3" s="1"/>
  <c r="AA161" i="3" s="1"/>
  <c r="AZ160" i="3"/>
  <c r="BA160" i="3" s="1"/>
  <c r="AY160" i="3" s="1"/>
  <c r="AW160" i="3"/>
  <c r="AX160" i="3" s="1"/>
  <c r="AV160" i="3" s="1"/>
  <c r="AT160" i="3"/>
  <c r="AU160" i="3" s="1"/>
  <c r="AS160" i="3" s="1"/>
  <c r="AQ160" i="3"/>
  <c r="AR160" i="3" s="1"/>
  <c r="AP160" i="3" s="1"/>
  <c r="AN160" i="3"/>
  <c r="AO160" i="3" s="1"/>
  <c r="AM160" i="3" s="1"/>
  <c r="AK160" i="3"/>
  <c r="AL160" i="3" s="1"/>
  <c r="AJ160" i="3" s="1"/>
  <c r="AH160" i="3"/>
  <c r="AI160" i="3" s="1"/>
  <c r="AG160" i="3" s="1"/>
  <c r="AE160" i="3"/>
  <c r="AF160" i="3" s="1"/>
  <c r="AD160" i="3" s="1"/>
  <c r="AB160" i="3"/>
  <c r="AC160" i="3" s="1"/>
  <c r="AA160" i="3" s="1"/>
  <c r="AZ159" i="3"/>
  <c r="BA159" i="3" s="1"/>
  <c r="AY159" i="3" s="1"/>
  <c r="AW159" i="3"/>
  <c r="AX159" i="3" s="1"/>
  <c r="AV159" i="3" s="1"/>
  <c r="AT159" i="3"/>
  <c r="AU159" i="3" s="1"/>
  <c r="AS159" i="3" s="1"/>
  <c r="AQ159" i="3"/>
  <c r="AR159" i="3" s="1"/>
  <c r="AP159" i="3" s="1"/>
  <c r="AN159" i="3"/>
  <c r="AO159" i="3" s="1"/>
  <c r="AM159" i="3" s="1"/>
  <c r="AK159" i="3"/>
  <c r="AL159" i="3" s="1"/>
  <c r="AJ159" i="3" s="1"/>
  <c r="AH159" i="3"/>
  <c r="AI159" i="3" s="1"/>
  <c r="AG159" i="3" s="1"/>
  <c r="AE159" i="3"/>
  <c r="AF159" i="3" s="1"/>
  <c r="AD159" i="3" s="1"/>
  <c r="AB159" i="3"/>
  <c r="AC159" i="3" s="1"/>
  <c r="AA159" i="3" s="1"/>
  <c r="AZ158" i="3"/>
  <c r="BA158" i="3" s="1"/>
  <c r="AY158" i="3" s="1"/>
  <c r="AW158" i="3"/>
  <c r="AX158" i="3" s="1"/>
  <c r="AV158" i="3" s="1"/>
  <c r="AT158" i="3"/>
  <c r="AU158" i="3" s="1"/>
  <c r="AS158" i="3" s="1"/>
  <c r="AQ158" i="3"/>
  <c r="AR158" i="3" s="1"/>
  <c r="AP158" i="3" s="1"/>
  <c r="AN158" i="3"/>
  <c r="AO158" i="3" s="1"/>
  <c r="AM158" i="3" s="1"/>
  <c r="AK158" i="3"/>
  <c r="AL158" i="3" s="1"/>
  <c r="AJ158" i="3" s="1"/>
  <c r="AH158" i="3"/>
  <c r="AI158" i="3" s="1"/>
  <c r="AG158" i="3" s="1"/>
  <c r="AE158" i="3"/>
  <c r="AF158" i="3" s="1"/>
  <c r="AD158" i="3" s="1"/>
  <c r="AB158" i="3"/>
  <c r="AC158" i="3" s="1"/>
  <c r="AA158" i="3" s="1"/>
  <c r="AZ157" i="3"/>
  <c r="BA157" i="3" s="1"/>
  <c r="AY157" i="3" s="1"/>
  <c r="AW157" i="3"/>
  <c r="AX157" i="3" s="1"/>
  <c r="AV157" i="3" s="1"/>
  <c r="AT157" i="3"/>
  <c r="AU157" i="3" s="1"/>
  <c r="AS157" i="3" s="1"/>
  <c r="AQ157" i="3"/>
  <c r="AR157" i="3" s="1"/>
  <c r="AP157" i="3" s="1"/>
  <c r="AN157" i="3"/>
  <c r="AO157" i="3" s="1"/>
  <c r="AM157" i="3" s="1"/>
  <c r="AK157" i="3"/>
  <c r="AL157" i="3" s="1"/>
  <c r="AJ157" i="3" s="1"/>
  <c r="AH157" i="3"/>
  <c r="AI157" i="3" s="1"/>
  <c r="AG157" i="3" s="1"/>
  <c r="AE157" i="3"/>
  <c r="AF157" i="3" s="1"/>
  <c r="AD157" i="3" s="1"/>
  <c r="AB157" i="3"/>
  <c r="AC157" i="3" s="1"/>
  <c r="AA157" i="3" s="1"/>
  <c r="AZ156" i="3"/>
  <c r="BA156" i="3" s="1"/>
  <c r="AY156" i="3" s="1"/>
  <c r="AW156" i="3"/>
  <c r="AX156" i="3" s="1"/>
  <c r="AV156" i="3" s="1"/>
  <c r="AT156" i="3"/>
  <c r="AU156" i="3" s="1"/>
  <c r="AS156" i="3" s="1"/>
  <c r="AQ156" i="3"/>
  <c r="AR156" i="3" s="1"/>
  <c r="AP156" i="3" s="1"/>
  <c r="AN156" i="3"/>
  <c r="AO156" i="3" s="1"/>
  <c r="AM156" i="3" s="1"/>
  <c r="AK156" i="3"/>
  <c r="AL156" i="3" s="1"/>
  <c r="AJ156" i="3" s="1"/>
  <c r="AH156" i="3"/>
  <c r="AI156" i="3" s="1"/>
  <c r="AG156" i="3" s="1"/>
  <c r="AE156" i="3"/>
  <c r="AF156" i="3" s="1"/>
  <c r="AD156" i="3" s="1"/>
  <c r="AB156" i="3"/>
  <c r="AC156" i="3" s="1"/>
  <c r="AA156" i="3" s="1"/>
  <c r="AZ155" i="3"/>
  <c r="BA155" i="3" s="1"/>
  <c r="AY155" i="3" s="1"/>
  <c r="AW155" i="3"/>
  <c r="AX155" i="3" s="1"/>
  <c r="AV155" i="3" s="1"/>
  <c r="AT155" i="3"/>
  <c r="AU155" i="3" s="1"/>
  <c r="AS155" i="3" s="1"/>
  <c r="AQ155" i="3"/>
  <c r="AR155" i="3" s="1"/>
  <c r="AP155" i="3" s="1"/>
  <c r="AN155" i="3"/>
  <c r="AO155" i="3" s="1"/>
  <c r="AM155" i="3" s="1"/>
  <c r="AK155" i="3"/>
  <c r="AL155" i="3" s="1"/>
  <c r="AJ155" i="3" s="1"/>
  <c r="AH155" i="3"/>
  <c r="AI155" i="3" s="1"/>
  <c r="AG155" i="3" s="1"/>
  <c r="AE155" i="3"/>
  <c r="AF155" i="3" s="1"/>
  <c r="AD155" i="3" s="1"/>
  <c r="AB155" i="3"/>
  <c r="AC155" i="3" s="1"/>
  <c r="AA155" i="3" s="1"/>
  <c r="AZ154" i="3"/>
  <c r="BA154" i="3" s="1"/>
  <c r="AY154" i="3" s="1"/>
  <c r="AW154" i="3"/>
  <c r="AX154" i="3" s="1"/>
  <c r="AV154" i="3" s="1"/>
  <c r="AT154" i="3"/>
  <c r="AU154" i="3" s="1"/>
  <c r="AS154" i="3" s="1"/>
  <c r="AQ154" i="3"/>
  <c r="AR154" i="3" s="1"/>
  <c r="AP154" i="3" s="1"/>
  <c r="AN154" i="3"/>
  <c r="AO154" i="3" s="1"/>
  <c r="AM154" i="3" s="1"/>
  <c r="AK154" i="3"/>
  <c r="AL154" i="3" s="1"/>
  <c r="AJ154" i="3" s="1"/>
  <c r="AH154" i="3"/>
  <c r="AI154" i="3" s="1"/>
  <c r="AG154" i="3" s="1"/>
  <c r="AE154" i="3"/>
  <c r="AF154" i="3" s="1"/>
  <c r="AD154" i="3" s="1"/>
  <c r="AB154" i="3"/>
  <c r="AC154" i="3" s="1"/>
  <c r="AA154" i="3" s="1"/>
  <c r="AZ153" i="3"/>
  <c r="BA153" i="3" s="1"/>
  <c r="AY153" i="3" s="1"/>
  <c r="AW153" i="3"/>
  <c r="AX153" i="3" s="1"/>
  <c r="AV153" i="3" s="1"/>
  <c r="AT153" i="3"/>
  <c r="AU153" i="3" s="1"/>
  <c r="AS153" i="3" s="1"/>
  <c r="AQ153" i="3"/>
  <c r="AR153" i="3" s="1"/>
  <c r="AP153" i="3" s="1"/>
  <c r="AN153" i="3"/>
  <c r="AO153" i="3" s="1"/>
  <c r="AM153" i="3" s="1"/>
  <c r="AK153" i="3"/>
  <c r="AL153" i="3" s="1"/>
  <c r="AJ153" i="3" s="1"/>
  <c r="AH153" i="3"/>
  <c r="AI153" i="3" s="1"/>
  <c r="AG153" i="3" s="1"/>
  <c r="AE153" i="3"/>
  <c r="AF153" i="3" s="1"/>
  <c r="AD153" i="3" s="1"/>
  <c r="AB153" i="3"/>
  <c r="AC153" i="3" s="1"/>
  <c r="AA153" i="3" s="1"/>
  <c r="AZ152" i="3"/>
  <c r="BA152" i="3" s="1"/>
  <c r="AY152" i="3" s="1"/>
  <c r="AW152" i="3"/>
  <c r="AX152" i="3" s="1"/>
  <c r="AV152" i="3" s="1"/>
  <c r="AT152" i="3"/>
  <c r="AU152" i="3" s="1"/>
  <c r="AS152" i="3" s="1"/>
  <c r="AQ152" i="3"/>
  <c r="AR152" i="3" s="1"/>
  <c r="AP152" i="3" s="1"/>
  <c r="AN152" i="3"/>
  <c r="AO152" i="3" s="1"/>
  <c r="AM152" i="3" s="1"/>
  <c r="AK152" i="3"/>
  <c r="AL152" i="3" s="1"/>
  <c r="AJ152" i="3" s="1"/>
  <c r="AH152" i="3"/>
  <c r="AI152" i="3" s="1"/>
  <c r="AG152" i="3" s="1"/>
  <c r="AE152" i="3"/>
  <c r="AF152" i="3" s="1"/>
  <c r="AD152" i="3" s="1"/>
  <c r="AB152" i="3"/>
  <c r="AC152" i="3" s="1"/>
  <c r="AA152" i="3" s="1"/>
  <c r="AZ151" i="3"/>
  <c r="BA151" i="3" s="1"/>
  <c r="AY151" i="3" s="1"/>
  <c r="AW151" i="3"/>
  <c r="AX151" i="3" s="1"/>
  <c r="AV151" i="3" s="1"/>
  <c r="AT151" i="3"/>
  <c r="AU151" i="3" s="1"/>
  <c r="AS151" i="3" s="1"/>
  <c r="AQ151" i="3"/>
  <c r="AR151" i="3" s="1"/>
  <c r="AP151" i="3" s="1"/>
  <c r="AN151" i="3"/>
  <c r="AO151" i="3" s="1"/>
  <c r="AM151" i="3" s="1"/>
  <c r="AK151" i="3"/>
  <c r="AL151" i="3" s="1"/>
  <c r="AJ151" i="3" s="1"/>
  <c r="AH151" i="3"/>
  <c r="AI151" i="3" s="1"/>
  <c r="AG151" i="3" s="1"/>
  <c r="AE151" i="3"/>
  <c r="AF151" i="3" s="1"/>
  <c r="AD151" i="3" s="1"/>
  <c r="AB151" i="3"/>
  <c r="AC151" i="3" s="1"/>
  <c r="AA151" i="3" s="1"/>
  <c r="AZ150" i="3"/>
  <c r="BA150" i="3" s="1"/>
  <c r="AY150" i="3" s="1"/>
  <c r="AW150" i="3"/>
  <c r="AX150" i="3" s="1"/>
  <c r="AV150" i="3" s="1"/>
  <c r="AT150" i="3"/>
  <c r="AU150" i="3" s="1"/>
  <c r="AS150" i="3" s="1"/>
  <c r="AQ150" i="3"/>
  <c r="AR150" i="3" s="1"/>
  <c r="AP150" i="3" s="1"/>
  <c r="AN150" i="3"/>
  <c r="AO150" i="3" s="1"/>
  <c r="AM150" i="3" s="1"/>
  <c r="AK150" i="3"/>
  <c r="AL150" i="3" s="1"/>
  <c r="AJ150" i="3" s="1"/>
  <c r="AH150" i="3"/>
  <c r="AI150" i="3" s="1"/>
  <c r="AG150" i="3" s="1"/>
  <c r="AE150" i="3"/>
  <c r="AF150" i="3" s="1"/>
  <c r="AD150" i="3" s="1"/>
  <c r="AB150" i="3"/>
  <c r="AC150" i="3" s="1"/>
  <c r="AA150" i="3" s="1"/>
  <c r="AZ149" i="3"/>
  <c r="BA149" i="3" s="1"/>
  <c r="AY149" i="3" s="1"/>
  <c r="AW149" i="3"/>
  <c r="AX149" i="3" s="1"/>
  <c r="AV149" i="3" s="1"/>
  <c r="AT149" i="3"/>
  <c r="AU149" i="3" s="1"/>
  <c r="AS149" i="3" s="1"/>
  <c r="AQ149" i="3"/>
  <c r="AR149" i="3" s="1"/>
  <c r="AP149" i="3" s="1"/>
  <c r="AN149" i="3"/>
  <c r="AO149" i="3" s="1"/>
  <c r="AM149" i="3" s="1"/>
  <c r="AK149" i="3"/>
  <c r="AL149" i="3" s="1"/>
  <c r="AJ149" i="3" s="1"/>
  <c r="AH149" i="3"/>
  <c r="AI149" i="3" s="1"/>
  <c r="AG149" i="3" s="1"/>
  <c r="AE149" i="3"/>
  <c r="AF149" i="3" s="1"/>
  <c r="AD149" i="3" s="1"/>
  <c r="AB149" i="3"/>
  <c r="AC149" i="3" s="1"/>
  <c r="AA149" i="3" s="1"/>
  <c r="AZ148" i="3"/>
  <c r="BA148" i="3" s="1"/>
  <c r="AY148" i="3" s="1"/>
  <c r="AW148" i="3"/>
  <c r="AX148" i="3" s="1"/>
  <c r="AV148" i="3" s="1"/>
  <c r="AT148" i="3"/>
  <c r="AU148" i="3" s="1"/>
  <c r="AS148" i="3" s="1"/>
  <c r="AQ148" i="3"/>
  <c r="AR148" i="3" s="1"/>
  <c r="AP148" i="3" s="1"/>
  <c r="AN148" i="3"/>
  <c r="AO148" i="3" s="1"/>
  <c r="AM148" i="3" s="1"/>
  <c r="AK148" i="3"/>
  <c r="AL148" i="3" s="1"/>
  <c r="AJ148" i="3" s="1"/>
  <c r="AH148" i="3"/>
  <c r="AI148" i="3" s="1"/>
  <c r="AG148" i="3" s="1"/>
  <c r="AE148" i="3"/>
  <c r="AF148" i="3" s="1"/>
  <c r="AD148" i="3" s="1"/>
  <c r="AB148" i="3"/>
  <c r="AC148" i="3" s="1"/>
  <c r="AA148" i="3" s="1"/>
  <c r="AZ147" i="3"/>
  <c r="BA147" i="3" s="1"/>
  <c r="AY147" i="3" s="1"/>
  <c r="AW147" i="3"/>
  <c r="AX147" i="3" s="1"/>
  <c r="AV147" i="3" s="1"/>
  <c r="AT147" i="3"/>
  <c r="AU147" i="3" s="1"/>
  <c r="AS147" i="3" s="1"/>
  <c r="AQ147" i="3"/>
  <c r="AR147" i="3" s="1"/>
  <c r="AP147" i="3" s="1"/>
  <c r="AN147" i="3"/>
  <c r="AO147" i="3" s="1"/>
  <c r="AM147" i="3" s="1"/>
  <c r="AK147" i="3"/>
  <c r="AL147" i="3" s="1"/>
  <c r="AJ147" i="3" s="1"/>
  <c r="AH147" i="3"/>
  <c r="AI147" i="3" s="1"/>
  <c r="AG147" i="3" s="1"/>
  <c r="AE147" i="3"/>
  <c r="AF147" i="3" s="1"/>
  <c r="AD147" i="3" s="1"/>
  <c r="AB147" i="3"/>
  <c r="AC147" i="3" s="1"/>
  <c r="AA147" i="3" s="1"/>
  <c r="AZ146" i="3"/>
  <c r="BA146" i="3" s="1"/>
  <c r="AY146" i="3" s="1"/>
  <c r="AW146" i="3"/>
  <c r="AX146" i="3" s="1"/>
  <c r="AV146" i="3" s="1"/>
  <c r="AT146" i="3"/>
  <c r="AU146" i="3" s="1"/>
  <c r="AS146" i="3" s="1"/>
  <c r="AQ146" i="3"/>
  <c r="AR146" i="3" s="1"/>
  <c r="AP146" i="3" s="1"/>
  <c r="AN146" i="3"/>
  <c r="AO146" i="3" s="1"/>
  <c r="AM146" i="3" s="1"/>
  <c r="AK146" i="3"/>
  <c r="AL146" i="3" s="1"/>
  <c r="AJ146" i="3" s="1"/>
  <c r="AH146" i="3"/>
  <c r="AI146" i="3" s="1"/>
  <c r="AG146" i="3" s="1"/>
  <c r="AE146" i="3"/>
  <c r="AF146" i="3" s="1"/>
  <c r="AD146" i="3" s="1"/>
  <c r="AB146" i="3"/>
  <c r="AC146" i="3" s="1"/>
  <c r="AA146" i="3" s="1"/>
  <c r="AZ145" i="3"/>
  <c r="BA145" i="3" s="1"/>
  <c r="AY145" i="3" s="1"/>
  <c r="AW145" i="3"/>
  <c r="AX145" i="3" s="1"/>
  <c r="AV145" i="3" s="1"/>
  <c r="AT145" i="3"/>
  <c r="AU145" i="3" s="1"/>
  <c r="AS145" i="3" s="1"/>
  <c r="AQ145" i="3"/>
  <c r="AR145" i="3" s="1"/>
  <c r="AP145" i="3" s="1"/>
  <c r="AN145" i="3"/>
  <c r="AO145" i="3" s="1"/>
  <c r="AM145" i="3" s="1"/>
  <c r="AK145" i="3"/>
  <c r="AL145" i="3" s="1"/>
  <c r="AJ145" i="3" s="1"/>
  <c r="AH145" i="3"/>
  <c r="AI145" i="3" s="1"/>
  <c r="AG145" i="3" s="1"/>
  <c r="AE145" i="3"/>
  <c r="AF145" i="3" s="1"/>
  <c r="AD145" i="3" s="1"/>
  <c r="AB145" i="3"/>
  <c r="AC145" i="3" s="1"/>
  <c r="AA145" i="3" s="1"/>
  <c r="AZ144" i="3"/>
  <c r="BA144" i="3" s="1"/>
  <c r="AY144" i="3" s="1"/>
  <c r="AW144" i="3"/>
  <c r="AX144" i="3" s="1"/>
  <c r="AV144" i="3" s="1"/>
  <c r="AT144" i="3"/>
  <c r="AU144" i="3" s="1"/>
  <c r="AS144" i="3" s="1"/>
  <c r="AQ144" i="3"/>
  <c r="AR144" i="3" s="1"/>
  <c r="AP144" i="3" s="1"/>
  <c r="AN144" i="3"/>
  <c r="AO144" i="3" s="1"/>
  <c r="AM144" i="3" s="1"/>
  <c r="AK144" i="3"/>
  <c r="AL144" i="3" s="1"/>
  <c r="AJ144" i="3" s="1"/>
  <c r="AH144" i="3"/>
  <c r="AI144" i="3" s="1"/>
  <c r="AG144" i="3" s="1"/>
  <c r="AE144" i="3"/>
  <c r="AF144" i="3" s="1"/>
  <c r="AD144" i="3" s="1"/>
  <c r="AB144" i="3"/>
  <c r="AC144" i="3" s="1"/>
  <c r="AA144" i="3" s="1"/>
  <c r="AZ143" i="3"/>
  <c r="BA143" i="3" s="1"/>
  <c r="AY143" i="3" s="1"/>
  <c r="AW143" i="3"/>
  <c r="AX143" i="3" s="1"/>
  <c r="AV143" i="3" s="1"/>
  <c r="AT143" i="3"/>
  <c r="AU143" i="3" s="1"/>
  <c r="AS143" i="3" s="1"/>
  <c r="AQ143" i="3"/>
  <c r="AR143" i="3" s="1"/>
  <c r="AP143" i="3" s="1"/>
  <c r="AN143" i="3"/>
  <c r="AO143" i="3" s="1"/>
  <c r="AM143" i="3" s="1"/>
  <c r="AK143" i="3"/>
  <c r="AL143" i="3" s="1"/>
  <c r="AJ143" i="3" s="1"/>
  <c r="AH143" i="3"/>
  <c r="AI143" i="3" s="1"/>
  <c r="AG143" i="3" s="1"/>
  <c r="AE143" i="3"/>
  <c r="AF143" i="3" s="1"/>
  <c r="AD143" i="3" s="1"/>
  <c r="AB143" i="3"/>
  <c r="AC143" i="3" s="1"/>
  <c r="AA143" i="3" s="1"/>
  <c r="AZ142" i="3"/>
  <c r="BA142" i="3" s="1"/>
  <c r="AY142" i="3" s="1"/>
  <c r="AW142" i="3"/>
  <c r="AX142" i="3" s="1"/>
  <c r="AV142" i="3" s="1"/>
  <c r="AT142" i="3"/>
  <c r="AU142" i="3" s="1"/>
  <c r="AS142" i="3" s="1"/>
  <c r="AQ142" i="3"/>
  <c r="AR142" i="3" s="1"/>
  <c r="AP142" i="3" s="1"/>
  <c r="AN142" i="3"/>
  <c r="AO142" i="3" s="1"/>
  <c r="AM142" i="3" s="1"/>
  <c r="AK142" i="3"/>
  <c r="AL142" i="3" s="1"/>
  <c r="AJ142" i="3" s="1"/>
  <c r="AH142" i="3"/>
  <c r="AI142" i="3" s="1"/>
  <c r="AG142" i="3" s="1"/>
  <c r="AE142" i="3"/>
  <c r="AF142" i="3" s="1"/>
  <c r="AD142" i="3" s="1"/>
  <c r="AB142" i="3"/>
  <c r="AC142" i="3" s="1"/>
  <c r="AA142" i="3" s="1"/>
  <c r="AZ141" i="3"/>
  <c r="BA141" i="3" s="1"/>
  <c r="AY141" i="3" s="1"/>
  <c r="AW141" i="3"/>
  <c r="AX141" i="3" s="1"/>
  <c r="AV141" i="3" s="1"/>
  <c r="AT141" i="3"/>
  <c r="AU141" i="3" s="1"/>
  <c r="AS141" i="3" s="1"/>
  <c r="AQ141" i="3"/>
  <c r="AR141" i="3" s="1"/>
  <c r="AP141" i="3" s="1"/>
  <c r="AN141" i="3"/>
  <c r="AO141" i="3" s="1"/>
  <c r="AM141" i="3" s="1"/>
  <c r="AK141" i="3"/>
  <c r="AL141" i="3" s="1"/>
  <c r="AJ141" i="3" s="1"/>
  <c r="AH141" i="3"/>
  <c r="AI141" i="3" s="1"/>
  <c r="AG141" i="3" s="1"/>
  <c r="AE141" i="3"/>
  <c r="AF141" i="3" s="1"/>
  <c r="AD141" i="3" s="1"/>
  <c r="AB141" i="3"/>
  <c r="AC141" i="3" s="1"/>
  <c r="AA141" i="3" s="1"/>
  <c r="AZ140" i="3"/>
  <c r="BA140" i="3" s="1"/>
  <c r="AY140" i="3" s="1"/>
  <c r="AW140" i="3"/>
  <c r="AX140" i="3" s="1"/>
  <c r="AV140" i="3" s="1"/>
  <c r="AT140" i="3"/>
  <c r="AU140" i="3" s="1"/>
  <c r="AS140" i="3" s="1"/>
  <c r="AQ140" i="3"/>
  <c r="AR140" i="3" s="1"/>
  <c r="AP140" i="3" s="1"/>
  <c r="AN140" i="3"/>
  <c r="AO140" i="3" s="1"/>
  <c r="AM140" i="3" s="1"/>
  <c r="AK140" i="3"/>
  <c r="AL140" i="3" s="1"/>
  <c r="AJ140" i="3" s="1"/>
  <c r="AH140" i="3"/>
  <c r="AI140" i="3" s="1"/>
  <c r="AG140" i="3" s="1"/>
  <c r="AE140" i="3"/>
  <c r="AF140" i="3" s="1"/>
  <c r="AD140" i="3" s="1"/>
  <c r="AB140" i="3"/>
  <c r="AC140" i="3" s="1"/>
  <c r="AA140" i="3" s="1"/>
  <c r="AZ139" i="3"/>
  <c r="BA139" i="3" s="1"/>
  <c r="AY139" i="3" s="1"/>
  <c r="AW139" i="3"/>
  <c r="AX139" i="3" s="1"/>
  <c r="AV139" i="3" s="1"/>
  <c r="AT139" i="3"/>
  <c r="AU139" i="3" s="1"/>
  <c r="AS139" i="3" s="1"/>
  <c r="AQ139" i="3"/>
  <c r="AR139" i="3" s="1"/>
  <c r="AP139" i="3" s="1"/>
  <c r="AN139" i="3"/>
  <c r="AO139" i="3" s="1"/>
  <c r="AM139" i="3" s="1"/>
  <c r="AK139" i="3"/>
  <c r="AL139" i="3" s="1"/>
  <c r="AJ139" i="3" s="1"/>
  <c r="AH139" i="3"/>
  <c r="AI139" i="3" s="1"/>
  <c r="AG139" i="3" s="1"/>
  <c r="AE139" i="3"/>
  <c r="AF139" i="3" s="1"/>
  <c r="AD139" i="3" s="1"/>
  <c r="AB139" i="3"/>
  <c r="AC139" i="3" s="1"/>
  <c r="AA139" i="3" s="1"/>
  <c r="AZ138" i="3"/>
  <c r="BA138" i="3" s="1"/>
  <c r="AY138" i="3" s="1"/>
  <c r="AW138" i="3"/>
  <c r="AX138" i="3" s="1"/>
  <c r="AV138" i="3" s="1"/>
  <c r="AT138" i="3"/>
  <c r="AU138" i="3" s="1"/>
  <c r="AS138" i="3" s="1"/>
  <c r="AQ138" i="3"/>
  <c r="AR138" i="3" s="1"/>
  <c r="AP138" i="3" s="1"/>
  <c r="AN138" i="3"/>
  <c r="AO138" i="3" s="1"/>
  <c r="AM138" i="3" s="1"/>
  <c r="AK138" i="3"/>
  <c r="AL138" i="3" s="1"/>
  <c r="AJ138" i="3" s="1"/>
  <c r="AH138" i="3"/>
  <c r="AI138" i="3" s="1"/>
  <c r="AG138" i="3" s="1"/>
  <c r="AE138" i="3"/>
  <c r="AF138" i="3" s="1"/>
  <c r="AD138" i="3" s="1"/>
  <c r="AB138" i="3"/>
  <c r="AC138" i="3" s="1"/>
  <c r="AA138" i="3" s="1"/>
  <c r="AZ137" i="3"/>
  <c r="BA137" i="3" s="1"/>
  <c r="AY137" i="3" s="1"/>
  <c r="AW137" i="3"/>
  <c r="AX137" i="3" s="1"/>
  <c r="AV137" i="3" s="1"/>
  <c r="AT137" i="3"/>
  <c r="AU137" i="3" s="1"/>
  <c r="AS137" i="3" s="1"/>
  <c r="AQ137" i="3"/>
  <c r="AR137" i="3" s="1"/>
  <c r="AP137" i="3" s="1"/>
  <c r="AN137" i="3"/>
  <c r="AO137" i="3" s="1"/>
  <c r="AM137" i="3" s="1"/>
  <c r="AK137" i="3"/>
  <c r="AL137" i="3" s="1"/>
  <c r="AJ137" i="3" s="1"/>
  <c r="AH137" i="3"/>
  <c r="AI137" i="3" s="1"/>
  <c r="AG137" i="3" s="1"/>
  <c r="AE137" i="3"/>
  <c r="AF137" i="3" s="1"/>
  <c r="AD137" i="3" s="1"/>
  <c r="AB137" i="3"/>
  <c r="AC137" i="3" s="1"/>
  <c r="AA137" i="3" s="1"/>
  <c r="AZ136" i="3"/>
  <c r="BA136" i="3" s="1"/>
  <c r="AY136" i="3" s="1"/>
  <c r="AW136" i="3"/>
  <c r="AX136" i="3" s="1"/>
  <c r="AV136" i="3" s="1"/>
  <c r="AT136" i="3"/>
  <c r="AU136" i="3" s="1"/>
  <c r="AS136" i="3" s="1"/>
  <c r="AQ136" i="3"/>
  <c r="AR136" i="3" s="1"/>
  <c r="AP136" i="3" s="1"/>
  <c r="AN136" i="3"/>
  <c r="AO136" i="3" s="1"/>
  <c r="AM136" i="3" s="1"/>
  <c r="AK136" i="3"/>
  <c r="AL136" i="3" s="1"/>
  <c r="AJ136" i="3" s="1"/>
  <c r="AH136" i="3"/>
  <c r="AI136" i="3" s="1"/>
  <c r="AG136" i="3" s="1"/>
  <c r="AE136" i="3"/>
  <c r="AF136" i="3" s="1"/>
  <c r="AD136" i="3" s="1"/>
  <c r="AB136" i="3"/>
  <c r="AC136" i="3" s="1"/>
  <c r="AA136" i="3" s="1"/>
  <c r="AZ135" i="3"/>
  <c r="BA135" i="3" s="1"/>
  <c r="AY135" i="3" s="1"/>
  <c r="AW135" i="3"/>
  <c r="AX135" i="3" s="1"/>
  <c r="AV135" i="3" s="1"/>
  <c r="AT135" i="3"/>
  <c r="AU135" i="3" s="1"/>
  <c r="AS135" i="3" s="1"/>
  <c r="AQ135" i="3"/>
  <c r="AR135" i="3" s="1"/>
  <c r="AP135" i="3" s="1"/>
  <c r="AN135" i="3"/>
  <c r="AO135" i="3" s="1"/>
  <c r="AM135" i="3" s="1"/>
  <c r="AK135" i="3"/>
  <c r="AL135" i="3" s="1"/>
  <c r="AJ135" i="3" s="1"/>
  <c r="AH135" i="3"/>
  <c r="AI135" i="3" s="1"/>
  <c r="AG135" i="3" s="1"/>
  <c r="AE135" i="3"/>
  <c r="AF135" i="3" s="1"/>
  <c r="AD135" i="3" s="1"/>
  <c r="AB135" i="3"/>
  <c r="AC135" i="3" s="1"/>
  <c r="AA135" i="3" s="1"/>
  <c r="AZ134" i="3"/>
  <c r="BA134" i="3" s="1"/>
  <c r="AY134" i="3" s="1"/>
  <c r="AW134" i="3"/>
  <c r="AX134" i="3" s="1"/>
  <c r="AV134" i="3" s="1"/>
  <c r="AT134" i="3"/>
  <c r="AU134" i="3" s="1"/>
  <c r="AS134" i="3" s="1"/>
  <c r="AQ134" i="3"/>
  <c r="AR134" i="3" s="1"/>
  <c r="AP134" i="3" s="1"/>
  <c r="AN134" i="3"/>
  <c r="AO134" i="3" s="1"/>
  <c r="AM134" i="3" s="1"/>
  <c r="AK134" i="3"/>
  <c r="AL134" i="3" s="1"/>
  <c r="AJ134" i="3" s="1"/>
  <c r="AH134" i="3"/>
  <c r="AI134" i="3" s="1"/>
  <c r="AG134" i="3" s="1"/>
  <c r="AE134" i="3"/>
  <c r="AF134" i="3" s="1"/>
  <c r="AD134" i="3" s="1"/>
  <c r="AB134" i="3"/>
  <c r="AC134" i="3" s="1"/>
  <c r="AA134" i="3" s="1"/>
  <c r="AZ133" i="3"/>
  <c r="BA133" i="3" s="1"/>
  <c r="AY133" i="3" s="1"/>
  <c r="AW133" i="3"/>
  <c r="AX133" i="3" s="1"/>
  <c r="AV133" i="3" s="1"/>
  <c r="AT133" i="3"/>
  <c r="AU133" i="3" s="1"/>
  <c r="AS133" i="3" s="1"/>
  <c r="AQ133" i="3"/>
  <c r="AR133" i="3" s="1"/>
  <c r="AP133" i="3" s="1"/>
  <c r="AN133" i="3"/>
  <c r="AO133" i="3" s="1"/>
  <c r="AM133" i="3" s="1"/>
  <c r="AK133" i="3"/>
  <c r="AL133" i="3" s="1"/>
  <c r="AJ133" i="3" s="1"/>
  <c r="AH133" i="3"/>
  <c r="AI133" i="3" s="1"/>
  <c r="AG133" i="3" s="1"/>
  <c r="AE133" i="3"/>
  <c r="AF133" i="3" s="1"/>
  <c r="AD133" i="3" s="1"/>
  <c r="AB133" i="3"/>
  <c r="AC133" i="3" s="1"/>
  <c r="AA133" i="3" s="1"/>
  <c r="AZ132" i="3"/>
  <c r="BA132" i="3" s="1"/>
  <c r="AY132" i="3" s="1"/>
  <c r="AW132" i="3"/>
  <c r="AX132" i="3" s="1"/>
  <c r="AV132" i="3" s="1"/>
  <c r="AT132" i="3"/>
  <c r="AU132" i="3" s="1"/>
  <c r="AS132" i="3" s="1"/>
  <c r="AQ132" i="3"/>
  <c r="AR132" i="3" s="1"/>
  <c r="AP132" i="3" s="1"/>
  <c r="AN132" i="3"/>
  <c r="AO132" i="3" s="1"/>
  <c r="AM132" i="3" s="1"/>
  <c r="AK132" i="3"/>
  <c r="AL132" i="3" s="1"/>
  <c r="AJ132" i="3" s="1"/>
  <c r="AH132" i="3"/>
  <c r="AI132" i="3" s="1"/>
  <c r="AG132" i="3" s="1"/>
  <c r="AE132" i="3"/>
  <c r="AF132" i="3" s="1"/>
  <c r="AD132" i="3" s="1"/>
  <c r="AB132" i="3"/>
  <c r="AC132" i="3" s="1"/>
  <c r="AA132" i="3" s="1"/>
  <c r="AZ131" i="3"/>
  <c r="BA131" i="3" s="1"/>
  <c r="AY131" i="3" s="1"/>
  <c r="AW131" i="3"/>
  <c r="AX131" i="3" s="1"/>
  <c r="AV131" i="3" s="1"/>
  <c r="AT131" i="3"/>
  <c r="AU131" i="3" s="1"/>
  <c r="AS131" i="3" s="1"/>
  <c r="AQ131" i="3"/>
  <c r="AR131" i="3" s="1"/>
  <c r="AP131" i="3" s="1"/>
  <c r="AN131" i="3"/>
  <c r="AO131" i="3" s="1"/>
  <c r="AM131" i="3" s="1"/>
  <c r="AK131" i="3"/>
  <c r="AL131" i="3" s="1"/>
  <c r="AJ131" i="3" s="1"/>
  <c r="AH131" i="3"/>
  <c r="AI131" i="3" s="1"/>
  <c r="AG131" i="3" s="1"/>
  <c r="AE131" i="3"/>
  <c r="AF131" i="3" s="1"/>
  <c r="AD131" i="3" s="1"/>
  <c r="AB131" i="3"/>
  <c r="AC131" i="3" s="1"/>
  <c r="AA131" i="3" s="1"/>
  <c r="AZ130" i="3"/>
  <c r="BA130" i="3" s="1"/>
  <c r="AY130" i="3" s="1"/>
  <c r="AW130" i="3"/>
  <c r="AX130" i="3" s="1"/>
  <c r="AV130" i="3" s="1"/>
  <c r="AT130" i="3"/>
  <c r="AU130" i="3" s="1"/>
  <c r="AS130" i="3" s="1"/>
  <c r="AQ130" i="3"/>
  <c r="AR130" i="3" s="1"/>
  <c r="AP130" i="3" s="1"/>
  <c r="AN130" i="3"/>
  <c r="AO130" i="3" s="1"/>
  <c r="AM130" i="3" s="1"/>
  <c r="AK130" i="3"/>
  <c r="AL130" i="3" s="1"/>
  <c r="AJ130" i="3" s="1"/>
  <c r="AH130" i="3"/>
  <c r="AI130" i="3" s="1"/>
  <c r="AG130" i="3" s="1"/>
  <c r="AE130" i="3"/>
  <c r="AF130" i="3" s="1"/>
  <c r="AD130" i="3" s="1"/>
  <c r="AB130" i="3"/>
  <c r="AC130" i="3" s="1"/>
  <c r="AA130" i="3" s="1"/>
  <c r="AZ129" i="3"/>
  <c r="BA129" i="3" s="1"/>
  <c r="AY129" i="3" s="1"/>
  <c r="AW129" i="3"/>
  <c r="AX129" i="3" s="1"/>
  <c r="AV129" i="3" s="1"/>
  <c r="AT129" i="3"/>
  <c r="AU129" i="3" s="1"/>
  <c r="AS129" i="3" s="1"/>
  <c r="AQ129" i="3"/>
  <c r="AR129" i="3" s="1"/>
  <c r="AP129" i="3" s="1"/>
  <c r="AN129" i="3"/>
  <c r="AO129" i="3" s="1"/>
  <c r="AM129" i="3" s="1"/>
  <c r="AK129" i="3"/>
  <c r="AL129" i="3" s="1"/>
  <c r="AJ129" i="3" s="1"/>
  <c r="AH129" i="3"/>
  <c r="AI129" i="3" s="1"/>
  <c r="AG129" i="3" s="1"/>
  <c r="AE129" i="3"/>
  <c r="AF129" i="3" s="1"/>
  <c r="AD129" i="3" s="1"/>
  <c r="AB129" i="3"/>
  <c r="AC129" i="3" s="1"/>
  <c r="AA129" i="3" s="1"/>
  <c r="AZ128" i="3"/>
  <c r="BA128" i="3" s="1"/>
  <c r="AY128" i="3" s="1"/>
  <c r="AW128" i="3"/>
  <c r="AX128" i="3" s="1"/>
  <c r="AV128" i="3" s="1"/>
  <c r="AT128" i="3"/>
  <c r="AU128" i="3" s="1"/>
  <c r="AS128" i="3" s="1"/>
  <c r="AQ128" i="3"/>
  <c r="AR128" i="3" s="1"/>
  <c r="AP128" i="3" s="1"/>
  <c r="AN128" i="3"/>
  <c r="AO128" i="3" s="1"/>
  <c r="AM128" i="3" s="1"/>
  <c r="AK128" i="3"/>
  <c r="AL128" i="3" s="1"/>
  <c r="AJ128" i="3" s="1"/>
  <c r="AH128" i="3"/>
  <c r="AI128" i="3" s="1"/>
  <c r="AG128" i="3" s="1"/>
  <c r="AE128" i="3"/>
  <c r="AF128" i="3" s="1"/>
  <c r="AD128" i="3" s="1"/>
  <c r="AB128" i="3"/>
  <c r="AC128" i="3" s="1"/>
  <c r="AA128" i="3" s="1"/>
  <c r="AZ127" i="3"/>
  <c r="BA127" i="3" s="1"/>
  <c r="AY127" i="3" s="1"/>
  <c r="AW127" i="3"/>
  <c r="AX127" i="3" s="1"/>
  <c r="AV127" i="3" s="1"/>
  <c r="AT127" i="3"/>
  <c r="AU127" i="3" s="1"/>
  <c r="AS127" i="3" s="1"/>
  <c r="AQ127" i="3"/>
  <c r="AR127" i="3" s="1"/>
  <c r="AP127" i="3" s="1"/>
  <c r="AN127" i="3"/>
  <c r="AO127" i="3" s="1"/>
  <c r="AM127" i="3" s="1"/>
  <c r="AK127" i="3"/>
  <c r="AL127" i="3" s="1"/>
  <c r="AJ127" i="3" s="1"/>
  <c r="AH127" i="3"/>
  <c r="AI127" i="3" s="1"/>
  <c r="AG127" i="3" s="1"/>
  <c r="AE127" i="3"/>
  <c r="AF127" i="3" s="1"/>
  <c r="AD127" i="3" s="1"/>
  <c r="AB127" i="3"/>
  <c r="AC127" i="3" s="1"/>
  <c r="AA127" i="3" s="1"/>
  <c r="AZ126" i="3"/>
  <c r="BA126" i="3" s="1"/>
  <c r="AY126" i="3" s="1"/>
  <c r="AW126" i="3"/>
  <c r="AX126" i="3" s="1"/>
  <c r="AV126" i="3" s="1"/>
  <c r="AT126" i="3"/>
  <c r="AU126" i="3" s="1"/>
  <c r="AS126" i="3" s="1"/>
  <c r="AQ126" i="3"/>
  <c r="AR126" i="3" s="1"/>
  <c r="AP126" i="3" s="1"/>
  <c r="AN126" i="3"/>
  <c r="AO126" i="3" s="1"/>
  <c r="AM126" i="3" s="1"/>
  <c r="AK126" i="3"/>
  <c r="AL126" i="3" s="1"/>
  <c r="AJ126" i="3" s="1"/>
  <c r="AH126" i="3"/>
  <c r="AI126" i="3" s="1"/>
  <c r="AG126" i="3" s="1"/>
  <c r="AE126" i="3"/>
  <c r="AF126" i="3" s="1"/>
  <c r="AD126" i="3" s="1"/>
  <c r="AB126" i="3"/>
  <c r="AC126" i="3" s="1"/>
  <c r="AA126" i="3" s="1"/>
  <c r="AZ125" i="3"/>
  <c r="BA125" i="3" s="1"/>
  <c r="AY125" i="3" s="1"/>
  <c r="AW125" i="3"/>
  <c r="AX125" i="3" s="1"/>
  <c r="AV125" i="3" s="1"/>
  <c r="AT125" i="3"/>
  <c r="AU125" i="3" s="1"/>
  <c r="AS125" i="3" s="1"/>
  <c r="AQ125" i="3"/>
  <c r="AR125" i="3" s="1"/>
  <c r="AP125" i="3" s="1"/>
  <c r="AN125" i="3"/>
  <c r="AO125" i="3" s="1"/>
  <c r="AM125" i="3" s="1"/>
  <c r="AK125" i="3"/>
  <c r="AL125" i="3" s="1"/>
  <c r="AJ125" i="3" s="1"/>
  <c r="AH125" i="3"/>
  <c r="AI125" i="3" s="1"/>
  <c r="AG125" i="3" s="1"/>
  <c r="AE125" i="3"/>
  <c r="AF125" i="3" s="1"/>
  <c r="AD125" i="3" s="1"/>
  <c r="AB125" i="3"/>
  <c r="AC125" i="3" s="1"/>
  <c r="AA125" i="3" s="1"/>
  <c r="AZ124" i="3"/>
  <c r="BA124" i="3" s="1"/>
  <c r="AY124" i="3" s="1"/>
  <c r="AW124" i="3"/>
  <c r="AX124" i="3" s="1"/>
  <c r="AV124" i="3" s="1"/>
  <c r="AT124" i="3"/>
  <c r="AU124" i="3" s="1"/>
  <c r="AS124" i="3" s="1"/>
  <c r="AQ124" i="3"/>
  <c r="AR124" i="3" s="1"/>
  <c r="AP124" i="3" s="1"/>
  <c r="AN124" i="3"/>
  <c r="AO124" i="3" s="1"/>
  <c r="AM124" i="3" s="1"/>
  <c r="AK124" i="3"/>
  <c r="AL124" i="3" s="1"/>
  <c r="AJ124" i="3" s="1"/>
  <c r="AH124" i="3"/>
  <c r="AI124" i="3" s="1"/>
  <c r="AG124" i="3" s="1"/>
  <c r="AE124" i="3"/>
  <c r="AF124" i="3" s="1"/>
  <c r="AD124" i="3" s="1"/>
  <c r="AB124" i="3"/>
  <c r="AC124" i="3" s="1"/>
  <c r="AA124" i="3" s="1"/>
  <c r="AZ123" i="3"/>
  <c r="BA123" i="3" s="1"/>
  <c r="AY123" i="3" s="1"/>
  <c r="AW123" i="3"/>
  <c r="AX123" i="3" s="1"/>
  <c r="AV123" i="3" s="1"/>
  <c r="AT123" i="3"/>
  <c r="AU123" i="3" s="1"/>
  <c r="AS123" i="3" s="1"/>
  <c r="AQ123" i="3"/>
  <c r="AR123" i="3" s="1"/>
  <c r="AP123" i="3" s="1"/>
  <c r="AN123" i="3"/>
  <c r="AO123" i="3" s="1"/>
  <c r="AM123" i="3" s="1"/>
  <c r="AK123" i="3"/>
  <c r="AL123" i="3" s="1"/>
  <c r="AJ123" i="3" s="1"/>
  <c r="AH123" i="3"/>
  <c r="AI123" i="3" s="1"/>
  <c r="AG123" i="3" s="1"/>
  <c r="AE123" i="3"/>
  <c r="AF123" i="3" s="1"/>
  <c r="AD123" i="3" s="1"/>
  <c r="AB123" i="3"/>
  <c r="AC123" i="3" s="1"/>
  <c r="AA123" i="3" s="1"/>
  <c r="AZ122" i="3"/>
  <c r="BA122" i="3" s="1"/>
  <c r="AY122" i="3" s="1"/>
  <c r="AW122" i="3"/>
  <c r="AX122" i="3" s="1"/>
  <c r="AV122" i="3" s="1"/>
  <c r="AT122" i="3"/>
  <c r="AU122" i="3" s="1"/>
  <c r="AS122" i="3" s="1"/>
  <c r="AQ122" i="3"/>
  <c r="AR122" i="3" s="1"/>
  <c r="AP122" i="3" s="1"/>
  <c r="AN122" i="3"/>
  <c r="AO122" i="3" s="1"/>
  <c r="AM122" i="3" s="1"/>
  <c r="AK122" i="3"/>
  <c r="AL122" i="3" s="1"/>
  <c r="AJ122" i="3" s="1"/>
  <c r="AH122" i="3"/>
  <c r="AI122" i="3" s="1"/>
  <c r="AG122" i="3" s="1"/>
  <c r="AE122" i="3"/>
  <c r="AF122" i="3" s="1"/>
  <c r="AD122" i="3" s="1"/>
  <c r="AB122" i="3"/>
  <c r="AC122" i="3" s="1"/>
  <c r="AA122" i="3" s="1"/>
  <c r="AZ121" i="3"/>
  <c r="BA121" i="3" s="1"/>
  <c r="AY121" i="3" s="1"/>
  <c r="AW121" i="3"/>
  <c r="AX121" i="3" s="1"/>
  <c r="AV121" i="3" s="1"/>
  <c r="AT121" i="3"/>
  <c r="AU121" i="3" s="1"/>
  <c r="AS121" i="3" s="1"/>
  <c r="AQ121" i="3"/>
  <c r="AR121" i="3" s="1"/>
  <c r="AP121" i="3" s="1"/>
  <c r="AN121" i="3"/>
  <c r="AO121" i="3" s="1"/>
  <c r="AM121" i="3" s="1"/>
  <c r="AK121" i="3"/>
  <c r="AL121" i="3" s="1"/>
  <c r="AJ121" i="3" s="1"/>
  <c r="AH121" i="3"/>
  <c r="AI121" i="3" s="1"/>
  <c r="AG121" i="3" s="1"/>
  <c r="AE121" i="3"/>
  <c r="AF121" i="3" s="1"/>
  <c r="AD121" i="3" s="1"/>
  <c r="AB121" i="3"/>
  <c r="AC121" i="3" s="1"/>
  <c r="AA121" i="3" s="1"/>
  <c r="AZ120" i="3"/>
  <c r="BA120" i="3" s="1"/>
  <c r="AY120" i="3" s="1"/>
  <c r="AW120" i="3"/>
  <c r="AX120" i="3" s="1"/>
  <c r="AV120" i="3" s="1"/>
  <c r="AT120" i="3"/>
  <c r="AU120" i="3" s="1"/>
  <c r="AS120" i="3" s="1"/>
  <c r="AQ120" i="3"/>
  <c r="AR120" i="3" s="1"/>
  <c r="AP120" i="3" s="1"/>
  <c r="AN120" i="3"/>
  <c r="AO120" i="3" s="1"/>
  <c r="AM120" i="3" s="1"/>
  <c r="AK120" i="3"/>
  <c r="AL120" i="3" s="1"/>
  <c r="AJ120" i="3" s="1"/>
  <c r="AH120" i="3"/>
  <c r="AI120" i="3" s="1"/>
  <c r="AG120" i="3" s="1"/>
  <c r="AE120" i="3"/>
  <c r="AF120" i="3" s="1"/>
  <c r="AD120" i="3" s="1"/>
  <c r="AB120" i="3"/>
  <c r="AC120" i="3" s="1"/>
  <c r="AA120" i="3" s="1"/>
  <c r="AZ119" i="3"/>
  <c r="BA119" i="3" s="1"/>
  <c r="AY119" i="3" s="1"/>
  <c r="AW119" i="3"/>
  <c r="AX119" i="3" s="1"/>
  <c r="AV119" i="3" s="1"/>
  <c r="AT119" i="3"/>
  <c r="AU119" i="3" s="1"/>
  <c r="AS119" i="3" s="1"/>
  <c r="AQ119" i="3"/>
  <c r="AR119" i="3" s="1"/>
  <c r="AP119" i="3" s="1"/>
  <c r="AN119" i="3"/>
  <c r="AO119" i="3" s="1"/>
  <c r="AM119" i="3" s="1"/>
  <c r="AK119" i="3"/>
  <c r="AL119" i="3" s="1"/>
  <c r="AJ119" i="3" s="1"/>
  <c r="AH119" i="3"/>
  <c r="AI119" i="3" s="1"/>
  <c r="AG119" i="3" s="1"/>
  <c r="AE119" i="3"/>
  <c r="AF119" i="3" s="1"/>
  <c r="AD119" i="3" s="1"/>
  <c r="AB119" i="3"/>
  <c r="AC119" i="3" s="1"/>
  <c r="AA119" i="3" s="1"/>
  <c r="AZ118" i="3"/>
  <c r="BA118" i="3" s="1"/>
  <c r="AY118" i="3" s="1"/>
  <c r="AW118" i="3"/>
  <c r="AX118" i="3" s="1"/>
  <c r="AV118" i="3" s="1"/>
  <c r="AT118" i="3"/>
  <c r="AU118" i="3" s="1"/>
  <c r="AS118" i="3" s="1"/>
  <c r="AQ118" i="3"/>
  <c r="AR118" i="3" s="1"/>
  <c r="AP118" i="3" s="1"/>
  <c r="AN118" i="3"/>
  <c r="AO118" i="3" s="1"/>
  <c r="AM118" i="3" s="1"/>
  <c r="AK118" i="3"/>
  <c r="AL118" i="3" s="1"/>
  <c r="AJ118" i="3" s="1"/>
  <c r="AH118" i="3"/>
  <c r="AI118" i="3" s="1"/>
  <c r="AG118" i="3" s="1"/>
  <c r="AE118" i="3"/>
  <c r="AF118" i="3" s="1"/>
  <c r="AD118" i="3" s="1"/>
  <c r="AB118" i="3"/>
  <c r="AC118" i="3" s="1"/>
  <c r="AA118" i="3" s="1"/>
  <c r="AZ117" i="3"/>
  <c r="BA117" i="3" s="1"/>
  <c r="AY117" i="3" s="1"/>
  <c r="AW117" i="3"/>
  <c r="AX117" i="3" s="1"/>
  <c r="AV117" i="3" s="1"/>
  <c r="AT117" i="3"/>
  <c r="AU117" i="3" s="1"/>
  <c r="AS117" i="3" s="1"/>
  <c r="AQ117" i="3"/>
  <c r="AR117" i="3" s="1"/>
  <c r="AP117" i="3" s="1"/>
  <c r="AN117" i="3"/>
  <c r="AO117" i="3" s="1"/>
  <c r="AM117" i="3" s="1"/>
  <c r="AK117" i="3"/>
  <c r="AL117" i="3" s="1"/>
  <c r="AJ117" i="3" s="1"/>
  <c r="AH117" i="3"/>
  <c r="AI117" i="3" s="1"/>
  <c r="AG117" i="3" s="1"/>
  <c r="AE117" i="3"/>
  <c r="AF117" i="3" s="1"/>
  <c r="AD117" i="3" s="1"/>
  <c r="AB117" i="3"/>
  <c r="AC117" i="3" s="1"/>
  <c r="AA117" i="3" s="1"/>
  <c r="AZ116" i="3"/>
  <c r="BA116" i="3" s="1"/>
  <c r="AY116" i="3" s="1"/>
  <c r="AW116" i="3"/>
  <c r="AX116" i="3" s="1"/>
  <c r="AV116" i="3" s="1"/>
  <c r="AT116" i="3"/>
  <c r="AU116" i="3" s="1"/>
  <c r="AS116" i="3" s="1"/>
  <c r="AQ116" i="3"/>
  <c r="AR116" i="3" s="1"/>
  <c r="AP116" i="3" s="1"/>
  <c r="AN116" i="3"/>
  <c r="AO116" i="3" s="1"/>
  <c r="AM116" i="3" s="1"/>
  <c r="AK116" i="3"/>
  <c r="AL116" i="3" s="1"/>
  <c r="AJ116" i="3" s="1"/>
  <c r="AH116" i="3"/>
  <c r="AI116" i="3" s="1"/>
  <c r="AG116" i="3" s="1"/>
  <c r="AE116" i="3"/>
  <c r="AF116" i="3" s="1"/>
  <c r="AD116" i="3" s="1"/>
  <c r="AB116" i="3"/>
  <c r="AC116" i="3" s="1"/>
  <c r="AA116" i="3" s="1"/>
  <c r="AZ115" i="3"/>
  <c r="BA115" i="3" s="1"/>
  <c r="AY115" i="3" s="1"/>
  <c r="AW115" i="3"/>
  <c r="AX115" i="3" s="1"/>
  <c r="AV115" i="3" s="1"/>
  <c r="AT115" i="3"/>
  <c r="AU115" i="3" s="1"/>
  <c r="AS115" i="3" s="1"/>
  <c r="AQ115" i="3"/>
  <c r="AR115" i="3" s="1"/>
  <c r="AP115" i="3" s="1"/>
  <c r="AN115" i="3"/>
  <c r="AO115" i="3" s="1"/>
  <c r="AM115" i="3" s="1"/>
  <c r="AK115" i="3"/>
  <c r="AL115" i="3" s="1"/>
  <c r="AJ115" i="3" s="1"/>
  <c r="AH115" i="3"/>
  <c r="AI115" i="3" s="1"/>
  <c r="AG115" i="3" s="1"/>
  <c r="AE115" i="3"/>
  <c r="AF115" i="3" s="1"/>
  <c r="AD115" i="3" s="1"/>
  <c r="AB115" i="3"/>
  <c r="AC115" i="3" s="1"/>
  <c r="AA115" i="3" s="1"/>
  <c r="AZ114" i="3"/>
  <c r="BA114" i="3" s="1"/>
  <c r="AY114" i="3" s="1"/>
  <c r="AW114" i="3"/>
  <c r="AX114" i="3" s="1"/>
  <c r="AV114" i="3" s="1"/>
  <c r="AT114" i="3"/>
  <c r="AU114" i="3" s="1"/>
  <c r="AS114" i="3" s="1"/>
  <c r="AQ114" i="3"/>
  <c r="AR114" i="3" s="1"/>
  <c r="AP114" i="3" s="1"/>
  <c r="AN114" i="3"/>
  <c r="AO114" i="3" s="1"/>
  <c r="AM114" i="3" s="1"/>
  <c r="AK114" i="3"/>
  <c r="AL114" i="3" s="1"/>
  <c r="AJ114" i="3" s="1"/>
  <c r="AH114" i="3"/>
  <c r="AI114" i="3" s="1"/>
  <c r="AG114" i="3" s="1"/>
  <c r="AE114" i="3"/>
  <c r="AF114" i="3" s="1"/>
  <c r="AD114" i="3" s="1"/>
  <c r="AB114" i="3"/>
  <c r="AC114" i="3" s="1"/>
  <c r="AA114" i="3" s="1"/>
  <c r="AZ113" i="3"/>
  <c r="BA113" i="3" s="1"/>
  <c r="AY113" i="3" s="1"/>
  <c r="AW113" i="3"/>
  <c r="AX113" i="3" s="1"/>
  <c r="AV113" i="3" s="1"/>
  <c r="AT113" i="3"/>
  <c r="AU113" i="3" s="1"/>
  <c r="AS113" i="3" s="1"/>
  <c r="AQ113" i="3"/>
  <c r="AR113" i="3" s="1"/>
  <c r="AP113" i="3" s="1"/>
  <c r="AN113" i="3"/>
  <c r="AO113" i="3" s="1"/>
  <c r="AM113" i="3" s="1"/>
  <c r="AK113" i="3"/>
  <c r="AL113" i="3" s="1"/>
  <c r="AJ113" i="3" s="1"/>
  <c r="AH113" i="3"/>
  <c r="AI113" i="3" s="1"/>
  <c r="AG113" i="3" s="1"/>
  <c r="AE113" i="3"/>
  <c r="AF113" i="3" s="1"/>
  <c r="AD113" i="3" s="1"/>
  <c r="AB113" i="3"/>
  <c r="AC113" i="3" s="1"/>
  <c r="AA113" i="3" s="1"/>
  <c r="AZ112" i="3"/>
  <c r="BA112" i="3" s="1"/>
  <c r="AY112" i="3" s="1"/>
  <c r="AW112" i="3"/>
  <c r="AX112" i="3" s="1"/>
  <c r="AV112" i="3" s="1"/>
  <c r="AT112" i="3"/>
  <c r="AU112" i="3" s="1"/>
  <c r="AS112" i="3" s="1"/>
  <c r="AQ112" i="3"/>
  <c r="AR112" i="3" s="1"/>
  <c r="AP112" i="3" s="1"/>
  <c r="AN112" i="3"/>
  <c r="AO112" i="3" s="1"/>
  <c r="AM112" i="3" s="1"/>
  <c r="AK112" i="3"/>
  <c r="AL112" i="3" s="1"/>
  <c r="AJ112" i="3" s="1"/>
  <c r="AH112" i="3"/>
  <c r="AI112" i="3" s="1"/>
  <c r="AG112" i="3" s="1"/>
  <c r="AE112" i="3"/>
  <c r="AF112" i="3" s="1"/>
  <c r="AD112" i="3" s="1"/>
  <c r="AB112" i="3"/>
  <c r="AC112" i="3" s="1"/>
  <c r="AA112" i="3" s="1"/>
  <c r="AZ111" i="3"/>
  <c r="BA111" i="3" s="1"/>
  <c r="AY111" i="3" s="1"/>
  <c r="AW111" i="3"/>
  <c r="AX111" i="3" s="1"/>
  <c r="AV111" i="3" s="1"/>
  <c r="AT111" i="3"/>
  <c r="AU111" i="3" s="1"/>
  <c r="AS111" i="3" s="1"/>
  <c r="AQ111" i="3"/>
  <c r="AR111" i="3" s="1"/>
  <c r="AP111" i="3" s="1"/>
  <c r="AN111" i="3"/>
  <c r="AO111" i="3" s="1"/>
  <c r="AM111" i="3" s="1"/>
  <c r="AK111" i="3"/>
  <c r="AL111" i="3" s="1"/>
  <c r="AJ111" i="3" s="1"/>
  <c r="AH111" i="3"/>
  <c r="AI111" i="3" s="1"/>
  <c r="AG111" i="3" s="1"/>
  <c r="AE111" i="3"/>
  <c r="AF111" i="3" s="1"/>
  <c r="AD111" i="3" s="1"/>
  <c r="AB111" i="3"/>
  <c r="AC111" i="3" s="1"/>
  <c r="AA111" i="3" s="1"/>
  <c r="AZ110" i="3"/>
  <c r="BA110" i="3" s="1"/>
  <c r="AY110" i="3" s="1"/>
  <c r="AW110" i="3"/>
  <c r="AX110" i="3" s="1"/>
  <c r="AV110" i="3" s="1"/>
  <c r="AT110" i="3"/>
  <c r="AU110" i="3" s="1"/>
  <c r="AS110" i="3" s="1"/>
  <c r="AQ110" i="3"/>
  <c r="AR110" i="3" s="1"/>
  <c r="AP110" i="3" s="1"/>
  <c r="AN110" i="3"/>
  <c r="AO110" i="3" s="1"/>
  <c r="AM110" i="3" s="1"/>
  <c r="AK110" i="3"/>
  <c r="AL110" i="3" s="1"/>
  <c r="AJ110" i="3" s="1"/>
  <c r="AH110" i="3"/>
  <c r="AI110" i="3" s="1"/>
  <c r="AG110" i="3" s="1"/>
  <c r="AE110" i="3"/>
  <c r="AF110" i="3" s="1"/>
  <c r="AD110" i="3" s="1"/>
  <c r="AB110" i="3"/>
  <c r="AC110" i="3" s="1"/>
  <c r="AA110" i="3" s="1"/>
  <c r="AZ109" i="3"/>
  <c r="BA109" i="3" s="1"/>
  <c r="AY109" i="3" s="1"/>
  <c r="AW109" i="3"/>
  <c r="AX109" i="3" s="1"/>
  <c r="AV109" i="3" s="1"/>
  <c r="AT109" i="3"/>
  <c r="AU109" i="3" s="1"/>
  <c r="AS109" i="3" s="1"/>
  <c r="AQ109" i="3"/>
  <c r="AR109" i="3" s="1"/>
  <c r="AP109" i="3" s="1"/>
  <c r="AN109" i="3"/>
  <c r="AO109" i="3" s="1"/>
  <c r="AM109" i="3" s="1"/>
  <c r="AK109" i="3"/>
  <c r="AL109" i="3" s="1"/>
  <c r="AJ109" i="3" s="1"/>
  <c r="AH109" i="3"/>
  <c r="AI109" i="3" s="1"/>
  <c r="AG109" i="3" s="1"/>
  <c r="AE109" i="3"/>
  <c r="AF109" i="3" s="1"/>
  <c r="AD109" i="3" s="1"/>
  <c r="AB109" i="3"/>
  <c r="AC109" i="3" s="1"/>
  <c r="AA109" i="3" s="1"/>
  <c r="AZ108" i="3"/>
  <c r="BA108" i="3" s="1"/>
  <c r="AY108" i="3" s="1"/>
  <c r="AW108" i="3"/>
  <c r="AX108" i="3" s="1"/>
  <c r="AV108" i="3" s="1"/>
  <c r="AT108" i="3"/>
  <c r="AU108" i="3" s="1"/>
  <c r="AS108" i="3" s="1"/>
  <c r="AQ108" i="3"/>
  <c r="AR108" i="3" s="1"/>
  <c r="AP108" i="3" s="1"/>
  <c r="AN108" i="3"/>
  <c r="AO108" i="3" s="1"/>
  <c r="AM108" i="3" s="1"/>
  <c r="AK108" i="3"/>
  <c r="AL108" i="3" s="1"/>
  <c r="AJ108" i="3" s="1"/>
  <c r="AH108" i="3"/>
  <c r="AI108" i="3" s="1"/>
  <c r="AG108" i="3" s="1"/>
  <c r="AE108" i="3"/>
  <c r="AF108" i="3" s="1"/>
  <c r="AD108" i="3" s="1"/>
  <c r="AB108" i="3"/>
  <c r="AC108" i="3" s="1"/>
  <c r="AA108" i="3" s="1"/>
  <c r="AZ107" i="3"/>
  <c r="BA107" i="3" s="1"/>
  <c r="AY107" i="3" s="1"/>
  <c r="AW107" i="3"/>
  <c r="AX107" i="3" s="1"/>
  <c r="AV107" i="3" s="1"/>
  <c r="AT107" i="3"/>
  <c r="AU107" i="3" s="1"/>
  <c r="AS107" i="3" s="1"/>
  <c r="AQ107" i="3"/>
  <c r="AR107" i="3" s="1"/>
  <c r="AP107" i="3" s="1"/>
  <c r="AN107" i="3"/>
  <c r="AO107" i="3" s="1"/>
  <c r="AM107" i="3" s="1"/>
  <c r="AK107" i="3"/>
  <c r="AL107" i="3" s="1"/>
  <c r="AJ107" i="3" s="1"/>
  <c r="AH107" i="3"/>
  <c r="AI107" i="3" s="1"/>
  <c r="AG107" i="3" s="1"/>
  <c r="AE107" i="3"/>
  <c r="AF107" i="3" s="1"/>
  <c r="AD107" i="3" s="1"/>
  <c r="AB107" i="3"/>
  <c r="AC107" i="3" s="1"/>
  <c r="AA107" i="3" s="1"/>
  <c r="AZ106" i="3"/>
  <c r="BA106" i="3" s="1"/>
  <c r="AY106" i="3" s="1"/>
  <c r="AW106" i="3"/>
  <c r="AX106" i="3" s="1"/>
  <c r="AV106" i="3" s="1"/>
  <c r="AT106" i="3"/>
  <c r="AU106" i="3" s="1"/>
  <c r="AS106" i="3" s="1"/>
  <c r="AQ106" i="3"/>
  <c r="AR106" i="3" s="1"/>
  <c r="AP106" i="3" s="1"/>
  <c r="AN106" i="3"/>
  <c r="AO106" i="3" s="1"/>
  <c r="AM106" i="3" s="1"/>
  <c r="AK106" i="3"/>
  <c r="AL106" i="3" s="1"/>
  <c r="AJ106" i="3" s="1"/>
  <c r="AH106" i="3"/>
  <c r="AI106" i="3" s="1"/>
  <c r="AG106" i="3" s="1"/>
  <c r="AE106" i="3"/>
  <c r="AF106" i="3" s="1"/>
  <c r="AD106" i="3" s="1"/>
  <c r="AB106" i="3"/>
  <c r="AC106" i="3" s="1"/>
  <c r="AA106" i="3" s="1"/>
  <c r="AZ105" i="3"/>
  <c r="BA105" i="3" s="1"/>
  <c r="AY105" i="3" s="1"/>
  <c r="AW105" i="3"/>
  <c r="AX105" i="3" s="1"/>
  <c r="AV105" i="3" s="1"/>
  <c r="AT105" i="3"/>
  <c r="AU105" i="3" s="1"/>
  <c r="AS105" i="3" s="1"/>
  <c r="AQ105" i="3"/>
  <c r="AR105" i="3" s="1"/>
  <c r="AP105" i="3" s="1"/>
  <c r="AN105" i="3"/>
  <c r="AO105" i="3" s="1"/>
  <c r="AM105" i="3" s="1"/>
  <c r="AK105" i="3"/>
  <c r="AL105" i="3" s="1"/>
  <c r="AJ105" i="3" s="1"/>
  <c r="AH105" i="3"/>
  <c r="AI105" i="3" s="1"/>
  <c r="AG105" i="3" s="1"/>
  <c r="AE105" i="3"/>
  <c r="AF105" i="3" s="1"/>
  <c r="AD105" i="3" s="1"/>
  <c r="AB105" i="3"/>
  <c r="AC105" i="3" s="1"/>
  <c r="AA105" i="3" s="1"/>
  <c r="AZ104" i="3"/>
  <c r="BA104" i="3" s="1"/>
  <c r="AY104" i="3" s="1"/>
  <c r="AW104" i="3"/>
  <c r="AX104" i="3" s="1"/>
  <c r="AV104" i="3" s="1"/>
  <c r="AT104" i="3"/>
  <c r="AU104" i="3" s="1"/>
  <c r="AS104" i="3" s="1"/>
  <c r="AQ104" i="3"/>
  <c r="AR104" i="3" s="1"/>
  <c r="AP104" i="3" s="1"/>
  <c r="AN104" i="3"/>
  <c r="AO104" i="3" s="1"/>
  <c r="AM104" i="3" s="1"/>
  <c r="AK104" i="3"/>
  <c r="AL104" i="3" s="1"/>
  <c r="AJ104" i="3" s="1"/>
  <c r="AH104" i="3"/>
  <c r="AI104" i="3" s="1"/>
  <c r="AG104" i="3" s="1"/>
  <c r="AE104" i="3"/>
  <c r="AF104" i="3" s="1"/>
  <c r="AD104" i="3" s="1"/>
  <c r="AB104" i="3"/>
  <c r="AC104" i="3" s="1"/>
  <c r="AA104" i="3" s="1"/>
  <c r="AZ103" i="3"/>
  <c r="BA103" i="3" s="1"/>
  <c r="AY103" i="3" s="1"/>
  <c r="AW103" i="3"/>
  <c r="AX103" i="3" s="1"/>
  <c r="AV103" i="3" s="1"/>
  <c r="AT103" i="3"/>
  <c r="AU103" i="3" s="1"/>
  <c r="AS103" i="3" s="1"/>
  <c r="AQ103" i="3"/>
  <c r="AR103" i="3" s="1"/>
  <c r="AP103" i="3" s="1"/>
  <c r="AN103" i="3"/>
  <c r="AO103" i="3" s="1"/>
  <c r="AM103" i="3" s="1"/>
  <c r="AK103" i="3"/>
  <c r="AL103" i="3" s="1"/>
  <c r="AJ103" i="3" s="1"/>
  <c r="AH103" i="3"/>
  <c r="AI103" i="3" s="1"/>
  <c r="AG103" i="3" s="1"/>
  <c r="AE103" i="3"/>
  <c r="AF103" i="3" s="1"/>
  <c r="AD103" i="3" s="1"/>
  <c r="AB103" i="3"/>
  <c r="AC103" i="3" s="1"/>
  <c r="AA103" i="3" s="1"/>
  <c r="AZ102" i="3"/>
  <c r="BA102" i="3" s="1"/>
  <c r="AY102" i="3" s="1"/>
  <c r="AW102" i="3"/>
  <c r="AX102" i="3" s="1"/>
  <c r="AV102" i="3" s="1"/>
  <c r="AT102" i="3"/>
  <c r="AU102" i="3" s="1"/>
  <c r="AS102" i="3" s="1"/>
  <c r="AQ102" i="3"/>
  <c r="AR102" i="3" s="1"/>
  <c r="AP102" i="3" s="1"/>
  <c r="AN102" i="3"/>
  <c r="AO102" i="3" s="1"/>
  <c r="AM102" i="3" s="1"/>
  <c r="AK102" i="3"/>
  <c r="AL102" i="3" s="1"/>
  <c r="AJ102" i="3" s="1"/>
  <c r="AH102" i="3"/>
  <c r="AI102" i="3" s="1"/>
  <c r="AG102" i="3" s="1"/>
  <c r="AE102" i="3"/>
  <c r="AF102" i="3" s="1"/>
  <c r="AD102" i="3" s="1"/>
  <c r="AB102" i="3"/>
  <c r="AC102" i="3" s="1"/>
  <c r="AA102" i="3" s="1"/>
  <c r="AZ101" i="3"/>
  <c r="BA101" i="3" s="1"/>
  <c r="AY101" i="3" s="1"/>
  <c r="AW101" i="3"/>
  <c r="AX101" i="3" s="1"/>
  <c r="AV101" i="3" s="1"/>
  <c r="AT101" i="3"/>
  <c r="AU101" i="3" s="1"/>
  <c r="AS101" i="3" s="1"/>
  <c r="AQ101" i="3"/>
  <c r="AR101" i="3" s="1"/>
  <c r="AP101" i="3" s="1"/>
  <c r="AN101" i="3"/>
  <c r="AO101" i="3" s="1"/>
  <c r="AM101" i="3" s="1"/>
  <c r="AK101" i="3"/>
  <c r="AL101" i="3" s="1"/>
  <c r="AJ101" i="3" s="1"/>
  <c r="AH101" i="3"/>
  <c r="AI101" i="3" s="1"/>
  <c r="AG101" i="3" s="1"/>
  <c r="AE101" i="3"/>
  <c r="AF101" i="3" s="1"/>
  <c r="AD101" i="3" s="1"/>
  <c r="AB101" i="3"/>
  <c r="AC101" i="3" s="1"/>
  <c r="AA101" i="3" s="1"/>
  <c r="AZ100" i="3"/>
  <c r="BA100" i="3" s="1"/>
  <c r="AY100" i="3" s="1"/>
  <c r="AW100" i="3"/>
  <c r="AX100" i="3" s="1"/>
  <c r="AV100" i="3" s="1"/>
  <c r="AT100" i="3"/>
  <c r="AU100" i="3" s="1"/>
  <c r="AS100" i="3" s="1"/>
  <c r="AQ100" i="3"/>
  <c r="AR100" i="3" s="1"/>
  <c r="AP100" i="3" s="1"/>
  <c r="AN100" i="3"/>
  <c r="AO100" i="3" s="1"/>
  <c r="AM100" i="3" s="1"/>
  <c r="AK100" i="3"/>
  <c r="AL100" i="3" s="1"/>
  <c r="AJ100" i="3" s="1"/>
  <c r="AH100" i="3"/>
  <c r="AI100" i="3" s="1"/>
  <c r="AG100" i="3" s="1"/>
  <c r="AE100" i="3"/>
  <c r="AF100" i="3" s="1"/>
  <c r="AD100" i="3" s="1"/>
  <c r="AB100" i="3"/>
  <c r="AC100" i="3" s="1"/>
  <c r="AA100" i="3" s="1"/>
  <c r="AZ99" i="3"/>
  <c r="BA99" i="3" s="1"/>
  <c r="AY99" i="3" s="1"/>
  <c r="AW99" i="3"/>
  <c r="AX99" i="3" s="1"/>
  <c r="AV99" i="3" s="1"/>
  <c r="AT99" i="3"/>
  <c r="AU99" i="3" s="1"/>
  <c r="AS99" i="3" s="1"/>
  <c r="AQ99" i="3"/>
  <c r="AR99" i="3" s="1"/>
  <c r="AP99" i="3" s="1"/>
  <c r="AN99" i="3"/>
  <c r="AO99" i="3" s="1"/>
  <c r="AM99" i="3" s="1"/>
  <c r="AK99" i="3"/>
  <c r="AL99" i="3" s="1"/>
  <c r="AJ99" i="3" s="1"/>
  <c r="AH99" i="3"/>
  <c r="AI99" i="3" s="1"/>
  <c r="AG99" i="3" s="1"/>
  <c r="AE99" i="3"/>
  <c r="AF99" i="3" s="1"/>
  <c r="AD99" i="3" s="1"/>
  <c r="AB99" i="3"/>
  <c r="AC99" i="3" s="1"/>
  <c r="AA99" i="3" s="1"/>
  <c r="AZ98" i="3"/>
  <c r="BA98" i="3" s="1"/>
  <c r="AY98" i="3" s="1"/>
  <c r="AW98" i="3"/>
  <c r="AX98" i="3" s="1"/>
  <c r="AV98" i="3" s="1"/>
  <c r="AT98" i="3"/>
  <c r="AU98" i="3" s="1"/>
  <c r="AS98" i="3" s="1"/>
  <c r="AQ98" i="3"/>
  <c r="AR98" i="3" s="1"/>
  <c r="AP98" i="3" s="1"/>
  <c r="AN98" i="3"/>
  <c r="AO98" i="3" s="1"/>
  <c r="AM98" i="3" s="1"/>
  <c r="AK98" i="3"/>
  <c r="AL98" i="3" s="1"/>
  <c r="AJ98" i="3" s="1"/>
  <c r="AH98" i="3"/>
  <c r="AI98" i="3" s="1"/>
  <c r="AG98" i="3" s="1"/>
  <c r="AE98" i="3"/>
  <c r="AF98" i="3" s="1"/>
  <c r="AD98" i="3" s="1"/>
  <c r="AB98" i="3"/>
  <c r="AC98" i="3" s="1"/>
  <c r="AA98" i="3" s="1"/>
  <c r="AZ97" i="3"/>
  <c r="BA97" i="3" s="1"/>
  <c r="AY97" i="3" s="1"/>
  <c r="AW97" i="3"/>
  <c r="AX97" i="3" s="1"/>
  <c r="AV97" i="3" s="1"/>
  <c r="AT97" i="3"/>
  <c r="AU97" i="3" s="1"/>
  <c r="AS97" i="3" s="1"/>
  <c r="AQ97" i="3"/>
  <c r="AR97" i="3" s="1"/>
  <c r="AP97" i="3" s="1"/>
  <c r="AN97" i="3"/>
  <c r="AO97" i="3" s="1"/>
  <c r="AM97" i="3" s="1"/>
  <c r="AK97" i="3"/>
  <c r="AL97" i="3" s="1"/>
  <c r="AJ97" i="3" s="1"/>
  <c r="AH97" i="3"/>
  <c r="AI97" i="3" s="1"/>
  <c r="AG97" i="3" s="1"/>
  <c r="AE97" i="3"/>
  <c r="AF97" i="3" s="1"/>
  <c r="AD97" i="3" s="1"/>
  <c r="AB97" i="3"/>
  <c r="AC97" i="3" s="1"/>
  <c r="AA97" i="3" s="1"/>
  <c r="AZ96" i="3"/>
  <c r="BA96" i="3" s="1"/>
  <c r="AY96" i="3" s="1"/>
  <c r="AW96" i="3"/>
  <c r="AX96" i="3" s="1"/>
  <c r="AV96" i="3" s="1"/>
  <c r="AT96" i="3"/>
  <c r="AU96" i="3" s="1"/>
  <c r="AS96" i="3" s="1"/>
  <c r="AQ96" i="3"/>
  <c r="AR96" i="3" s="1"/>
  <c r="AP96" i="3" s="1"/>
  <c r="AN96" i="3"/>
  <c r="AO96" i="3" s="1"/>
  <c r="AM96" i="3" s="1"/>
  <c r="AK96" i="3"/>
  <c r="AL96" i="3" s="1"/>
  <c r="AJ96" i="3" s="1"/>
  <c r="AH96" i="3"/>
  <c r="AI96" i="3" s="1"/>
  <c r="AG96" i="3" s="1"/>
  <c r="AE96" i="3"/>
  <c r="AF96" i="3" s="1"/>
  <c r="AD96" i="3" s="1"/>
  <c r="AB96" i="3"/>
  <c r="AC96" i="3" s="1"/>
  <c r="AA96" i="3" s="1"/>
  <c r="AZ95" i="3"/>
  <c r="BA95" i="3" s="1"/>
  <c r="AY95" i="3" s="1"/>
  <c r="AW95" i="3"/>
  <c r="AX95" i="3" s="1"/>
  <c r="AV95" i="3" s="1"/>
  <c r="AT95" i="3"/>
  <c r="AU95" i="3" s="1"/>
  <c r="AS95" i="3" s="1"/>
  <c r="AQ95" i="3"/>
  <c r="AR95" i="3" s="1"/>
  <c r="AP95" i="3" s="1"/>
  <c r="AN95" i="3"/>
  <c r="AO95" i="3" s="1"/>
  <c r="AM95" i="3" s="1"/>
  <c r="AK95" i="3"/>
  <c r="AL95" i="3" s="1"/>
  <c r="AJ95" i="3" s="1"/>
  <c r="AH95" i="3"/>
  <c r="AI95" i="3" s="1"/>
  <c r="AG95" i="3" s="1"/>
  <c r="AE95" i="3"/>
  <c r="AF95" i="3" s="1"/>
  <c r="AD95" i="3" s="1"/>
  <c r="AB95" i="3"/>
  <c r="AC95" i="3" s="1"/>
  <c r="AA95" i="3" s="1"/>
  <c r="AZ94" i="3"/>
  <c r="BA94" i="3" s="1"/>
  <c r="AY94" i="3" s="1"/>
  <c r="AW94" i="3"/>
  <c r="AX94" i="3" s="1"/>
  <c r="AV94" i="3" s="1"/>
  <c r="AT94" i="3"/>
  <c r="AU94" i="3" s="1"/>
  <c r="AS94" i="3" s="1"/>
  <c r="AQ94" i="3"/>
  <c r="AR94" i="3" s="1"/>
  <c r="AP94" i="3" s="1"/>
  <c r="AN94" i="3"/>
  <c r="AO94" i="3" s="1"/>
  <c r="AM94" i="3" s="1"/>
  <c r="AK94" i="3"/>
  <c r="AL94" i="3" s="1"/>
  <c r="AJ94" i="3" s="1"/>
  <c r="AH94" i="3"/>
  <c r="AI94" i="3" s="1"/>
  <c r="AG94" i="3" s="1"/>
  <c r="AE94" i="3"/>
  <c r="AF94" i="3" s="1"/>
  <c r="AD94" i="3" s="1"/>
  <c r="AB94" i="3"/>
  <c r="AC94" i="3" s="1"/>
  <c r="AA94" i="3" s="1"/>
  <c r="AZ93" i="3"/>
  <c r="BA93" i="3" s="1"/>
  <c r="AY93" i="3" s="1"/>
  <c r="AW93" i="3"/>
  <c r="AX93" i="3" s="1"/>
  <c r="AV93" i="3" s="1"/>
  <c r="AT93" i="3"/>
  <c r="AU93" i="3" s="1"/>
  <c r="AS93" i="3" s="1"/>
  <c r="AQ93" i="3"/>
  <c r="AR93" i="3" s="1"/>
  <c r="AP93" i="3" s="1"/>
  <c r="AN93" i="3"/>
  <c r="AO93" i="3" s="1"/>
  <c r="AM93" i="3" s="1"/>
  <c r="AK93" i="3"/>
  <c r="AL93" i="3" s="1"/>
  <c r="AJ93" i="3" s="1"/>
  <c r="AH93" i="3"/>
  <c r="AI93" i="3" s="1"/>
  <c r="AG93" i="3" s="1"/>
  <c r="AE93" i="3"/>
  <c r="AF93" i="3" s="1"/>
  <c r="AD93" i="3" s="1"/>
  <c r="AB93" i="3"/>
  <c r="AC93" i="3" s="1"/>
  <c r="AA93" i="3" s="1"/>
  <c r="AZ92" i="3"/>
  <c r="BA92" i="3" s="1"/>
  <c r="AY92" i="3" s="1"/>
  <c r="AW92" i="3"/>
  <c r="AX92" i="3" s="1"/>
  <c r="AV92" i="3" s="1"/>
  <c r="AT92" i="3"/>
  <c r="AU92" i="3" s="1"/>
  <c r="AS92" i="3" s="1"/>
  <c r="AQ92" i="3"/>
  <c r="AR92" i="3" s="1"/>
  <c r="AP92" i="3" s="1"/>
  <c r="AN92" i="3"/>
  <c r="AO92" i="3" s="1"/>
  <c r="AM92" i="3" s="1"/>
  <c r="AK92" i="3"/>
  <c r="AL92" i="3" s="1"/>
  <c r="AJ92" i="3" s="1"/>
  <c r="AH92" i="3"/>
  <c r="AI92" i="3" s="1"/>
  <c r="AG92" i="3" s="1"/>
  <c r="AE92" i="3"/>
  <c r="AF92" i="3" s="1"/>
  <c r="AD92" i="3" s="1"/>
  <c r="AB92" i="3"/>
  <c r="AC92" i="3" s="1"/>
  <c r="AA92" i="3" s="1"/>
  <c r="AZ91" i="3"/>
  <c r="BA91" i="3" s="1"/>
  <c r="AY91" i="3" s="1"/>
  <c r="AW91" i="3"/>
  <c r="AX91" i="3" s="1"/>
  <c r="AV91" i="3" s="1"/>
  <c r="AT91" i="3"/>
  <c r="AU91" i="3" s="1"/>
  <c r="AS91" i="3" s="1"/>
  <c r="AQ91" i="3"/>
  <c r="AR91" i="3" s="1"/>
  <c r="AP91" i="3" s="1"/>
  <c r="AN91" i="3"/>
  <c r="AO91" i="3" s="1"/>
  <c r="AM91" i="3" s="1"/>
  <c r="AK91" i="3"/>
  <c r="AL91" i="3" s="1"/>
  <c r="AJ91" i="3" s="1"/>
  <c r="AH91" i="3"/>
  <c r="AI91" i="3" s="1"/>
  <c r="AG91" i="3" s="1"/>
  <c r="AE91" i="3"/>
  <c r="AF91" i="3" s="1"/>
  <c r="AD91" i="3" s="1"/>
  <c r="AB91" i="3"/>
  <c r="AC91" i="3" s="1"/>
  <c r="AA91" i="3" s="1"/>
  <c r="AZ90" i="3"/>
  <c r="BA90" i="3" s="1"/>
  <c r="AY90" i="3" s="1"/>
  <c r="AW90" i="3"/>
  <c r="AX90" i="3" s="1"/>
  <c r="AV90" i="3" s="1"/>
  <c r="AT90" i="3"/>
  <c r="AU90" i="3" s="1"/>
  <c r="AS90" i="3" s="1"/>
  <c r="AQ90" i="3"/>
  <c r="AR90" i="3" s="1"/>
  <c r="AP90" i="3" s="1"/>
  <c r="AN90" i="3"/>
  <c r="AO90" i="3" s="1"/>
  <c r="AM90" i="3" s="1"/>
  <c r="AK90" i="3"/>
  <c r="AL90" i="3" s="1"/>
  <c r="AJ90" i="3" s="1"/>
  <c r="AH90" i="3"/>
  <c r="AI90" i="3" s="1"/>
  <c r="AG90" i="3" s="1"/>
  <c r="AE90" i="3"/>
  <c r="AF90" i="3" s="1"/>
  <c r="AD90" i="3" s="1"/>
  <c r="AB90" i="3"/>
  <c r="AC90" i="3" s="1"/>
  <c r="AA90" i="3" s="1"/>
  <c r="AZ89" i="3"/>
  <c r="BA89" i="3" s="1"/>
  <c r="AY89" i="3" s="1"/>
  <c r="AW89" i="3"/>
  <c r="AX89" i="3" s="1"/>
  <c r="AV89" i="3" s="1"/>
  <c r="AT89" i="3"/>
  <c r="AU89" i="3" s="1"/>
  <c r="AS89" i="3" s="1"/>
  <c r="AQ89" i="3"/>
  <c r="AR89" i="3" s="1"/>
  <c r="AP89" i="3" s="1"/>
  <c r="AN89" i="3"/>
  <c r="AO89" i="3" s="1"/>
  <c r="AM89" i="3" s="1"/>
  <c r="AK89" i="3"/>
  <c r="AL89" i="3" s="1"/>
  <c r="AJ89" i="3" s="1"/>
  <c r="AH89" i="3"/>
  <c r="AI89" i="3" s="1"/>
  <c r="AG89" i="3" s="1"/>
  <c r="AE89" i="3"/>
  <c r="AF89" i="3" s="1"/>
  <c r="AD89" i="3" s="1"/>
  <c r="AB89" i="3"/>
  <c r="AC89" i="3" s="1"/>
  <c r="AA89" i="3" s="1"/>
  <c r="AZ88" i="3"/>
  <c r="BA88" i="3" s="1"/>
  <c r="AY88" i="3" s="1"/>
  <c r="AW88" i="3"/>
  <c r="AX88" i="3" s="1"/>
  <c r="AV88" i="3" s="1"/>
  <c r="AT88" i="3"/>
  <c r="AU88" i="3" s="1"/>
  <c r="AS88" i="3" s="1"/>
  <c r="AQ88" i="3"/>
  <c r="AR88" i="3" s="1"/>
  <c r="AP88" i="3" s="1"/>
  <c r="AN88" i="3"/>
  <c r="AO88" i="3" s="1"/>
  <c r="AM88" i="3" s="1"/>
  <c r="AK88" i="3"/>
  <c r="AL88" i="3" s="1"/>
  <c r="AJ88" i="3" s="1"/>
  <c r="AH88" i="3"/>
  <c r="AI88" i="3" s="1"/>
  <c r="AG88" i="3" s="1"/>
  <c r="AE88" i="3"/>
  <c r="AF88" i="3" s="1"/>
  <c r="AD88" i="3" s="1"/>
  <c r="AB88" i="3"/>
  <c r="AC88" i="3" s="1"/>
  <c r="AA88" i="3" s="1"/>
  <c r="AZ87" i="3"/>
  <c r="BA87" i="3" s="1"/>
  <c r="AY87" i="3" s="1"/>
  <c r="AW87" i="3"/>
  <c r="AX87" i="3" s="1"/>
  <c r="AV87" i="3" s="1"/>
  <c r="AT87" i="3"/>
  <c r="AU87" i="3" s="1"/>
  <c r="AS87" i="3" s="1"/>
  <c r="AQ87" i="3"/>
  <c r="AR87" i="3" s="1"/>
  <c r="AP87" i="3" s="1"/>
  <c r="AN87" i="3"/>
  <c r="AO87" i="3" s="1"/>
  <c r="AM87" i="3" s="1"/>
  <c r="AK87" i="3"/>
  <c r="AL87" i="3" s="1"/>
  <c r="AJ87" i="3" s="1"/>
  <c r="AH87" i="3"/>
  <c r="AI87" i="3" s="1"/>
  <c r="AG87" i="3" s="1"/>
  <c r="AE87" i="3"/>
  <c r="AF87" i="3" s="1"/>
  <c r="AD87" i="3" s="1"/>
  <c r="AB87" i="3"/>
  <c r="AC87" i="3" s="1"/>
  <c r="AA87" i="3" s="1"/>
  <c r="AZ86" i="3"/>
  <c r="BA86" i="3" s="1"/>
  <c r="AY86" i="3" s="1"/>
  <c r="AW86" i="3"/>
  <c r="AX86" i="3" s="1"/>
  <c r="AV86" i="3" s="1"/>
  <c r="AT86" i="3"/>
  <c r="AU86" i="3" s="1"/>
  <c r="AS86" i="3" s="1"/>
  <c r="AQ86" i="3"/>
  <c r="AR86" i="3" s="1"/>
  <c r="AP86" i="3" s="1"/>
  <c r="AN86" i="3"/>
  <c r="AO86" i="3" s="1"/>
  <c r="AM86" i="3" s="1"/>
  <c r="AK86" i="3"/>
  <c r="AL86" i="3" s="1"/>
  <c r="AJ86" i="3" s="1"/>
  <c r="AH86" i="3"/>
  <c r="AI86" i="3" s="1"/>
  <c r="AG86" i="3" s="1"/>
  <c r="AE86" i="3"/>
  <c r="AF86" i="3" s="1"/>
  <c r="AD86" i="3" s="1"/>
  <c r="AB86" i="3"/>
  <c r="AC86" i="3" s="1"/>
  <c r="AA86" i="3" s="1"/>
  <c r="AZ85" i="3"/>
  <c r="BA85" i="3" s="1"/>
  <c r="AY85" i="3" s="1"/>
  <c r="AW85" i="3"/>
  <c r="AX85" i="3" s="1"/>
  <c r="AV85" i="3" s="1"/>
  <c r="AT85" i="3"/>
  <c r="AU85" i="3" s="1"/>
  <c r="AS85" i="3" s="1"/>
  <c r="AQ85" i="3"/>
  <c r="AR85" i="3" s="1"/>
  <c r="AP85" i="3" s="1"/>
  <c r="AN85" i="3"/>
  <c r="AO85" i="3" s="1"/>
  <c r="AM85" i="3" s="1"/>
  <c r="AK85" i="3"/>
  <c r="AL85" i="3" s="1"/>
  <c r="AJ85" i="3" s="1"/>
  <c r="AH85" i="3"/>
  <c r="AI85" i="3" s="1"/>
  <c r="AG85" i="3" s="1"/>
  <c r="AE85" i="3"/>
  <c r="AF85" i="3" s="1"/>
  <c r="AD85" i="3" s="1"/>
  <c r="AB85" i="3"/>
  <c r="AC85" i="3" s="1"/>
  <c r="AA85" i="3" s="1"/>
  <c r="AZ84" i="3"/>
  <c r="BA84" i="3" s="1"/>
  <c r="AY84" i="3" s="1"/>
  <c r="AW84" i="3"/>
  <c r="AX84" i="3" s="1"/>
  <c r="AV84" i="3" s="1"/>
  <c r="AT84" i="3"/>
  <c r="AU84" i="3" s="1"/>
  <c r="AS84" i="3" s="1"/>
  <c r="AQ84" i="3"/>
  <c r="AR84" i="3" s="1"/>
  <c r="AP84" i="3" s="1"/>
  <c r="AN84" i="3"/>
  <c r="AO84" i="3" s="1"/>
  <c r="AM84" i="3" s="1"/>
  <c r="AK84" i="3"/>
  <c r="AL84" i="3" s="1"/>
  <c r="AJ84" i="3" s="1"/>
  <c r="AH84" i="3"/>
  <c r="AI84" i="3" s="1"/>
  <c r="AG84" i="3" s="1"/>
  <c r="AE84" i="3"/>
  <c r="AF84" i="3" s="1"/>
  <c r="AD84" i="3" s="1"/>
  <c r="AB84" i="3"/>
  <c r="AC84" i="3" s="1"/>
  <c r="AA84" i="3" s="1"/>
  <c r="AZ83" i="3"/>
  <c r="BA83" i="3" s="1"/>
  <c r="AY83" i="3" s="1"/>
  <c r="AW83" i="3"/>
  <c r="AX83" i="3" s="1"/>
  <c r="AV83" i="3" s="1"/>
  <c r="AT83" i="3"/>
  <c r="AU83" i="3" s="1"/>
  <c r="AS83" i="3" s="1"/>
  <c r="AQ83" i="3"/>
  <c r="AR83" i="3" s="1"/>
  <c r="AP83" i="3" s="1"/>
  <c r="AN83" i="3"/>
  <c r="AO83" i="3" s="1"/>
  <c r="AM83" i="3" s="1"/>
  <c r="AK83" i="3"/>
  <c r="AL83" i="3" s="1"/>
  <c r="AJ83" i="3" s="1"/>
  <c r="AH83" i="3"/>
  <c r="AI83" i="3" s="1"/>
  <c r="AG83" i="3" s="1"/>
  <c r="AE83" i="3"/>
  <c r="AF83" i="3" s="1"/>
  <c r="AD83" i="3" s="1"/>
  <c r="AB83" i="3"/>
  <c r="AC83" i="3" s="1"/>
  <c r="AA83" i="3" s="1"/>
  <c r="AZ82" i="3"/>
  <c r="BA82" i="3" s="1"/>
  <c r="AY82" i="3" s="1"/>
  <c r="AW82" i="3"/>
  <c r="AX82" i="3" s="1"/>
  <c r="AV82" i="3" s="1"/>
  <c r="AT82" i="3"/>
  <c r="AU82" i="3" s="1"/>
  <c r="AS82" i="3" s="1"/>
  <c r="AQ82" i="3"/>
  <c r="AR82" i="3" s="1"/>
  <c r="AP82" i="3" s="1"/>
  <c r="AN82" i="3"/>
  <c r="AO82" i="3" s="1"/>
  <c r="AM82" i="3" s="1"/>
  <c r="AK82" i="3"/>
  <c r="AL82" i="3" s="1"/>
  <c r="AJ82" i="3" s="1"/>
  <c r="AH82" i="3"/>
  <c r="AI82" i="3" s="1"/>
  <c r="AG82" i="3" s="1"/>
  <c r="AE82" i="3"/>
  <c r="AF82" i="3" s="1"/>
  <c r="AD82" i="3" s="1"/>
  <c r="AB82" i="3"/>
  <c r="AC82" i="3" s="1"/>
  <c r="AA82" i="3" s="1"/>
  <c r="AZ81" i="3"/>
  <c r="BA81" i="3" s="1"/>
  <c r="AY81" i="3" s="1"/>
  <c r="AW81" i="3"/>
  <c r="AX81" i="3" s="1"/>
  <c r="AV81" i="3" s="1"/>
  <c r="AT81" i="3"/>
  <c r="AU81" i="3" s="1"/>
  <c r="AS81" i="3" s="1"/>
  <c r="AQ81" i="3"/>
  <c r="AR81" i="3" s="1"/>
  <c r="AP81" i="3" s="1"/>
  <c r="AN81" i="3"/>
  <c r="AO81" i="3" s="1"/>
  <c r="AM81" i="3" s="1"/>
  <c r="AK81" i="3"/>
  <c r="AL81" i="3" s="1"/>
  <c r="AJ81" i="3" s="1"/>
  <c r="AH81" i="3"/>
  <c r="AI81" i="3" s="1"/>
  <c r="AG81" i="3" s="1"/>
  <c r="AE81" i="3"/>
  <c r="AF81" i="3" s="1"/>
  <c r="AD81" i="3" s="1"/>
  <c r="AB81" i="3"/>
  <c r="AC81" i="3" s="1"/>
  <c r="AA81" i="3" s="1"/>
  <c r="AZ80" i="3"/>
  <c r="BA80" i="3" s="1"/>
  <c r="AY80" i="3" s="1"/>
  <c r="AW80" i="3"/>
  <c r="AX80" i="3" s="1"/>
  <c r="AV80" i="3" s="1"/>
  <c r="AT80" i="3"/>
  <c r="AU80" i="3" s="1"/>
  <c r="AS80" i="3" s="1"/>
  <c r="AQ80" i="3"/>
  <c r="AR80" i="3" s="1"/>
  <c r="AP80" i="3" s="1"/>
  <c r="AN80" i="3"/>
  <c r="AO80" i="3" s="1"/>
  <c r="AM80" i="3" s="1"/>
  <c r="AK80" i="3"/>
  <c r="AL80" i="3" s="1"/>
  <c r="AJ80" i="3" s="1"/>
  <c r="AH80" i="3"/>
  <c r="AI80" i="3" s="1"/>
  <c r="AG80" i="3" s="1"/>
  <c r="AE80" i="3"/>
  <c r="AF80" i="3" s="1"/>
  <c r="AD80" i="3" s="1"/>
  <c r="AB80" i="3"/>
  <c r="AC80" i="3" s="1"/>
  <c r="AA80" i="3" s="1"/>
  <c r="AZ79" i="3"/>
  <c r="BA79" i="3" s="1"/>
  <c r="AY79" i="3" s="1"/>
  <c r="AW79" i="3"/>
  <c r="AX79" i="3" s="1"/>
  <c r="AV79" i="3" s="1"/>
  <c r="AT79" i="3"/>
  <c r="AU79" i="3" s="1"/>
  <c r="AS79" i="3" s="1"/>
  <c r="AQ79" i="3"/>
  <c r="AR79" i="3" s="1"/>
  <c r="AP79" i="3" s="1"/>
  <c r="AN79" i="3"/>
  <c r="AO79" i="3" s="1"/>
  <c r="AM79" i="3" s="1"/>
  <c r="AK79" i="3"/>
  <c r="AL79" i="3" s="1"/>
  <c r="AJ79" i="3" s="1"/>
  <c r="AH79" i="3"/>
  <c r="AI79" i="3" s="1"/>
  <c r="AG79" i="3" s="1"/>
  <c r="AE79" i="3"/>
  <c r="AF79" i="3" s="1"/>
  <c r="AD79" i="3" s="1"/>
  <c r="AB79" i="3"/>
  <c r="AC79" i="3" s="1"/>
  <c r="AA79" i="3" s="1"/>
  <c r="AZ78" i="3"/>
  <c r="BA78" i="3" s="1"/>
  <c r="AY78" i="3" s="1"/>
  <c r="AW78" i="3"/>
  <c r="AX78" i="3" s="1"/>
  <c r="AV78" i="3" s="1"/>
  <c r="AT78" i="3"/>
  <c r="AU78" i="3" s="1"/>
  <c r="AS78" i="3" s="1"/>
  <c r="AQ78" i="3"/>
  <c r="AR78" i="3" s="1"/>
  <c r="AP78" i="3" s="1"/>
  <c r="AN78" i="3"/>
  <c r="AO78" i="3" s="1"/>
  <c r="AM78" i="3" s="1"/>
  <c r="AK78" i="3"/>
  <c r="AL78" i="3" s="1"/>
  <c r="AJ78" i="3" s="1"/>
  <c r="AH78" i="3"/>
  <c r="AI78" i="3" s="1"/>
  <c r="AG78" i="3" s="1"/>
  <c r="AE78" i="3"/>
  <c r="AF78" i="3" s="1"/>
  <c r="AD78" i="3" s="1"/>
  <c r="AB78" i="3"/>
  <c r="AC78" i="3" s="1"/>
  <c r="AA78" i="3" s="1"/>
  <c r="AZ77" i="3"/>
  <c r="BA77" i="3" s="1"/>
  <c r="AY77" i="3" s="1"/>
  <c r="AW77" i="3"/>
  <c r="AX77" i="3" s="1"/>
  <c r="AV77" i="3" s="1"/>
  <c r="AT77" i="3"/>
  <c r="AU77" i="3" s="1"/>
  <c r="AS77" i="3" s="1"/>
  <c r="AQ77" i="3"/>
  <c r="AR77" i="3" s="1"/>
  <c r="AP77" i="3" s="1"/>
  <c r="AN77" i="3"/>
  <c r="AO77" i="3" s="1"/>
  <c r="AM77" i="3" s="1"/>
  <c r="AK77" i="3"/>
  <c r="AL77" i="3" s="1"/>
  <c r="AJ77" i="3" s="1"/>
  <c r="AH77" i="3"/>
  <c r="AI77" i="3" s="1"/>
  <c r="AG77" i="3" s="1"/>
  <c r="AE77" i="3"/>
  <c r="AF77" i="3" s="1"/>
  <c r="AD77" i="3" s="1"/>
  <c r="AB77" i="3"/>
  <c r="AC77" i="3" s="1"/>
  <c r="AA77" i="3" s="1"/>
  <c r="AZ76" i="3"/>
  <c r="BA76" i="3" s="1"/>
  <c r="AY76" i="3" s="1"/>
  <c r="AW76" i="3"/>
  <c r="AX76" i="3" s="1"/>
  <c r="AV76" i="3" s="1"/>
  <c r="AT76" i="3"/>
  <c r="AU76" i="3" s="1"/>
  <c r="AS76" i="3" s="1"/>
  <c r="AQ76" i="3"/>
  <c r="AR76" i="3" s="1"/>
  <c r="AP76" i="3" s="1"/>
  <c r="AN76" i="3"/>
  <c r="AO76" i="3" s="1"/>
  <c r="AM76" i="3" s="1"/>
  <c r="AK76" i="3"/>
  <c r="AL76" i="3" s="1"/>
  <c r="AJ76" i="3" s="1"/>
  <c r="AH76" i="3"/>
  <c r="AI76" i="3" s="1"/>
  <c r="AG76" i="3" s="1"/>
  <c r="AE76" i="3"/>
  <c r="AF76" i="3" s="1"/>
  <c r="AD76" i="3" s="1"/>
  <c r="AB76" i="3"/>
  <c r="AC76" i="3" s="1"/>
  <c r="AA76" i="3" s="1"/>
  <c r="AZ75" i="3"/>
  <c r="BA75" i="3" s="1"/>
  <c r="AY75" i="3" s="1"/>
  <c r="AW75" i="3"/>
  <c r="AX75" i="3" s="1"/>
  <c r="AV75" i="3" s="1"/>
  <c r="AT75" i="3"/>
  <c r="AU75" i="3" s="1"/>
  <c r="AS75" i="3" s="1"/>
  <c r="AQ75" i="3"/>
  <c r="AR75" i="3" s="1"/>
  <c r="AP75" i="3" s="1"/>
  <c r="AN75" i="3"/>
  <c r="AO75" i="3" s="1"/>
  <c r="AM75" i="3" s="1"/>
  <c r="AK75" i="3"/>
  <c r="AL75" i="3" s="1"/>
  <c r="AJ75" i="3" s="1"/>
  <c r="AH75" i="3"/>
  <c r="AI75" i="3" s="1"/>
  <c r="AG75" i="3" s="1"/>
  <c r="AE75" i="3"/>
  <c r="AF75" i="3" s="1"/>
  <c r="AD75" i="3" s="1"/>
  <c r="AB75" i="3"/>
  <c r="AC75" i="3" s="1"/>
  <c r="AA75" i="3" s="1"/>
  <c r="AZ74" i="3"/>
  <c r="BA74" i="3" s="1"/>
  <c r="AY74" i="3" s="1"/>
  <c r="AW74" i="3"/>
  <c r="AX74" i="3" s="1"/>
  <c r="AV74" i="3" s="1"/>
  <c r="AT74" i="3"/>
  <c r="AU74" i="3" s="1"/>
  <c r="AS74" i="3" s="1"/>
  <c r="AQ74" i="3"/>
  <c r="AR74" i="3" s="1"/>
  <c r="AP74" i="3" s="1"/>
  <c r="AN74" i="3"/>
  <c r="AO74" i="3" s="1"/>
  <c r="AM74" i="3" s="1"/>
  <c r="AK74" i="3"/>
  <c r="AL74" i="3" s="1"/>
  <c r="AJ74" i="3" s="1"/>
  <c r="AH74" i="3"/>
  <c r="AI74" i="3" s="1"/>
  <c r="AG74" i="3" s="1"/>
  <c r="AE74" i="3"/>
  <c r="AF74" i="3" s="1"/>
  <c r="AD74" i="3" s="1"/>
  <c r="AB74" i="3"/>
  <c r="AC74" i="3" s="1"/>
  <c r="AA74" i="3" s="1"/>
  <c r="AZ73" i="3"/>
  <c r="BA73" i="3" s="1"/>
  <c r="AY73" i="3" s="1"/>
  <c r="AW73" i="3"/>
  <c r="AX73" i="3" s="1"/>
  <c r="AV73" i="3" s="1"/>
  <c r="AT73" i="3"/>
  <c r="AU73" i="3" s="1"/>
  <c r="AS73" i="3" s="1"/>
  <c r="AQ73" i="3"/>
  <c r="AR73" i="3" s="1"/>
  <c r="AP73" i="3" s="1"/>
  <c r="AN73" i="3"/>
  <c r="AO73" i="3" s="1"/>
  <c r="AM73" i="3" s="1"/>
  <c r="AK73" i="3"/>
  <c r="AL73" i="3" s="1"/>
  <c r="AJ73" i="3" s="1"/>
  <c r="AH73" i="3"/>
  <c r="AI73" i="3" s="1"/>
  <c r="AG73" i="3" s="1"/>
  <c r="AE73" i="3"/>
  <c r="AF73" i="3" s="1"/>
  <c r="AD73" i="3" s="1"/>
  <c r="AB73" i="3"/>
  <c r="AC73" i="3" s="1"/>
  <c r="AA73" i="3" s="1"/>
  <c r="AZ72" i="3"/>
  <c r="BA72" i="3" s="1"/>
  <c r="AY72" i="3" s="1"/>
  <c r="AW72" i="3"/>
  <c r="AX72" i="3" s="1"/>
  <c r="AV72" i="3" s="1"/>
  <c r="AT72" i="3"/>
  <c r="AU72" i="3" s="1"/>
  <c r="AS72" i="3" s="1"/>
  <c r="AQ72" i="3"/>
  <c r="AR72" i="3" s="1"/>
  <c r="AP72" i="3" s="1"/>
  <c r="AN72" i="3"/>
  <c r="AO72" i="3" s="1"/>
  <c r="AM72" i="3" s="1"/>
  <c r="AK72" i="3"/>
  <c r="AL72" i="3" s="1"/>
  <c r="AJ72" i="3" s="1"/>
  <c r="AH72" i="3"/>
  <c r="AI72" i="3" s="1"/>
  <c r="AG72" i="3" s="1"/>
  <c r="AE72" i="3"/>
  <c r="AF72" i="3" s="1"/>
  <c r="AD72" i="3" s="1"/>
  <c r="AB72" i="3"/>
  <c r="AC72" i="3" s="1"/>
  <c r="AA72" i="3" s="1"/>
  <c r="AZ71" i="3"/>
  <c r="BA71" i="3" s="1"/>
  <c r="AY71" i="3" s="1"/>
  <c r="AW71" i="3"/>
  <c r="AX71" i="3" s="1"/>
  <c r="AV71" i="3" s="1"/>
  <c r="AT71" i="3"/>
  <c r="AU71" i="3" s="1"/>
  <c r="AS71" i="3" s="1"/>
  <c r="AQ71" i="3"/>
  <c r="AR71" i="3" s="1"/>
  <c r="AP71" i="3" s="1"/>
  <c r="AN71" i="3"/>
  <c r="AO71" i="3" s="1"/>
  <c r="AM71" i="3" s="1"/>
  <c r="AK71" i="3"/>
  <c r="AL71" i="3" s="1"/>
  <c r="AJ71" i="3" s="1"/>
  <c r="AH71" i="3"/>
  <c r="AI71" i="3" s="1"/>
  <c r="AG71" i="3" s="1"/>
  <c r="AE71" i="3"/>
  <c r="AF71" i="3" s="1"/>
  <c r="AD71" i="3" s="1"/>
  <c r="AB71" i="3"/>
  <c r="AC71" i="3" s="1"/>
  <c r="AA71" i="3" s="1"/>
  <c r="AZ70" i="3"/>
  <c r="BA70" i="3" s="1"/>
  <c r="AY70" i="3" s="1"/>
  <c r="AW70" i="3"/>
  <c r="AX70" i="3" s="1"/>
  <c r="AV70" i="3" s="1"/>
  <c r="AT70" i="3"/>
  <c r="AU70" i="3" s="1"/>
  <c r="AS70" i="3" s="1"/>
  <c r="AQ70" i="3"/>
  <c r="AR70" i="3" s="1"/>
  <c r="AP70" i="3" s="1"/>
  <c r="AN70" i="3"/>
  <c r="AO70" i="3" s="1"/>
  <c r="AM70" i="3" s="1"/>
  <c r="AK70" i="3"/>
  <c r="AL70" i="3" s="1"/>
  <c r="AJ70" i="3" s="1"/>
  <c r="AH70" i="3"/>
  <c r="AI70" i="3" s="1"/>
  <c r="AG70" i="3" s="1"/>
  <c r="AE70" i="3"/>
  <c r="AF70" i="3" s="1"/>
  <c r="AD70" i="3" s="1"/>
  <c r="AB70" i="3"/>
  <c r="AC70" i="3" s="1"/>
  <c r="AA70" i="3" s="1"/>
  <c r="AZ69" i="3"/>
  <c r="BA69" i="3" s="1"/>
  <c r="AY69" i="3" s="1"/>
  <c r="AW69" i="3"/>
  <c r="AX69" i="3" s="1"/>
  <c r="AV69" i="3" s="1"/>
  <c r="AT69" i="3"/>
  <c r="AU69" i="3" s="1"/>
  <c r="AS69" i="3" s="1"/>
  <c r="AQ69" i="3"/>
  <c r="AR69" i="3" s="1"/>
  <c r="AP69" i="3" s="1"/>
  <c r="AN69" i="3"/>
  <c r="AO69" i="3" s="1"/>
  <c r="AM69" i="3" s="1"/>
  <c r="AK69" i="3"/>
  <c r="AL69" i="3" s="1"/>
  <c r="AJ69" i="3" s="1"/>
  <c r="AH69" i="3"/>
  <c r="AI69" i="3" s="1"/>
  <c r="AG69" i="3" s="1"/>
  <c r="AE69" i="3"/>
  <c r="AF69" i="3" s="1"/>
  <c r="AD69" i="3" s="1"/>
  <c r="AB69" i="3"/>
  <c r="AC69" i="3" s="1"/>
  <c r="AA69" i="3" s="1"/>
  <c r="AZ68" i="3"/>
  <c r="BA68" i="3" s="1"/>
  <c r="AY68" i="3" s="1"/>
  <c r="AW68" i="3"/>
  <c r="AX68" i="3" s="1"/>
  <c r="AV68" i="3" s="1"/>
  <c r="AT68" i="3"/>
  <c r="AU68" i="3" s="1"/>
  <c r="AS68" i="3" s="1"/>
  <c r="AQ68" i="3"/>
  <c r="AR68" i="3" s="1"/>
  <c r="AP68" i="3" s="1"/>
  <c r="AN68" i="3"/>
  <c r="AO68" i="3" s="1"/>
  <c r="AM68" i="3" s="1"/>
  <c r="AK68" i="3"/>
  <c r="AL68" i="3" s="1"/>
  <c r="AJ68" i="3" s="1"/>
  <c r="AH68" i="3"/>
  <c r="AI68" i="3" s="1"/>
  <c r="AG68" i="3" s="1"/>
  <c r="AE68" i="3"/>
  <c r="AF68" i="3" s="1"/>
  <c r="AD68" i="3" s="1"/>
  <c r="AB68" i="3"/>
  <c r="AC68" i="3" s="1"/>
  <c r="AA68" i="3" s="1"/>
  <c r="AZ67" i="3"/>
  <c r="BA67" i="3" s="1"/>
  <c r="AY67" i="3" s="1"/>
  <c r="AW67" i="3"/>
  <c r="AX67" i="3" s="1"/>
  <c r="AV67" i="3" s="1"/>
  <c r="AT67" i="3"/>
  <c r="AU67" i="3" s="1"/>
  <c r="AS67" i="3" s="1"/>
  <c r="AQ67" i="3"/>
  <c r="AR67" i="3" s="1"/>
  <c r="AP67" i="3" s="1"/>
  <c r="AN67" i="3"/>
  <c r="AO67" i="3" s="1"/>
  <c r="AM67" i="3" s="1"/>
  <c r="AK67" i="3"/>
  <c r="AL67" i="3" s="1"/>
  <c r="AJ67" i="3" s="1"/>
  <c r="AH67" i="3"/>
  <c r="AI67" i="3" s="1"/>
  <c r="AG67" i="3" s="1"/>
  <c r="AE67" i="3"/>
  <c r="AF67" i="3" s="1"/>
  <c r="AD67" i="3" s="1"/>
  <c r="AB67" i="3"/>
  <c r="AC67" i="3" s="1"/>
  <c r="AA67" i="3" s="1"/>
  <c r="AZ66" i="3"/>
  <c r="BA66" i="3" s="1"/>
  <c r="AY66" i="3" s="1"/>
  <c r="AW66" i="3"/>
  <c r="AX66" i="3" s="1"/>
  <c r="AV66" i="3" s="1"/>
  <c r="AT66" i="3"/>
  <c r="AU66" i="3" s="1"/>
  <c r="AS66" i="3" s="1"/>
  <c r="AQ66" i="3"/>
  <c r="AR66" i="3" s="1"/>
  <c r="AP66" i="3" s="1"/>
  <c r="AN66" i="3"/>
  <c r="AO66" i="3" s="1"/>
  <c r="AM66" i="3" s="1"/>
  <c r="AK66" i="3"/>
  <c r="AL66" i="3" s="1"/>
  <c r="AJ66" i="3" s="1"/>
  <c r="AH66" i="3"/>
  <c r="AI66" i="3" s="1"/>
  <c r="AG66" i="3" s="1"/>
  <c r="AE66" i="3"/>
  <c r="AF66" i="3" s="1"/>
  <c r="AD66" i="3" s="1"/>
  <c r="AB66" i="3"/>
  <c r="AC66" i="3" s="1"/>
  <c r="AA66" i="3" s="1"/>
  <c r="AZ65" i="3"/>
  <c r="BA65" i="3" s="1"/>
  <c r="AY65" i="3" s="1"/>
  <c r="AW65" i="3"/>
  <c r="AX65" i="3" s="1"/>
  <c r="AV65" i="3" s="1"/>
  <c r="AT65" i="3"/>
  <c r="AU65" i="3" s="1"/>
  <c r="AS65" i="3" s="1"/>
  <c r="AQ65" i="3"/>
  <c r="AR65" i="3" s="1"/>
  <c r="AP65" i="3" s="1"/>
  <c r="AN65" i="3"/>
  <c r="AO65" i="3" s="1"/>
  <c r="AM65" i="3" s="1"/>
  <c r="AK65" i="3"/>
  <c r="AL65" i="3" s="1"/>
  <c r="AJ65" i="3" s="1"/>
  <c r="AH65" i="3"/>
  <c r="AI65" i="3" s="1"/>
  <c r="AG65" i="3" s="1"/>
  <c r="AE65" i="3"/>
  <c r="AF65" i="3" s="1"/>
  <c r="AD65" i="3" s="1"/>
  <c r="AB65" i="3"/>
  <c r="AC65" i="3" s="1"/>
  <c r="AA65" i="3" s="1"/>
  <c r="AZ64" i="3"/>
  <c r="BA64" i="3" s="1"/>
  <c r="AY64" i="3" s="1"/>
  <c r="AW64" i="3"/>
  <c r="AX64" i="3" s="1"/>
  <c r="AV64" i="3" s="1"/>
  <c r="AT64" i="3"/>
  <c r="AU64" i="3" s="1"/>
  <c r="AS64" i="3" s="1"/>
  <c r="AQ64" i="3"/>
  <c r="AR64" i="3" s="1"/>
  <c r="AP64" i="3" s="1"/>
  <c r="AN64" i="3"/>
  <c r="AO64" i="3" s="1"/>
  <c r="AM64" i="3" s="1"/>
  <c r="AK64" i="3"/>
  <c r="AL64" i="3" s="1"/>
  <c r="AJ64" i="3" s="1"/>
  <c r="AH64" i="3"/>
  <c r="AI64" i="3" s="1"/>
  <c r="AG64" i="3" s="1"/>
  <c r="AE64" i="3"/>
  <c r="AF64" i="3" s="1"/>
  <c r="AD64" i="3" s="1"/>
  <c r="AB64" i="3"/>
  <c r="AC64" i="3" s="1"/>
  <c r="AA64" i="3" s="1"/>
  <c r="AZ63" i="3"/>
  <c r="BA63" i="3" s="1"/>
  <c r="AY63" i="3" s="1"/>
  <c r="AW63" i="3"/>
  <c r="AX63" i="3" s="1"/>
  <c r="AV63" i="3" s="1"/>
  <c r="AT63" i="3"/>
  <c r="AU63" i="3" s="1"/>
  <c r="AS63" i="3" s="1"/>
  <c r="AQ63" i="3"/>
  <c r="AR63" i="3" s="1"/>
  <c r="AP63" i="3" s="1"/>
  <c r="AN63" i="3"/>
  <c r="AO63" i="3" s="1"/>
  <c r="AM63" i="3" s="1"/>
  <c r="AK63" i="3"/>
  <c r="AL63" i="3" s="1"/>
  <c r="AJ63" i="3" s="1"/>
  <c r="AH63" i="3"/>
  <c r="AI63" i="3" s="1"/>
  <c r="AG63" i="3" s="1"/>
  <c r="AE63" i="3"/>
  <c r="AF63" i="3" s="1"/>
  <c r="AD63" i="3" s="1"/>
  <c r="AB63" i="3"/>
  <c r="AC63" i="3" s="1"/>
  <c r="AA63" i="3" s="1"/>
  <c r="AZ62" i="3"/>
  <c r="BA62" i="3" s="1"/>
  <c r="AY62" i="3" s="1"/>
  <c r="AW62" i="3"/>
  <c r="AX62" i="3" s="1"/>
  <c r="AV62" i="3" s="1"/>
  <c r="AT62" i="3"/>
  <c r="AU62" i="3" s="1"/>
  <c r="AS62" i="3" s="1"/>
  <c r="AQ62" i="3"/>
  <c r="AR62" i="3" s="1"/>
  <c r="AP62" i="3" s="1"/>
  <c r="AN62" i="3"/>
  <c r="AO62" i="3" s="1"/>
  <c r="AM62" i="3" s="1"/>
  <c r="AK62" i="3"/>
  <c r="AL62" i="3" s="1"/>
  <c r="AJ62" i="3" s="1"/>
  <c r="AH62" i="3"/>
  <c r="AI62" i="3" s="1"/>
  <c r="AG62" i="3" s="1"/>
  <c r="AE62" i="3"/>
  <c r="AF62" i="3" s="1"/>
  <c r="AD62" i="3" s="1"/>
  <c r="AB62" i="3"/>
  <c r="AC62" i="3" s="1"/>
  <c r="AA62" i="3" s="1"/>
  <c r="AZ61" i="3"/>
  <c r="BA61" i="3" s="1"/>
  <c r="AY61" i="3" s="1"/>
  <c r="AW61" i="3"/>
  <c r="AX61" i="3" s="1"/>
  <c r="AV61" i="3" s="1"/>
  <c r="AT61" i="3"/>
  <c r="AU61" i="3" s="1"/>
  <c r="AS61" i="3" s="1"/>
  <c r="AQ61" i="3"/>
  <c r="AR61" i="3" s="1"/>
  <c r="AP61" i="3" s="1"/>
  <c r="AN61" i="3"/>
  <c r="AO61" i="3" s="1"/>
  <c r="AM61" i="3" s="1"/>
  <c r="AK61" i="3"/>
  <c r="AL61" i="3" s="1"/>
  <c r="AJ61" i="3" s="1"/>
  <c r="AH61" i="3"/>
  <c r="AI61" i="3" s="1"/>
  <c r="AG61" i="3" s="1"/>
  <c r="AE61" i="3"/>
  <c r="AF61" i="3" s="1"/>
  <c r="AD61" i="3" s="1"/>
  <c r="AB61" i="3"/>
  <c r="AC61" i="3" s="1"/>
  <c r="AA61" i="3" s="1"/>
  <c r="AZ60" i="3"/>
  <c r="BA60" i="3" s="1"/>
  <c r="AY60" i="3" s="1"/>
  <c r="AW60" i="3"/>
  <c r="AX60" i="3" s="1"/>
  <c r="AV60" i="3" s="1"/>
  <c r="AT60" i="3"/>
  <c r="AU60" i="3" s="1"/>
  <c r="AS60" i="3" s="1"/>
  <c r="AQ60" i="3"/>
  <c r="AR60" i="3" s="1"/>
  <c r="AP60" i="3" s="1"/>
  <c r="AN60" i="3"/>
  <c r="AO60" i="3" s="1"/>
  <c r="AM60" i="3" s="1"/>
  <c r="AK60" i="3"/>
  <c r="AL60" i="3" s="1"/>
  <c r="AJ60" i="3" s="1"/>
  <c r="AH60" i="3"/>
  <c r="AI60" i="3" s="1"/>
  <c r="AG60" i="3" s="1"/>
  <c r="AE60" i="3"/>
  <c r="AF60" i="3" s="1"/>
  <c r="AD60" i="3" s="1"/>
  <c r="AB60" i="3"/>
  <c r="AC60" i="3" s="1"/>
  <c r="AA60" i="3" s="1"/>
  <c r="AZ59" i="3"/>
  <c r="BA59" i="3" s="1"/>
  <c r="AW59" i="3"/>
  <c r="AX59" i="3" s="1"/>
  <c r="AV59" i="3" s="1"/>
  <c r="AT59" i="3"/>
  <c r="AU59" i="3" s="1"/>
  <c r="AS59" i="3" s="1"/>
  <c r="AQ59" i="3"/>
  <c r="AR59" i="3" s="1"/>
  <c r="AP59" i="3" s="1"/>
  <c r="AN59" i="3"/>
  <c r="AO59" i="3" s="1"/>
  <c r="AM59" i="3" s="1"/>
  <c r="AK59" i="3"/>
  <c r="AL59" i="3" s="1"/>
  <c r="AJ59" i="3" s="1"/>
  <c r="AH59" i="3"/>
  <c r="AI59" i="3" s="1"/>
  <c r="AG59" i="3" s="1"/>
  <c r="AE59" i="3"/>
  <c r="AF59" i="3" s="1"/>
  <c r="AD59" i="3" s="1"/>
  <c r="AB59" i="3"/>
  <c r="AC59" i="3" s="1"/>
  <c r="AA59" i="3" s="1"/>
  <c r="AZ58" i="3"/>
  <c r="BA58" i="3" s="1"/>
  <c r="AW58" i="3"/>
  <c r="AX58" i="3" s="1"/>
  <c r="AV58" i="3" s="1"/>
  <c r="AT58" i="3"/>
  <c r="AU58" i="3" s="1"/>
  <c r="AS58" i="3" s="1"/>
  <c r="AQ58" i="3"/>
  <c r="AR58" i="3" s="1"/>
  <c r="AP58" i="3" s="1"/>
  <c r="AN58" i="3"/>
  <c r="AO58" i="3" s="1"/>
  <c r="AM58" i="3" s="1"/>
  <c r="AK58" i="3"/>
  <c r="AL58" i="3" s="1"/>
  <c r="AJ58" i="3" s="1"/>
  <c r="AH58" i="3"/>
  <c r="AI58" i="3" s="1"/>
  <c r="AG58" i="3" s="1"/>
  <c r="AE58" i="3"/>
  <c r="AF58" i="3" s="1"/>
  <c r="AD58" i="3" s="1"/>
  <c r="AB58" i="3"/>
  <c r="AC58" i="3" s="1"/>
  <c r="AA58" i="3" s="1"/>
  <c r="AZ57" i="3"/>
  <c r="BA57" i="3" s="1"/>
  <c r="AW57" i="3"/>
  <c r="AX57" i="3" s="1"/>
  <c r="AV57" i="3" s="1"/>
  <c r="AT57" i="3"/>
  <c r="AU57" i="3" s="1"/>
  <c r="AS57" i="3" s="1"/>
  <c r="AQ57" i="3"/>
  <c r="AR57" i="3" s="1"/>
  <c r="AP57" i="3" s="1"/>
  <c r="AN57" i="3"/>
  <c r="AO57" i="3" s="1"/>
  <c r="AM57" i="3" s="1"/>
  <c r="AK57" i="3"/>
  <c r="AL57" i="3" s="1"/>
  <c r="AJ57" i="3" s="1"/>
  <c r="AH57" i="3"/>
  <c r="AI57" i="3" s="1"/>
  <c r="AG57" i="3" s="1"/>
  <c r="AE57" i="3"/>
  <c r="AF57" i="3" s="1"/>
  <c r="AD57" i="3" s="1"/>
  <c r="AB57" i="3"/>
  <c r="AC57" i="3" s="1"/>
  <c r="AA57" i="3" s="1"/>
  <c r="AZ56" i="3"/>
  <c r="BA56" i="3" s="1"/>
  <c r="AW56" i="3"/>
  <c r="AX56" i="3" s="1"/>
  <c r="AV56" i="3" s="1"/>
  <c r="AT56" i="3"/>
  <c r="AU56" i="3" s="1"/>
  <c r="AS56" i="3" s="1"/>
  <c r="AQ56" i="3"/>
  <c r="AR56" i="3" s="1"/>
  <c r="AP56" i="3" s="1"/>
  <c r="AN56" i="3"/>
  <c r="AO56" i="3" s="1"/>
  <c r="AM56" i="3" s="1"/>
  <c r="AK56" i="3"/>
  <c r="AL56" i="3" s="1"/>
  <c r="AJ56" i="3" s="1"/>
  <c r="AH56" i="3"/>
  <c r="AI56" i="3" s="1"/>
  <c r="AG56" i="3" s="1"/>
  <c r="AE56" i="3"/>
  <c r="AF56" i="3" s="1"/>
  <c r="AD56" i="3" s="1"/>
  <c r="AB56" i="3"/>
  <c r="AC56" i="3" s="1"/>
  <c r="AA56" i="3" s="1"/>
  <c r="AZ55" i="3"/>
  <c r="BA55" i="3" s="1"/>
  <c r="AW55" i="3"/>
  <c r="AX55" i="3" s="1"/>
  <c r="AV55" i="3" s="1"/>
  <c r="AT55" i="3"/>
  <c r="AU55" i="3" s="1"/>
  <c r="AS55" i="3" s="1"/>
  <c r="AQ55" i="3"/>
  <c r="AR55" i="3" s="1"/>
  <c r="AP55" i="3" s="1"/>
  <c r="AN55" i="3"/>
  <c r="AO55" i="3" s="1"/>
  <c r="AM55" i="3" s="1"/>
  <c r="AK55" i="3"/>
  <c r="AL55" i="3" s="1"/>
  <c r="AJ55" i="3" s="1"/>
  <c r="AH55" i="3"/>
  <c r="AI55" i="3" s="1"/>
  <c r="AG55" i="3" s="1"/>
  <c r="AE55" i="3"/>
  <c r="AF55" i="3" s="1"/>
  <c r="AD55" i="3" s="1"/>
  <c r="AB55" i="3"/>
  <c r="AC55" i="3" s="1"/>
  <c r="AA55" i="3" s="1"/>
  <c r="AZ54" i="3"/>
  <c r="BA54" i="3" s="1"/>
  <c r="AW54" i="3"/>
  <c r="AX54" i="3" s="1"/>
  <c r="AV54" i="3" s="1"/>
  <c r="AT54" i="3"/>
  <c r="AU54" i="3" s="1"/>
  <c r="AS54" i="3" s="1"/>
  <c r="AQ54" i="3"/>
  <c r="AR54" i="3" s="1"/>
  <c r="AP54" i="3" s="1"/>
  <c r="AN54" i="3"/>
  <c r="AO54" i="3" s="1"/>
  <c r="AM54" i="3" s="1"/>
  <c r="AK54" i="3"/>
  <c r="AL54" i="3" s="1"/>
  <c r="AJ54" i="3" s="1"/>
  <c r="AH54" i="3"/>
  <c r="AI54" i="3" s="1"/>
  <c r="AG54" i="3" s="1"/>
  <c r="AE54" i="3"/>
  <c r="AF54" i="3" s="1"/>
  <c r="AD54" i="3" s="1"/>
  <c r="AB54" i="3"/>
  <c r="AC54" i="3" s="1"/>
  <c r="AA54" i="3" s="1"/>
  <c r="AZ53" i="3"/>
  <c r="BA53" i="3" s="1"/>
  <c r="AY53" i="3" s="1"/>
  <c r="AW53" i="3"/>
  <c r="AX53" i="3" s="1"/>
  <c r="AT53" i="3"/>
  <c r="AU53" i="3" s="1"/>
  <c r="AS53" i="3" s="1"/>
  <c r="AQ53" i="3"/>
  <c r="AR53" i="3" s="1"/>
  <c r="AP53" i="3" s="1"/>
  <c r="AN53" i="3"/>
  <c r="AO53" i="3" s="1"/>
  <c r="AM53" i="3" s="1"/>
  <c r="AK53" i="3"/>
  <c r="AL53" i="3" s="1"/>
  <c r="AJ53" i="3" s="1"/>
  <c r="AH53" i="3"/>
  <c r="AI53" i="3" s="1"/>
  <c r="AG53" i="3" s="1"/>
  <c r="AE53" i="3"/>
  <c r="AF53" i="3" s="1"/>
  <c r="AD53" i="3" s="1"/>
  <c r="AB53" i="3"/>
  <c r="AC53" i="3" s="1"/>
  <c r="AA53" i="3" s="1"/>
  <c r="AZ52" i="3"/>
  <c r="BA52" i="3" s="1"/>
  <c r="AY52" i="3" s="1"/>
  <c r="AW52" i="3"/>
  <c r="AX52" i="3" s="1"/>
  <c r="AT52" i="3"/>
  <c r="AU52" i="3" s="1"/>
  <c r="AS52" i="3" s="1"/>
  <c r="AQ52" i="3"/>
  <c r="AR52" i="3" s="1"/>
  <c r="AP52" i="3" s="1"/>
  <c r="AN52" i="3"/>
  <c r="AO52" i="3" s="1"/>
  <c r="AM52" i="3" s="1"/>
  <c r="AK52" i="3"/>
  <c r="AL52" i="3" s="1"/>
  <c r="AJ52" i="3" s="1"/>
  <c r="AH52" i="3"/>
  <c r="AI52" i="3" s="1"/>
  <c r="AG52" i="3" s="1"/>
  <c r="AE52" i="3"/>
  <c r="AF52" i="3" s="1"/>
  <c r="AD52" i="3" s="1"/>
  <c r="AB52" i="3"/>
  <c r="AC52" i="3" s="1"/>
  <c r="AA52" i="3" s="1"/>
  <c r="AZ51" i="3"/>
  <c r="BA51" i="3" s="1"/>
  <c r="AW51" i="3"/>
  <c r="AX51" i="3" s="1"/>
  <c r="AT51" i="3"/>
  <c r="AU51" i="3" s="1"/>
  <c r="AS51" i="3" s="1"/>
  <c r="AQ51" i="3"/>
  <c r="AR51" i="3" s="1"/>
  <c r="AP51" i="3" s="1"/>
  <c r="AN51" i="3"/>
  <c r="AO51" i="3" s="1"/>
  <c r="AM51" i="3" s="1"/>
  <c r="AK51" i="3"/>
  <c r="AL51" i="3" s="1"/>
  <c r="AJ51" i="3" s="1"/>
  <c r="AH51" i="3"/>
  <c r="AI51" i="3" s="1"/>
  <c r="AG51" i="3" s="1"/>
  <c r="AE51" i="3"/>
  <c r="AF51" i="3" s="1"/>
  <c r="AD51" i="3" s="1"/>
  <c r="AB51" i="3"/>
  <c r="AC51" i="3" s="1"/>
  <c r="AA51" i="3" s="1"/>
  <c r="AZ50" i="3"/>
  <c r="BA50" i="3" s="1"/>
  <c r="AW50" i="3"/>
  <c r="AX50" i="3" s="1"/>
  <c r="AT50" i="3"/>
  <c r="AU50" i="3" s="1"/>
  <c r="AS50" i="3" s="1"/>
  <c r="AQ50" i="3"/>
  <c r="AR50" i="3" s="1"/>
  <c r="AP50" i="3" s="1"/>
  <c r="AN50" i="3"/>
  <c r="AO50" i="3" s="1"/>
  <c r="AM50" i="3" s="1"/>
  <c r="AK50" i="3"/>
  <c r="AL50" i="3" s="1"/>
  <c r="AJ50" i="3" s="1"/>
  <c r="AH50" i="3"/>
  <c r="AI50" i="3" s="1"/>
  <c r="AG50" i="3" s="1"/>
  <c r="AE50" i="3"/>
  <c r="AF50" i="3" s="1"/>
  <c r="AD50" i="3" s="1"/>
  <c r="AB50" i="3"/>
  <c r="AC50" i="3" s="1"/>
  <c r="AA50" i="3" s="1"/>
  <c r="AZ49" i="3"/>
  <c r="BA49" i="3" s="1"/>
  <c r="AW49" i="3"/>
  <c r="AX49" i="3" s="1"/>
  <c r="AV49" i="3" s="1"/>
  <c r="AT49" i="3"/>
  <c r="AU49" i="3" s="1"/>
  <c r="AQ49" i="3"/>
  <c r="AR49" i="3" s="1"/>
  <c r="AP49" i="3" s="1"/>
  <c r="AN49" i="3"/>
  <c r="AO49" i="3" s="1"/>
  <c r="AM49" i="3" s="1"/>
  <c r="AK49" i="3"/>
  <c r="AL49" i="3" s="1"/>
  <c r="AJ49" i="3" s="1"/>
  <c r="AH49" i="3"/>
  <c r="AI49" i="3" s="1"/>
  <c r="AG49" i="3" s="1"/>
  <c r="AE49" i="3"/>
  <c r="AF49" i="3" s="1"/>
  <c r="AD49" i="3" s="1"/>
  <c r="AB49" i="3"/>
  <c r="AC49" i="3" s="1"/>
  <c r="AA49" i="3" s="1"/>
  <c r="AZ48" i="3"/>
  <c r="BA48" i="3" s="1"/>
  <c r="AW48" i="3"/>
  <c r="AX48" i="3" s="1"/>
  <c r="AV48" i="3" s="1"/>
  <c r="AT48" i="3"/>
  <c r="AU48" i="3" s="1"/>
  <c r="AQ48" i="3"/>
  <c r="AR48" i="3" s="1"/>
  <c r="AP48" i="3" s="1"/>
  <c r="AN48" i="3"/>
  <c r="AO48" i="3" s="1"/>
  <c r="AM48" i="3" s="1"/>
  <c r="AK48" i="3"/>
  <c r="AL48" i="3" s="1"/>
  <c r="AJ48" i="3" s="1"/>
  <c r="AH48" i="3"/>
  <c r="AI48" i="3" s="1"/>
  <c r="AG48" i="3" s="1"/>
  <c r="AE48" i="3"/>
  <c r="AF48" i="3" s="1"/>
  <c r="AD48" i="3" s="1"/>
  <c r="AB48" i="3"/>
  <c r="AC48" i="3" s="1"/>
  <c r="AA48" i="3" s="1"/>
  <c r="AZ47" i="3"/>
  <c r="BA47" i="3" s="1"/>
  <c r="AW47" i="3"/>
  <c r="AX47" i="3" s="1"/>
  <c r="AV47" i="3" s="1"/>
  <c r="AT47" i="3"/>
  <c r="AU47" i="3" s="1"/>
  <c r="AQ47" i="3"/>
  <c r="AR47" i="3" s="1"/>
  <c r="AP47" i="3" s="1"/>
  <c r="AN47" i="3"/>
  <c r="AO47" i="3" s="1"/>
  <c r="AM47" i="3" s="1"/>
  <c r="AK47" i="3"/>
  <c r="AL47" i="3" s="1"/>
  <c r="AJ47" i="3" s="1"/>
  <c r="AH47" i="3"/>
  <c r="AI47" i="3" s="1"/>
  <c r="AG47" i="3" s="1"/>
  <c r="AE47" i="3"/>
  <c r="AF47" i="3" s="1"/>
  <c r="AD47" i="3" s="1"/>
  <c r="AB47" i="3"/>
  <c r="AC47" i="3" s="1"/>
  <c r="AA47" i="3" s="1"/>
  <c r="AZ46" i="3"/>
  <c r="BA46" i="3" s="1"/>
  <c r="AW46" i="3"/>
  <c r="AX46" i="3" s="1"/>
  <c r="AV46" i="3" s="1"/>
  <c r="AT46" i="3"/>
  <c r="AU46" i="3" s="1"/>
  <c r="AQ46" i="3"/>
  <c r="AR46" i="3" s="1"/>
  <c r="AP46" i="3" s="1"/>
  <c r="AN46" i="3"/>
  <c r="AO46" i="3" s="1"/>
  <c r="AM46" i="3" s="1"/>
  <c r="AK46" i="3"/>
  <c r="AL46" i="3" s="1"/>
  <c r="AJ46" i="3" s="1"/>
  <c r="AH46" i="3"/>
  <c r="AI46" i="3" s="1"/>
  <c r="AE46" i="3"/>
  <c r="AF46" i="3" s="1"/>
  <c r="AD46" i="3" s="1"/>
  <c r="AB46" i="3"/>
  <c r="AC46" i="3" s="1"/>
  <c r="AA46" i="3" s="1"/>
  <c r="AZ45" i="3"/>
  <c r="BA45" i="3" s="1"/>
  <c r="AW45" i="3"/>
  <c r="AX45" i="3" s="1"/>
  <c r="AT45" i="3"/>
  <c r="AU45" i="3" s="1"/>
  <c r="AQ45" i="3"/>
  <c r="AR45" i="3" s="1"/>
  <c r="AP45" i="3" s="1"/>
  <c r="AN45" i="3"/>
  <c r="AO45" i="3" s="1"/>
  <c r="AM45" i="3" s="1"/>
  <c r="AK45" i="3"/>
  <c r="AL45" i="3" s="1"/>
  <c r="AJ45" i="3" s="1"/>
  <c r="AH45" i="3"/>
  <c r="AI45" i="3" s="1"/>
  <c r="AE45" i="3"/>
  <c r="AF45" i="3" s="1"/>
  <c r="AD45" i="3" s="1"/>
  <c r="AB45" i="3"/>
  <c r="AC45" i="3" s="1"/>
  <c r="AA45" i="3" s="1"/>
  <c r="AZ44" i="3"/>
  <c r="BA44" i="3" s="1"/>
  <c r="AW44" i="3"/>
  <c r="AX44" i="3" s="1"/>
  <c r="AT44" i="3"/>
  <c r="AU44" i="3" s="1"/>
  <c r="AS44" i="3" s="1"/>
  <c r="AQ44" i="3"/>
  <c r="AR44" i="3" s="1"/>
  <c r="AN44" i="3"/>
  <c r="AO44" i="3" s="1"/>
  <c r="AM44" i="3" s="1"/>
  <c r="AK44" i="3"/>
  <c r="AL44" i="3" s="1"/>
  <c r="AJ44" i="3" s="1"/>
  <c r="AH44" i="3"/>
  <c r="AI44" i="3" s="1"/>
  <c r="AE44" i="3"/>
  <c r="AF44" i="3" s="1"/>
  <c r="AD44" i="3" s="1"/>
  <c r="AB44" i="3"/>
  <c r="AC44" i="3" s="1"/>
  <c r="AA44" i="3" s="1"/>
  <c r="AZ43" i="3"/>
  <c r="BA43" i="3" s="1"/>
  <c r="AW43" i="3"/>
  <c r="AX43" i="3" s="1"/>
  <c r="AT43" i="3"/>
  <c r="AU43" i="3" s="1"/>
  <c r="AS43" i="3" s="1"/>
  <c r="AQ43" i="3"/>
  <c r="AR43" i="3" s="1"/>
  <c r="AN43" i="3"/>
  <c r="AO43" i="3" s="1"/>
  <c r="AM43" i="3" s="1"/>
  <c r="AK43" i="3"/>
  <c r="AL43" i="3" s="1"/>
  <c r="AJ43" i="3" s="1"/>
  <c r="AH43" i="3"/>
  <c r="AI43" i="3" s="1"/>
  <c r="AG43" i="3" s="1"/>
  <c r="AE43" i="3"/>
  <c r="AF43" i="3" s="1"/>
  <c r="AD43" i="3" s="1"/>
  <c r="AB43" i="3"/>
  <c r="AC43" i="3" s="1"/>
  <c r="AA43" i="3" s="1"/>
  <c r="AZ42" i="3"/>
  <c r="BA42" i="3" s="1"/>
  <c r="AW42" i="3"/>
  <c r="AX42" i="3" s="1"/>
  <c r="AT42" i="3"/>
  <c r="AU42" i="3" s="1"/>
  <c r="AS42" i="3" s="1"/>
  <c r="AQ42" i="3"/>
  <c r="AR42" i="3" s="1"/>
  <c r="AN42" i="3"/>
  <c r="AO42" i="3" s="1"/>
  <c r="AM42" i="3" s="1"/>
  <c r="AK42" i="3"/>
  <c r="AL42" i="3" s="1"/>
  <c r="AJ42" i="3" s="1"/>
  <c r="AH42" i="3"/>
  <c r="AI42" i="3" s="1"/>
  <c r="AG42" i="3" s="1"/>
  <c r="AE42" i="3"/>
  <c r="AF42" i="3" s="1"/>
  <c r="AD42" i="3" s="1"/>
  <c r="AB42" i="3"/>
  <c r="AC42" i="3" s="1"/>
  <c r="AA42" i="3" s="1"/>
  <c r="AZ41" i="3"/>
  <c r="BA41" i="3" s="1"/>
  <c r="AW41" i="3"/>
  <c r="AX41" i="3" s="1"/>
  <c r="AT41" i="3"/>
  <c r="AU41" i="3" s="1"/>
  <c r="AQ41" i="3"/>
  <c r="AR41" i="3" s="1"/>
  <c r="AP41" i="3" s="1"/>
  <c r="AN41" i="3"/>
  <c r="AO41" i="3" s="1"/>
  <c r="AK41" i="3"/>
  <c r="AL41" i="3" s="1"/>
  <c r="AJ41" i="3" s="1"/>
  <c r="AH41" i="3"/>
  <c r="AI41" i="3" s="1"/>
  <c r="AG41" i="3" s="1"/>
  <c r="AE41" i="3"/>
  <c r="AF41" i="3" s="1"/>
  <c r="AD41" i="3" s="1"/>
  <c r="AB41" i="3"/>
  <c r="AC41" i="3" s="1"/>
  <c r="AA41" i="3" s="1"/>
  <c r="AZ40" i="3"/>
  <c r="BA40" i="3" s="1"/>
  <c r="AW40" i="3"/>
  <c r="AX40" i="3" s="1"/>
  <c r="AT40" i="3"/>
  <c r="AU40" i="3" s="1"/>
  <c r="AQ40" i="3"/>
  <c r="AR40" i="3" s="1"/>
  <c r="AP40" i="3" s="1"/>
  <c r="AN40" i="3"/>
  <c r="AO40" i="3" s="1"/>
  <c r="AK40" i="3"/>
  <c r="AL40" i="3" s="1"/>
  <c r="AJ40" i="3" s="1"/>
  <c r="AH40" i="3"/>
  <c r="AI40" i="3" s="1"/>
  <c r="AG40" i="3" s="1"/>
  <c r="AE40" i="3"/>
  <c r="AF40" i="3" s="1"/>
  <c r="AD40" i="3" s="1"/>
  <c r="AB40" i="3"/>
  <c r="AC40" i="3" s="1"/>
  <c r="AA40" i="3" s="1"/>
  <c r="AZ39" i="3"/>
  <c r="BA39" i="3" s="1"/>
  <c r="AW39" i="3"/>
  <c r="AX39" i="3" s="1"/>
  <c r="AT39" i="3"/>
  <c r="AU39" i="3" s="1"/>
  <c r="AQ39" i="3"/>
  <c r="AR39" i="3" s="1"/>
  <c r="AP39" i="3" s="1"/>
  <c r="AN39" i="3"/>
  <c r="AO39" i="3" s="1"/>
  <c r="AM39" i="3" s="1"/>
  <c r="AK39" i="3"/>
  <c r="AL39" i="3" s="1"/>
  <c r="AH39" i="3"/>
  <c r="AI39" i="3" s="1"/>
  <c r="AG39" i="3" s="1"/>
  <c r="AE39" i="3"/>
  <c r="AF39" i="3" s="1"/>
  <c r="AD39" i="3" s="1"/>
  <c r="AB39" i="3"/>
  <c r="AC39" i="3" s="1"/>
  <c r="AA39" i="3" s="1"/>
  <c r="AZ38" i="3"/>
  <c r="BA38" i="3" s="1"/>
  <c r="AW38" i="3"/>
  <c r="AX38" i="3" s="1"/>
  <c r="AT38" i="3"/>
  <c r="AU38" i="3" s="1"/>
  <c r="AQ38" i="3"/>
  <c r="AR38" i="3" s="1"/>
  <c r="AP38" i="3" s="1"/>
  <c r="AN38" i="3"/>
  <c r="AO38" i="3" s="1"/>
  <c r="AM38" i="3" s="1"/>
  <c r="AK38" i="3"/>
  <c r="AL38" i="3" s="1"/>
  <c r="AH38" i="3"/>
  <c r="AI38" i="3" s="1"/>
  <c r="AG38" i="3" s="1"/>
  <c r="AE38" i="3"/>
  <c r="AF38" i="3" s="1"/>
  <c r="AD38" i="3" s="1"/>
  <c r="AB38" i="3"/>
  <c r="AC38" i="3" s="1"/>
  <c r="AA38" i="3" s="1"/>
  <c r="AZ37" i="3"/>
  <c r="BA37" i="3" s="1"/>
  <c r="AY37" i="3" s="1"/>
  <c r="AW37" i="3"/>
  <c r="AX37" i="3" s="1"/>
  <c r="AT37" i="3"/>
  <c r="AU37" i="3" s="1"/>
  <c r="AQ37" i="3"/>
  <c r="AR37" i="3" s="1"/>
  <c r="AP37" i="3" s="1"/>
  <c r="AN37" i="3"/>
  <c r="AO37" i="3" s="1"/>
  <c r="AM37" i="3" s="1"/>
  <c r="AK37" i="3"/>
  <c r="AL37" i="3" s="1"/>
  <c r="AJ37" i="3" s="1"/>
  <c r="AH37" i="3"/>
  <c r="AI37" i="3" s="1"/>
  <c r="AE37" i="3"/>
  <c r="AF37" i="3" s="1"/>
  <c r="AD37" i="3" s="1"/>
  <c r="AB37" i="3"/>
  <c r="AC37" i="3" s="1"/>
  <c r="AA37" i="3" s="1"/>
  <c r="AZ36" i="3"/>
  <c r="BA36" i="3" s="1"/>
  <c r="AY36" i="3" s="1"/>
  <c r="AW36" i="3"/>
  <c r="AX36" i="3" s="1"/>
  <c r="AT36" i="3"/>
  <c r="AU36" i="3" s="1"/>
  <c r="AQ36" i="3"/>
  <c r="AR36" i="3" s="1"/>
  <c r="AN36" i="3"/>
  <c r="AO36" i="3" s="1"/>
  <c r="AM36" i="3" s="1"/>
  <c r="AK36" i="3"/>
  <c r="AL36" i="3" s="1"/>
  <c r="AJ36" i="3" s="1"/>
  <c r="AH36" i="3"/>
  <c r="AI36" i="3" s="1"/>
  <c r="AE36" i="3"/>
  <c r="AF36" i="3" s="1"/>
  <c r="AD36" i="3" s="1"/>
  <c r="AB36" i="3"/>
  <c r="AC36" i="3" s="1"/>
  <c r="AA36" i="3" s="1"/>
  <c r="AZ35" i="3"/>
  <c r="BA35" i="3" s="1"/>
  <c r="AY35" i="3" s="1"/>
  <c r="AW35" i="3"/>
  <c r="AX35" i="3" s="1"/>
  <c r="AT35" i="3"/>
  <c r="AU35" i="3" s="1"/>
  <c r="AQ35" i="3"/>
  <c r="AR35" i="3" s="1"/>
  <c r="AN35" i="3"/>
  <c r="AO35" i="3" s="1"/>
  <c r="AM35" i="3" s="1"/>
  <c r="AK35" i="3"/>
  <c r="AL35" i="3" s="1"/>
  <c r="AJ35" i="3" s="1"/>
  <c r="AH35" i="3"/>
  <c r="AI35" i="3" s="1"/>
  <c r="AE35" i="3"/>
  <c r="AF35" i="3" s="1"/>
  <c r="AD35" i="3" s="1"/>
  <c r="AB35" i="3"/>
  <c r="AC35" i="3" s="1"/>
  <c r="AA35" i="3" s="1"/>
  <c r="AZ34" i="3"/>
  <c r="BA34" i="3" s="1"/>
  <c r="AY34" i="3" s="1"/>
  <c r="AW34" i="3"/>
  <c r="AX34" i="3" s="1"/>
  <c r="AT34" i="3"/>
  <c r="AU34" i="3" s="1"/>
  <c r="AQ34" i="3"/>
  <c r="AR34" i="3" s="1"/>
  <c r="AN34" i="3"/>
  <c r="AO34" i="3" s="1"/>
  <c r="AM34" i="3" s="1"/>
  <c r="AK34" i="3"/>
  <c r="AL34" i="3" s="1"/>
  <c r="AJ34" i="3" s="1"/>
  <c r="AH34" i="3"/>
  <c r="AI34" i="3" s="1"/>
  <c r="AE34" i="3"/>
  <c r="AF34" i="3" s="1"/>
  <c r="AD34" i="3" s="1"/>
  <c r="AB34" i="3"/>
  <c r="AC34" i="3" s="1"/>
  <c r="AA34" i="3" s="1"/>
  <c r="AZ33" i="3"/>
  <c r="BA33" i="3" s="1"/>
  <c r="AY33" i="3" s="1"/>
  <c r="AW33" i="3"/>
  <c r="AX33" i="3" s="1"/>
  <c r="AV33" i="3" s="1"/>
  <c r="AT33" i="3"/>
  <c r="AU33" i="3" s="1"/>
  <c r="AQ33" i="3"/>
  <c r="AR33" i="3" s="1"/>
  <c r="AN33" i="3"/>
  <c r="AO33" i="3" s="1"/>
  <c r="AK33" i="3"/>
  <c r="AL33" i="3" s="1"/>
  <c r="AJ33" i="3" s="1"/>
  <c r="AH33" i="3"/>
  <c r="AI33" i="3" s="1"/>
  <c r="AE33" i="3"/>
  <c r="AF33" i="3" s="1"/>
  <c r="AD33" i="3" s="1"/>
  <c r="AB33" i="3"/>
  <c r="AC33" i="3" s="1"/>
  <c r="AA33" i="3" s="1"/>
  <c r="AZ32" i="3"/>
  <c r="BA32" i="3" s="1"/>
  <c r="AY32" i="3" s="1"/>
  <c r="AW32" i="3"/>
  <c r="AX32" i="3" s="1"/>
  <c r="AV32" i="3" s="1"/>
  <c r="AT32" i="3"/>
  <c r="AU32" i="3" s="1"/>
  <c r="AQ32" i="3"/>
  <c r="AR32" i="3" s="1"/>
  <c r="AN32" i="3"/>
  <c r="AO32" i="3" s="1"/>
  <c r="AK32" i="3"/>
  <c r="AL32" i="3" s="1"/>
  <c r="AJ32" i="3" s="1"/>
  <c r="AH32" i="3"/>
  <c r="AI32" i="3" s="1"/>
  <c r="AE32" i="3"/>
  <c r="AF32" i="3" s="1"/>
  <c r="AD32" i="3" s="1"/>
  <c r="AB32" i="3"/>
  <c r="AC32" i="3" s="1"/>
  <c r="AA32" i="3" s="1"/>
  <c r="AZ31" i="3"/>
  <c r="BA31" i="3" s="1"/>
  <c r="AY31" i="3" s="1"/>
  <c r="AW31" i="3"/>
  <c r="AX31" i="3" s="1"/>
  <c r="AV31" i="3" s="1"/>
  <c r="AT31" i="3"/>
  <c r="AU31" i="3" s="1"/>
  <c r="AQ31" i="3"/>
  <c r="AR31" i="3" s="1"/>
  <c r="AN31" i="3"/>
  <c r="AO31" i="3" s="1"/>
  <c r="AK31" i="3"/>
  <c r="AL31" i="3" s="1"/>
  <c r="AH31" i="3"/>
  <c r="AI31" i="3" s="1"/>
  <c r="AE31" i="3"/>
  <c r="AF31" i="3" s="1"/>
  <c r="AD31" i="3" s="1"/>
  <c r="AB31" i="3"/>
  <c r="AC31" i="3" s="1"/>
  <c r="AA31" i="3" s="1"/>
  <c r="AZ30" i="3"/>
  <c r="BA30" i="3" s="1"/>
  <c r="AY30" i="3" s="1"/>
  <c r="AW30" i="3"/>
  <c r="AX30" i="3" s="1"/>
  <c r="AV30" i="3" s="1"/>
  <c r="AT30" i="3"/>
  <c r="AU30" i="3" s="1"/>
  <c r="AQ30" i="3"/>
  <c r="AR30" i="3" s="1"/>
  <c r="AN30" i="3"/>
  <c r="AO30" i="3" s="1"/>
  <c r="AK30" i="3"/>
  <c r="AL30" i="3" s="1"/>
  <c r="AH30" i="3"/>
  <c r="AI30" i="3" s="1"/>
  <c r="AE30" i="3"/>
  <c r="AF30" i="3" s="1"/>
  <c r="AD30" i="3" s="1"/>
  <c r="AB30" i="3"/>
  <c r="AC30" i="3" s="1"/>
  <c r="AA30" i="3" s="1"/>
  <c r="AZ29" i="3"/>
  <c r="BA29" i="3" s="1"/>
  <c r="AY29" i="3" s="1"/>
  <c r="AW29" i="3"/>
  <c r="AX29" i="3" s="1"/>
  <c r="AV29" i="3" s="1"/>
  <c r="AT29" i="3"/>
  <c r="AU29" i="3" s="1"/>
  <c r="AS29" i="3" s="1"/>
  <c r="AQ29" i="3"/>
  <c r="AR29" i="3" s="1"/>
  <c r="AN29" i="3"/>
  <c r="AO29" i="3" s="1"/>
  <c r="AK29" i="3"/>
  <c r="AL29" i="3" s="1"/>
  <c r="AJ29" i="3" s="1"/>
  <c r="AH29" i="3"/>
  <c r="AI29" i="3" s="1"/>
  <c r="AE29" i="3"/>
  <c r="AF29" i="3" s="1"/>
  <c r="AD29" i="3" s="1"/>
  <c r="AB29" i="3"/>
  <c r="AC29" i="3" s="1"/>
  <c r="AA29" i="3" s="1"/>
  <c r="AZ28" i="3"/>
  <c r="BA28" i="3" s="1"/>
  <c r="AY28" i="3" s="1"/>
  <c r="AW28" i="3"/>
  <c r="AX28" i="3" s="1"/>
  <c r="AV28" i="3" s="1"/>
  <c r="AT28" i="3"/>
  <c r="AU28" i="3" s="1"/>
  <c r="AS28" i="3" s="1"/>
  <c r="AQ28" i="3"/>
  <c r="AR28" i="3" s="1"/>
  <c r="AN28" i="3"/>
  <c r="AO28" i="3" s="1"/>
  <c r="AK28" i="3"/>
  <c r="AL28" i="3" s="1"/>
  <c r="AH28" i="3"/>
  <c r="AI28" i="3" s="1"/>
  <c r="AE28" i="3"/>
  <c r="AF28" i="3" s="1"/>
  <c r="AD28" i="3" s="1"/>
  <c r="AB28" i="3"/>
  <c r="AC28" i="3" s="1"/>
  <c r="AA28" i="3" s="1"/>
  <c r="AZ27" i="3"/>
  <c r="BA27" i="3" s="1"/>
  <c r="AY27" i="3" s="1"/>
  <c r="AW27" i="3"/>
  <c r="AX27" i="3" s="1"/>
  <c r="AV27" i="3" s="1"/>
  <c r="AT27" i="3"/>
  <c r="AU27" i="3" s="1"/>
  <c r="AS27" i="3" s="1"/>
  <c r="AQ27" i="3"/>
  <c r="AR27" i="3" s="1"/>
  <c r="AN27" i="3"/>
  <c r="AO27" i="3" s="1"/>
  <c r="AM27" i="3" s="1"/>
  <c r="AK27" i="3"/>
  <c r="AL27" i="3" s="1"/>
  <c r="AH27" i="3"/>
  <c r="AI27" i="3" s="1"/>
  <c r="AE27" i="3"/>
  <c r="AF27" i="3" s="1"/>
  <c r="AD27" i="3" s="1"/>
  <c r="AB27" i="3"/>
  <c r="AC27" i="3" s="1"/>
  <c r="AA27" i="3" s="1"/>
  <c r="AZ26" i="3"/>
  <c r="BA26" i="3" s="1"/>
  <c r="AY26" i="3" s="1"/>
  <c r="AW26" i="3"/>
  <c r="AX26" i="3" s="1"/>
  <c r="AV26" i="3" s="1"/>
  <c r="AT26" i="3"/>
  <c r="AU26" i="3" s="1"/>
  <c r="AS26" i="3" s="1"/>
  <c r="AQ26" i="3"/>
  <c r="AR26" i="3" s="1"/>
  <c r="AP26" i="3" s="1"/>
  <c r="AN26" i="3"/>
  <c r="AO26" i="3" s="1"/>
  <c r="AK26" i="3"/>
  <c r="AL26" i="3" s="1"/>
  <c r="AH26" i="3"/>
  <c r="AI26" i="3" s="1"/>
  <c r="AE26" i="3"/>
  <c r="AF26" i="3" s="1"/>
  <c r="AD26" i="3" s="1"/>
  <c r="AB26" i="3"/>
  <c r="AC26" i="3" s="1"/>
  <c r="AA26" i="3" s="1"/>
  <c r="AZ25" i="3"/>
  <c r="BA25" i="3" s="1"/>
  <c r="AY25" i="3" s="1"/>
  <c r="AW25" i="3"/>
  <c r="AX25" i="3" s="1"/>
  <c r="AV25" i="3" s="1"/>
  <c r="AT25" i="3"/>
  <c r="AU25" i="3" s="1"/>
  <c r="AS25" i="3" s="1"/>
  <c r="AQ25" i="3"/>
  <c r="AR25" i="3" s="1"/>
  <c r="AP25" i="3" s="1"/>
  <c r="AN25" i="3"/>
  <c r="AO25" i="3" s="1"/>
  <c r="AK25" i="3"/>
  <c r="AL25" i="3" s="1"/>
  <c r="AJ25" i="3" s="1"/>
  <c r="AH25" i="3"/>
  <c r="AI25" i="3" s="1"/>
  <c r="AE25" i="3"/>
  <c r="AF25" i="3" s="1"/>
  <c r="AD25" i="3" s="1"/>
  <c r="AB25" i="3"/>
  <c r="AC25" i="3" s="1"/>
  <c r="AA25" i="3" s="1"/>
  <c r="AZ24" i="3"/>
  <c r="BA24" i="3" s="1"/>
  <c r="AY24" i="3" s="1"/>
  <c r="AW24" i="3"/>
  <c r="AX24" i="3" s="1"/>
  <c r="AV24" i="3" s="1"/>
  <c r="AT24" i="3"/>
  <c r="AU24" i="3" s="1"/>
  <c r="AS24" i="3" s="1"/>
  <c r="AQ24" i="3"/>
  <c r="AR24" i="3" s="1"/>
  <c r="AP24" i="3" s="1"/>
  <c r="AN24" i="3"/>
  <c r="AO24" i="3" s="1"/>
  <c r="AM24" i="3" s="1"/>
  <c r="AK24" i="3"/>
  <c r="AL24" i="3" s="1"/>
  <c r="AH24" i="3"/>
  <c r="AI24" i="3" s="1"/>
  <c r="AE24" i="3"/>
  <c r="AF24" i="3" s="1"/>
  <c r="AD24" i="3" s="1"/>
  <c r="AB24" i="3"/>
  <c r="AC24" i="3" s="1"/>
  <c r="AA24" i="3" s="1"/>
  <c r="AW23" i="3"/>
  <c r="AX23" i="3" s="1"/>
  <c r="AV23" i="3" s="1"/>
  <c r="AT23" i="3"/>
  <c r="AU23" i="3" s="1"/>
  <c r="AS23" i="3" s="1"/>
  <c r="AQ23" i="3"/>
  <c r="AR23" i="3" s="1"/>
  <c r="AP23" i="3" s="1"/>
  <c r="AN23" i="3"/>
  <c r="AO23" i="3" s="1"/>
  <c r="AM23" i="3" s="1"/>
  <c r="AK23" i="3"/>
  <c r="AL23" i="3" s="1"/>
  <c r="AH23" i="3"/>
  <c r="AI23" i="3" s="1"/>
  <c r="AE23" i="3"/>
  <c r="AF23" i="3" s="1"/>
  <c r="AD23" i="3" s="1"/>
  <c r="AB23" i="3"/>
  <c r="AC23" i="3" s="1"/>
  <c r="AA23" i="3" s="1"/>
  <c r="AZ22" i="3"/>
  <c r="BA22" i="3" s="1"/>
  <c r="AY22" i="3" s="1"/>
  <c r="AW22" i="3"/>
  <c r="AX22" i="3" s="1"/>
  <c r="AV22" i="3" s="1"/>
  <c r="AT22" i="3"/>
  <c r="AU22" i="3" s="1"/>
  <c r="AS22" i="3" s="1"/>
  <c r="AQ22" i="3"/>
  <c r="AR22" i="3" s="1"/>
  <c r="AP22" i="3" s="1"/>
  <c r="AN22" i="3"/>
  <c r="AO22" i="3" s="1"/>
  <c r="AM22" i="3" s="1"/>
  <c r="AK22" i="3"/>
  <c r="AL22" i="3" s="1"/>
  <c r="AJ22" i="3" s="1"/>
  <c r="AH22" i="3"/>
  <c r="AI22" i="3" s="1"/>
  <c r="AE22" i="3"/>
  <c r="AF22" i="3" s="1"/>
  <c r="AD22" i="3" s="1"/>
  <c r="AB22" i="3"/>
  <c r="AC22" i="3" s="1"/>
  <c r="AA22" i="3" s="1"/>
  <c r="AZ21" i="3"/>
  <c r="BA21" i="3" s="1"/>
  <c r="AY21" i="3" s="1"/>
  <c r="AW21" i="3"/>
  <c r="AX21" i="3" s="1"/>
  <c r="AV21" i="3" s="1"/>
  <c r="AT21" i="3"/>
  <c r="AU21" i="3" s="1"/>
  <c r="AS21" i="3" s="1"/>
  <c r="AQ21" i="3"/>
  <c r="AR21" i="3" s="1"/>
  <c r="AP21" i="3" s="1"/>
  <c r="AN21" i="3"/>
  <c r="AO21" i="3" s="1"/>
  <c r="AM21" i="3" s="1"/>
  <c r="AK21" i="3"/>
  <c r="AL21" i="3" s="1"/>
  <c r="AJ21" i="3" s="1"/>
  <c r="AH21" i="3"/>
  <c r="AI21" i="3" s="1"/>
  <c r="AE21" i="3"/>
  <c r="AF21" i="3" s="1"/>
  <c r="AD21" i="3" s="1"/>
  <c r="AB21" i="3"/>
  <c r="AC21" i="3" s="1"/>
  <c r="AA21" i="3" s="1"/>
  <c r="AZ20" i="3"/>
  <c r="BA20" i="3" s="1"/>
  <c r="AY20" i="3" s="1"/>
  <c r="AW20" i="3"/>
  <c r="AX20" i="3" s="1"/>
  <c r="AV20" i="3" s="1"/>
  <c r="AT20" i="3"/>
  <c r="AU20" i="3" s="1"/>
  <c r="AS20" i="3" s="1"/>
  <c r="AQ20" i="3"/>
  <c r="AR20" i="3" s="1"/>
  <c r="AP20" i="3" s="1"/>
  <c r="AN20" i="3"/>
  <c r="AO20" i="3" s="1"/>
  <c r="AM20" i="3" s="1"/>
  <c r="AK20" i="3"/>
  <c r="AL20" i="3" s="1"/>
  <c r="AJ20" i="3" s="1"/>
  <c r="AH20" i="3"/>
  <c r="AI20" i="3" s="1"/>
  <c r="AE20" i="3"/>
  <c r="AF20" i="3" s="1"/>
  <c r="AD20" i="3" s="1"/>
  <c r="AB20" i="3"/>
  <c r="AC20" i="3" s="1"/>
  <c r="AA20" i="3" s="1"/>
  <c r="AZ19" i="3"/>
  <c r="BA19" i="3" s="1"/>
  <c r="AY19" i="3" s="1"/>
  <c r="AW19" i="3"/>
  <c r="AX19" i="3" s="1"/>
  <c r="AV19" i="3" s="1"/>
  <c r="AT19" i="3"/>
  <c r="AU19" i="3" s="1"/>
  <c r="AS19" i="3" s="1"/>
  <c r="AQ19" i="3"/>
  <c r="AR19" i="3" s="1"/>
  <c r="AP19" i="3" s="1"/>
  <c r="AN19" i="3"/>
  <c r="AO19" i="3" s="1"/>
  <c r="AM19" i="3" s="1"/>
  <c r="AK19" i="3"/>
  <c r="AL19" i="3" s="1"/>
  <c r="AJ19" i="3" s="1"/>
  <c r="AH19" i="3"/>
  <c r="AI19" i="3" s="1"/>
  <c r="AE19" i="3"/>
  <c r="AF19" i="3" s="1"/>
  <c r="AD19" i="3" s="1"/>
  <c r="AB19" i="3"/>
  <c r="AC19" i="3" s="1"/>
  <c r="AA19" i="3" s="1"/>
  <c r="AZ18" i="3"/>
  <c r="BA18" i="3" s="1"/>
  <c r="AY18" i="3" s="1"/>
  <c r="AW18" i="3"/>
  <c r="AX18" i="3" s="1"/>
  <c r="AV18" i="3" s="1"/>
  <c r="AT18" i="3"/>
  <c r="AU18" i="3" s="1"/>
  <c r="AS18" i="3" s="1"/>
  <c r="AQ18" i="3"/>
  <c r="AR18" i="3" s="1"/>
  <c r="AP18" i="3" s="1"/>
  <c r="AN18" i="3"/>
  <c r="AO18" i="3" s="1"/>
  <c r="AM18" i="3" s="1"/>
  <c r="AK18" i="3"/>
  <c r="AL18" i="3" s="1"/>
  <c r="AJ18" i="3" s="1"/>
  <c r="AH18" i="3"/>
  <c r="AI18" i="3" s="1"/>
  <c r="AE18" i="3"/>
  <c r="AF18" i="3" s="1"/>
  <c r="AD18" i="3" s="1"/>
  <c r="AB18" i="3"/>
  <c r="AC18" i="3" s="1"/>
  <c r="AA18" i="3" s="1"/>
  <c r="AZ17" i="3"/>
  <c r="BA17" i="3" s="1"/>
  <c r="AY17" i="3" s="1"/>
  <c r="AW17" i="3"/>
  <c r="AX17" i="3" s="1"/>
  <c r="AV17" i="3" s="1"/>
  <c r="AT17" i="3"/>
  <c r="AU17" i="3" s="1"/>
  <c r="AS17" i="3" s="1"/>
  <c r="AQ17" i="3"/>
  <c r="AR17" i="3" s="1"/>
  <c r="AP17" i="3" s="1"/>
  <c r="AN17" i="3"/>
  <c r="AO17" i="3" s="1"/>
  <c r="AM17" i="3" s="1"/>
  <c r="AK17" i="3"/>
  <c r="AL17" i="3" s="1"/>
  <c r="AJ17" i="3" s="1"/>
  <c r="AH17" i="3"/>
  <c r="AI17" i="3" s="1"/>
  <c r="AE17" i="3"/>
  <c r="AF17" i="3" s="1"/>
  <c r="AD17" i="3" s="1"/>
  <c r="AB17" i="3"/>
  <c r="AC17" i="3" s="1"/>
  <c r="AA17" i="3" s="1"/>
  <c r="AZ16" i="3"/>
  <c r="BA16" i="3" s="1"/>
  <c r="AY16" i="3" s="1"/>
  <c r="AW16" i="3"/>
  <c r="AX16" i="3" s="1"/>
  <c r="AV16" i="3" s="1"/>
  <c r="AT16" i="3"/>
  <c r="AU16" i="3" s="1"/>
  <c r="AS16" i="3" s="1"/>
  <c r="AQ16" i="3"/>
  <c r="AR16" i="3" s="1"/>
  <c r="AP16" i="3" s="1"/>
  <c r="AN16" i="3"/>
  <c r="AO16" i="3" s="1"/>
  <c r="AM16" i="3" s="1"/>
  <c r="AK16" i="3"/>
  <c r="AL16" i="3" s="1"/>
  <c r="AJ16" i="3" s="1"/>
  <c r="AH16" i="3"/>
  <c r="AI16" i="3" s="1"/>
  <c r="AE16" i="3"/>
  <c r="AF16" i="3" s="1"/>
  <c r="AD16" i="3" s="1"/>
  <c r="AB16" i="3"/>
  <c r="AC16" i="3" s="1"/>
  <c r="AA16" i="3" s="1"/>
  <c r="AZ15" i="3"/>
  <c r="BA15" i="3" s="1"/>
  <c r="AY15" i="3" s="1"/>
  <c r="AW15" i="3"/>
  <c r="AX15" i="3" s="1"/>
  <c r="AV15" i="3" s="1"/>
  <c r="AT15" i="3"/>
  <c r="AU15" i="3" s="1"/>
  <c r="AS15" i="3" s="1"/>
  <c r="AQ15" i="3"/>
  <c r="AR15" i="3" s="1"/>
  <c r="AP15" i="3" s="1"/>
  <c r="AN15" i="3"/>
  <c r="AO15" i="3" s="1"/>
  <c r="AM15" i="3" s="1"/>
  <c r="AK15" i="3"/>
  <c r="AL15" i="3" s="1"/>
  <c r="AJ15" i="3" s="1"/>
  <c r="AH15" i="3"/>
  <c r="AI15" i="3" s="1"/>
  <c r="AE15" i="3"/>
  <c r="AF15" i="3" s="1"/>
  <c r="AD15" i="3" s="1"/>
  <c r="AB15" i="3"/>
  <c r="AC15" i="3" s="1"/>
  <c r="AA15" i="3" s="1"/>
  <c r="AZ14" i="3"/>
  <c r="BA14" i="3" s="1"/>
  <c r="AY14" i="3" s="1"/>
  <c r="AW14" i="3"/>
  <c r="AX14" i="3" s="1"/>
  <c r="AV14" i="3" s="1"/>
  <c r="AT14" i="3"/>
  <c r="AU14" i="3" s="1"/>
  <c r="AS14" i="3" s="1"/>
  <c r="AQ14" i="3"/>
  <c r="AR14" i="3" s="1"/>
  <c r="AP14" i="3" s="1"/>
  <c r="AN14" i="3"/>
  <c r="AO14" i="3" s="1"/>
  <c r="AM14" i="3" s="1"/>
  <c r="AK14" i="3"/>
  <c r="AL14" i="3" s="1"/>
  <c r="AJ14" i="3" s="1"/>
  <c r="AH14" i="3"/>
  <c r="AI14" i="3" s="1"/>
  <c r="AE14" i="3"/>
  <c r="AF14" i="3" s="1"/>
  <c r="AD14" i="3" s="1"/>
  <c r="AB14" i="3"/>
  <c r="AC14" i="3" s="1"/>
  <c r="AA14" i="3" s="1"/>
  <c r="AZ13" i="3"/>
  <c r="BA13" i="3" s="1"/>
  <c r="AY13" i="3" s="1"/>
  <c r="AW13" i="3"/>
  <c r="AX13" i="3" s="1"/>
  <c r="AV13" i="3" s="1"/>
  <c r="AT13" i="3"/>
  <c r="AU13" i="3" s="1"/>
  <c r="AS13" i="3" s="1"/>
  <c r="AQ13" i="3"/>
  <c r="AR13" i="3" s="1"/>
  <c r="AP13" i="3" s="1"/>
  <c r="AN13" i="3"/>
  <c r="AO13" i="3" s="1"/>
  <c r="AM13" i="3" s="1"/>
  <c r="AK13" i="3"/>
  <c r="AL13" i="3" s="1"/>
  <c r="AJ13" i="3" s="1"/>
  <c r="AH13" i="3"/>
  <c r="AI13" i="3" s="1"/>
  <c r="AE13" i="3"/>
  <c r="AF13" i="3" s="1"/>
  <c r="AD13" i="3" s="1"/>
  <c r="AB13" i="3"/>
  <c r="AC13" i="3" s="1"/>
  <c r="AA13" i="3" s="1"/>
  <c r="AZ12" i="3"/>
  <c r="BA12" i="3" s="1"/>
  <c r="AY12" i="3" s="1"/>
  <c r="AW12" i="3"/>
  <c r="AX12" i="3" s="1"/>
  <c r="AV12" i="3" s="1"/>
  <c r="AT12" i="3"/>
  <c r="AU12" i="3" s="1"/>
  <c r="AS12" i="3" s="1"/>
  <c r="AQ12" i="3"/>
  <c r="AR12" i="3" s="1"/>
  <c r="AP12" i="3" s="1"/>
  <c r="AN12" i="3"/>
  <c r="AO12" i="3" s="1"/>
  <c r="AM12" i="3" s="1"/>
  <c r="AK12" i="3"/>
  <c r="AL12" i="3" s="1"/>
  <c r="AJ12" i="3" s="1"/>
  <c r="AH12" i="3"/>
  <c r="AI12" i="3" s="1"/>
  <c r="AE12" i="3"/>
  <c r="AF12" i="3" s="1"/>
  <c r="AD12" i="3" s="1"/>
  <c r="AB12" i="3"/>
  <c r="AC12" i="3" s="1"/>
  <c r="AA12" i="3" s="1"/>
  <c r="AZ11" i="3"/>
  <c r="BA11" i="3" s="1"/>
  <c r="AY11" i="3" s="1"/>
  <c r="AW11" i="3"/>
  <c r="AX11" i="3" s="1"/>
  <c r="AV11" i="3" s="1"/>
  <c r="AT11" i="3"/>
  <c r="AU11" i="3" s="1"/>
  <c r="AS11" i="3" s="1"/>
  <c r="AQ11" i="3"/>
  <c r="AR11" i="3" s="1"/>
  <c r="AP11" i="3" s="1"/>
  <c r="AN11" i="3"/>
  <c r="AO11" i="3" s="1"/>
  <c r="AM11" i="3" s="1"/>
  <c r="AK11" i="3"/>
  <c r="AL11" i="3" s="1"/>
  <c r="AJ11" i="3" s="1"/>
  <c r="AH11" i="3"/>
  <c r="AI11" i="3" s="1"/>
  <c r="AE11" i="3"/>
  <c r="AF11" i="3" s="1"/>
  <c r="AD11" i="3" s="1"/>
  <c r="AB11" i="3"/>
  <c r="AC11" i="3" s="1"/>
  <c r="AA11" i="3" s="1"/>
  <c r="AZ10" i="3"/>
  <c r="BA10" i="3" s="1"/>
  <c r="AY10" i="3" s="1"/>
  <c r="AW10" i="3"/>
  <c r="AX10" i="3" s="1"/>
  <c r="AV10" i="3" s="1"/>
  <c r="AT10" i="3"/>
  <c r="AU10" i="3" s="1"/>
  <c r="AS10" i="3" s="1"/>
  <c r="AQ10" i="3"/>
  <c r="AR10" i="3" s="1"/>
  <c r="AP10" i="3" s="1"/>
  <c r="AN10" i="3"/>
  <c r="AO10" i="3" s="1"/>
  <c r="AM10" i="3" s="1"/>
  <c r="AK10" i="3"/>
  <c r="AL10" i="3" s="1"/>
  <c r="AJ10" i="3" s="1"/>
  <c r="AH10" i="3"/>
  <c r="AI10" i="3" s="1"/>
  <c r="AE10" i="3"/>
  <c r="AF10" i="3" s="1"/>
  <c r="AD10" i="3" s="1"/>
  <c r="AB10" i="3"/>
  <c r="AC10" i="3" s="1"/>
  <c r="AA10" i="3" s="1"/>
  <c r="AZ9" i="3"/>
  <c r="BA9" i="3" s="1"/>
  <c r="AY9" i="3" s="1"/>
  <c r="AW9" i="3"/>
  <c r="AX9" i="3" s="1"/>
  <c r="AV9" i="3" s="1"/>
  <c r="AT9" i="3"/>
  <c r="AU9" i="3" s="1"/>
  <c r="AS9" i="3" s="1"/>
  <c r="AQ9" i="3"/>
  <c r="AR9" i="3" s="1"/>
  <c r="AP9" i="3" s="1"/>
  <c r="AN9" i="3"/>
  <c r="AO9" i="3" s="1"/>
  <c r="AM9" i="3" s="1"/>
  <c r="AK9" i="3"/>
  <c r="AL9" i="3" s="1"/>
  <c r="AJ9" i="3" s="1"/>
  <c r="AH9" i="3"/>
  <c r="AI9" i="3" s="1"/>
  <c r="AE9" i="3"/>
  <c r="AF9" i="3" s="1"/>
  <c r="AB9" i="3"/>
  <c r="AC9" i="3" s="1"/>
  <c r="AA9" i="3" s="1"/>
  <c r="AZ8" i="3"/>
  <c r="BA8" i="3" s="1"/>
  <c r="AY8" i="3" s="1"/>
  <c r="AW8" i="3"/>
  <c r="AX8" i="3" s="1"/>
  <c r="AV8" i="3" s="1"/>
  <c r="AT8" i="3"/>
  <c r="AU8" i="3" s="1"/>
  <c r="AS8" i="3" s="1"/>
  <c r="AQ8" i="3"/>
  <c r="AR8" i="3" s="1"/>
  <c r="AP8" i="3" s="1"/>
  <c r="AN8" i="3"/>
  <c r="AO8" i="3" s="1"/>
  <c r="AM8" i="3" s="1"/>
  <c r="AK8" i="3"/>
  <c r="AL8" i="3" s="1"/>
  <c r="AJ8" i="3" s="1"/>
  <c r="AH8" i="3"/>
  <c r="AI8" i="3" s="1"/>
  <c r="AE8" i="3"/>
  <c r="AF8" i="3" s="1"/>
  <c r="AB8" i="3"/>
  <c r="AC8" i="3" s="1"/>
  <c r="AA8" i="3" s="1"/>
  <c r="AZ7" i="3"/>
  <c r="BA7" i="3" s="1"/>
  <c r="AY7" i="3" s="1"/>
  <c r="AW7" i="3"/>
  <c r="AX7" i="3" s="1"/>
  <c r="AV7" i="3" s="1"/>
  <c r="AT7" i="3"/>
  <c r="AU7" i="3" s="1"/>
  <c r="AS7" i="3" s="1"/>
  <c r="AQ7" i="3"/>
  <c r="AR7" i="3" s="1"/>
  <c r="AP7" i="3" s="1"/>
  <c r="AN7" i="3"/>
  <c r="AO7" i="3" s="1"/>
  <c r="AM7" i="3" s="1"/>
  <c r="AK7" i="3"/>
  <c r="AL7" i="3" s="1"/>
  <c r="AJ7" i="3" s="1"/>
  <c r="AH7" i="3"/>
  <c r="AI7" i="3" s="1"/>
  <c r="AG7" i="3" s="1"/>
  <c r="AE7" i="3"/>
  <c r="AF7" i="3" s="1"/>
  <c r="AB7" i="3"/>
  <c r="AC7" i="3" s="1"/>
  <c r="AA7" i="3" s="1"/>
  <c r="AZ6" i="3"/>
  <c r="BA6" i="3" s="1"/>
  <c r="AY6" i="3" s="1"/>
  <c r="AW6" i="3"/>
  <c r="AX6" i="3" s="1"/>
  <c r="AV6" i="3" s="1"/>
  <c r="AT6" i="3"/>
  <c r="AU6" i="3" s="1"/>
  <c r="AS6" i="3" s="1"/>
  <c r="AQ6" i="3"/>
  <c r="AR6" i="3" s="1"/>
  <c r="AP6" i="3" s="1"/>
  <c r="AN6" i="3"/>
  <c r="AO6" i="3" s="1"/>
  <c r="AM6" i="3" s="1"/>
  <c r="AK6" i="3"/>
  <c r="AL6" i="3" s="1"/>
  <c r="AJ6" i="3" s="1"/>
  <c r="AH6" i="3"/>
  <c r="AI6" i="3" s="1"/>
  <c r="AG6" i="3" s="1"/>
  <c r="AE6" i="3"/>
  <c r="AF6" i="3" s="1"/>
  <c r="AB6" i="3"/>
  <c r="AC6" i="3" s="1"/>
  <c r="AA6" i="3" s="1"/>
  <c r="AZ5" i="3"/>
  <c r="BA5" i="3" s="1"/>
  <c r="AY5" i="3" s="1"/>
  <c r="AW5" i="3"/>
  <c r="AX5" i="3" s="1"/>
  <c r="AV5" i="3" s="1"/>
  <c r="AT5" i="3"/>
  <c r="AU5" i="3" s="1"/>
  <c r="AS5" i="3" s="1"/>
  <c r="AQ5" i="3"/>
  <c r="AR5" i="3" s="1"/>
  <c r="AP5" i="3" s="1"/>
  <c r="AN5" i="3"/>
  <c r="AO5" i="3" s="1"/>
  <c r="AM5" i="3" s="1"/>
  <c r="AK5" i="3"/>
  <c r="AL5" i="3" s="1"/>
  <c r="AJ5" i="3" s="1"/>
  <c r="AH5" i="3"/>
  <c r="AI5" i="3" s="1"/>
  <c r="AG5" i="3" s="1"/>
  <c r="AE5" i="3"/>
  <c r="AF5" i="3" s="1"/>
  <c r="AD5" i="3" s="1"/>
  <c r="AB5" i="3"/>
  <c r="AC5" i="3" s="1"/>
  <c r="AZ4" i="3"/>
  <c r="BA4" i="3" s="1"/>
  <c r="AY4" i="3" s="1"/>
  <c r="AW4" i="3"/>
  <c r="AX4" i="3" s="1"/>
  <c r="AV4" i="3" s="1"/>
  <c r="AT4" i="3"/>
  <c r="AU4" i="3" s="1"/>
  <c r="AS4" i="3" s="1"/>
  <c r="AQ4" i="3"/>
  <c r="AR4" i="3" s="1"/>
  <c r="AP4" i="3" s="1"/>
  <c r="AN4" i="3"/>
  <c r="AO4" i="3" s="1"/>
  <c r="AM4" i="3" s="1"/>
  <c r="AK4" i="3"/>
  <c r="AL4" i="3" s="1"/>
  <c r="AJ4" i="3" s="1"/>
  <c r="AH4" i="3"/>
  <c r="AI4" i="3" s="1"/>
  <c r="AG4" i="3" s="1"/>
  <c r="AB4" i="3"/>
  <c r="AC4" i="3" s="1"/>
  <c r="AA4" i="3" s="1"/>
  <c r="AG37" i="3" l="1"/>
  <c r="AS45" i="3"/>
  <c r="AS49" i="3"/>
  <c r="AM40" i="3"/>
  <c r="AP43" i="3"/>
  <c r="AS46" i="3"/>
  <c r="AY56" i="3"/>
  <c r="AP42" i="3"/>
  <c r="AY59" i="3"/>
  <c r="AG30" i="3"/>
  <c r="AG34" i="3"/>
  <c r="AG31" i="3"/>
  <c r="AG35" i="3"/>
  <c r="AJ38" i="3"/>
  <c r="AM41" i="3"/>
  <c r="AP44" i="3"/>
  <c r="AS47" i="3"/>
  <c r="AV50" i="3"/>
  <c r="AY57" i="3"/>
  <c r="AG33" i="3"/>
  <c r="AV52" i="3"/>
  <c r="AY55" i="3"/>
  <c r="AV53" i="3"/>
  <c r="AG32" i="3"/>
  <c r="AG36" i="3"/>
  <c r="AJ39" i="3"/>
  <c r="AS48" i="3"/>
  <c r="AV51" i="3"/>
  <c r="AY54" i="3"/>
  <c r="AY58" i="3"/>
  <c r="AS41" i="3"/>
  <c r="AG26" i="3"/>
  <c r="AM32" i="3"/>
  <c r="AV45" i="3"/>
  <c r="AG29" i="3"/>
  <c r="AG27" i="3"/>
  <c r="AJ30" i="3"/>
  <c r="AM33" i="3"/>
  <c r="AP36" i="3"/>
  <c r="AG28" i="3"/>
  <c r="AJ31" i="3"/>
  <c r="AS40" i="3"/>
  <c r="AP30" i="3"/>
  <c r="AS35" i="3"/>
  <c r="AV38" i="3"/>
  <c r="AM28" i="3"/>
  <c r="AP31" i="3"/>
  <c r="AS34" i="3"/>
  <c r="AV39" i="3"/>
  <c r="AY44" i="3"/>
  <c r="AG45" i="3"/>
  <c r="AG44" i="3"/>
  <c r="AG46" i="3"/>
  <c r="AJ24" i="3"/>
  <c r="AG8" i="3"/>
  <c r="AJ28" i="3"/>
  <c r="AP34" i="3"/>
  <c r="AV40" i="3"/>
  <c r="AD9" i="3"/>
  <c r="AG25" i="3"/>
  <c r="AM31" i="3"/>
  <c r="AS37" i="3"/>
  <c r="AY51" i="3"/>
  <c r="AY48" i="3"/>
  <c r="AV44" i="3"/>
  <c r="AY47" i="3"/>
  <c r="AG13" i="3"/>
  <c r="AP35" i="3"/>
  <c r="AV41" i="3"/>
  <c r="AG18" i="3"/>
  <c r="AJ26" i="3"/>
  <c r="AM29" i="3"/>
  <c r="AP32" i="3"/>
  <c r="AS39" i="3"/>
  <c r="AV42" i="3"/>
  <c r="AY45" i="3"/>
  <c r="AY49" i="3"/>
  <c r="AS38" i="3"/>
  <c r="AD7" i="3"/>
  <c r="AA5" i="3"/>
  <c r="G26" i="3" s="1"/>
  <c r="AD8" i="3"/>
  <c r="AG23" i="3"/>
  <c r="AG24" i="3"/>
  <c r="AJ27" i="3"/>
  <c r="AM30" i="3"/>
  <c r="AP33" i="3"/>
  <c r="AS36" i="3"/>
  <c r="AV43" i="3"/>
  <c r="AY46" i="3"/>
  <c r="AY50" i="3"/>
  <c r="AG10" i="3"/>
  <c r="AM25" i="3"/>
  <c r="AG14" i="3"/>
  <c r="AG22" i="3"/>
  <c r="AP28" i="3"/>
  <c r="AV34" i="3"/>
  <c r="G4" i="3"/>
  <c r="AG11" i="3"/>
  <c r="AS31" i="3"/>
  <c r="AY41" i="3"/>
  <c r="AG19" i="3"/>
  <c r="AS32" i="3"/>
  <c r="AY38" i="3"/>
  <c r="AG12" i="3"/>
  <c r="AG16" i="3"/>
  <c r="AG20" i="3"/>
  <c r="AJ23" i="3"/>
  <c r="AS33" i="3"/>
  <c r="AV36" i="3"/>
  <c r="AY39" i="3"/>
  <c r="AY43" i="3"/>
  <c r="AG15" i="3"/>
  <c r="AM26" i="3"/>
  <c r="AP29" i="3"/>
  <c r="AV35" i="3"/>
  <c r="AY42" i="3"/>
  <c r="AD6" i="3"/>
  <c r="AG9" i="3"/>
  <c r="AG17" i="3"/>
  <c r="AG21" i="3"/>
  <c r="AP27" i="3"/>
  <c r="AS30" i="3"/>
  <c r="AV37" i="3"/>
  <c r="AY40" i="3"/>
  <c r="I4" i="3" l="1"/>
  <c r="G15" i="3"/>
  <c r="G18" i="3"/>
  <c r="G33" i="3"/>
  <c r="G27" i="3"/>
  <c r="G5" i="3"/>
  <c r="G21" i="3"/>
  <c r="J14" i="3"/>
  <c r="J30" i="3"/>
  <c r="G10" i="3"/>
  <c r="G29" i="3"/>
  <c r="G8" i="3"/>
  <c r="G20" i="3"/>
  <c r="G23" i="3"/>
  <c r="G17" i="3"/>
  <c r="G7" i="3"/>
  <c r="G22" i="3"/>
  <c r="G6" i="3"/>
  <c r="G25" i="3"/>
  <c r="G9" i="3"/>
  <c r="G28" i="3"/>
  <c r="G19" i="3"/>
  <c r="G14" i="3"/>
  <c r="G16" i="3"/>
  <c r="G12" i="3"/>
  <c r="G31" i="3"/>
  <c r="G13" i="3"/>
  <c r="G24" i="3"/>
  <c r="G30" i="3"/>
  <c r="L19" i="3"/>
  <c r="H19" i="3"/>
  <c r="N30" i="3"/>
  <c r="J17" i="3"/>
  <c r="J19" i="3"/>
  <c r="G32" i="3"/>
  <c r="G11" i="3"/>
  <c r="N5" i="3"/>
  <c r="N21" i="3"/>
  <c r="L18" i="3"/>
  <c r="H14" i="3"/>
  <c r="H21" i="3"/>
  <c r="H22" i="3"/>
  <c r="L17" i="3"/>
  <c r="J27" i="3"/>
  <c r="K21" i="3"/>
  <c r="L10" i="3"/>
  <c r="K18" i="3"/>
  <c r="K28" i="3"/>
  <c r="N7" i="3"/>
  <c r="J29" i="3"/>
  <c r="K30" i="3"/>
  <c r="O30" i="3"/>
  <c r="L23" i="3"/>
  <c r="K33" i="3"/>
  <c r="K24" i="3"/>
  <c r="M21" i="3"/>
  <c r="I21" i="3"/>
  <c r="N10" i="3"/>
  <c r="N31" i="3"/>
  <c r="J6" i="3"/>
  <c r="J28" i="3"/>
  <c r="J25" i="3"/>
  <c r="L20" i="3"/>
  <c r="K10" i="3"/>
  <c r="K31" i="3"/>
  <c r="K11" i="3"/>
  <c r="K13" i="3"/>
  <c r="H18" i="3"/>
  <c r="K8" i="3"/>
  <c r="K26" i="3"/>
  <c r="N14" i="3"/>
  <c r="J26" i="3"/>
  <c r="J18" i="3"/>
  <c r="J23" i="3"/>
  <c r="K16" i="3"/>
  <c r="K22" i="3"/>
  <c r="L25" i="3"/>
  <c r="H25" i="3"/>
  <c r="J12" i="3"/>
  <c r="J16" i="3"/>
  <c r="J13" i="3"/>
  <c r="J15" i="3"/>
  <c r="L26" i="3"/>
  <c r="O31" i="3"/>
  <c r="N19" i="3"/>
  <c r="O4" i="3"/>
  <c r="K12" i="3"/>
  <c r="K6" i="3"/>
  <c r="K15" i="3"/>
  <c r="K17" i="3"/>
  <c r="H4" i="3"/>
  <c r="H5" i="3"/>
  <c r="M14" i="3"/>
  <c r="M12" i="3"/>
  <c r="I12" i="3"/>
  <c r="I7" i="3"/>
  <c r="I9" i="3"/>
  <c r="I32" i="3"/>
  <c r="O14" i="3"/>
  <c r="O11" i="3"/>
  <c r="O28" i="3"/>
  <c r="O13" i="3"/>
  <c r="O26" i="3"/>
  <c r="N8" i="3"/>
  <c r="N9" i="3"/>
  <c r="N33" i="3"/>
  <c r="N11" i="3"/>
  <c r="N27" i="3"/>
  <c r="M31" i="3"/>
  <c r="M20" i="3"/>
  <c r="M26" i="3"/>
  <c r="M28" i="3"/>
  <c r="I14" i="3"/>
  <c r="I33" i="3"/>
  <c r="I11" i="3"/>
  <c r="I13" i="3"/>
  <c r="L22" i="3"/>
  <c r="L21" i="3"/>
  <c r="O18" i="3"/>
  <c r="O33" i="3"/>
  <c r="O15" i="3"/>
  <c r="O24" i="3"/>
  <c r="O17" i="3"/>
  <c r="O22" i="3"/>
  <c r="H20" i="3"/>
  <c r="H16" i="3"/>
  <c r="H32" i="3"/>
  <c r="H7" i="3"/>
  <c r="H31" i="3"/>
  <c r="H9" i="3"/>
  <c r="H33" i="3"/>
  <c r="N28" i="3"/>
  <c r="N12" i="3"/>
  <c r="N16" i="3"/>
  <c r="N32" i="3"/>
  <c r="N13" i="3"/>
  <c r="N29" i="3"/>
  <c r="N15" i="3"/>
  <c r="N23" i="3"/>
  <c r="J4" i="3"/>
  <c r="J24" i="3"/>
  <c r="J22" i="3"/>
  <c r="J5" i="3"/>
  <c r="J21" i="3"/>
  <c r="J7" i="3"/>
  <c r="J31" i="3"/>
  <c r="M8" i="3"/>
  <c r="M16" i="3"/>
  <c r="M27" i="3"/>
  <c r="M33" i="3"/>
  <c r="M15" i="3"/>
  <c r="M22" i="3"/>
  <c r="M17" i="3"/>
  <c r="M24" i="3"/>
  <c r="I16" i="3"/>
  <c r="I6" i="3"/>
  <c r="I10" i="3"/>
  <c r="I20" i="3"/>
  <c r="I15" i="3"/>
  <c r="I22" i="3"/>
  <c r="I17" i="3"/>
  <c r="I24" i="3"/>
  <c r="L32" i="3"/>
  <c r="L16" i="3"/>
  <c r="L4" i="3"/>
  <c r="L6" i="3"/>
  <c r="L9" i="3"/>
  <c r="L31" i="3"/>
  <c r="L11" i="3"/>
  <c r="L29" i="3"/>
  <c r="O20" i="3"/>
  <c r="O27" i="3"/>
  <c r="O25" i="3"/>
  <c r="O23" i="3"/>
  <c r="O19" i="3"/>
  <c r="O5" i="3"/>
  <c r="O21" i="3"/>
  <c r="K25" i="3"/>
  <c r="K4" i="3"/>
  <c r="K14" i="3"/>
  <c r="K27" i="3"/>
  <c r="K19" i="3"/>
  <c r="K5" i="3"/>
  <c r="H8" i="3"/>
  <c r="H12" i="3"/>
  <c r="H26" i="3"/>
  <c r="H24" i="3"/>
  <c r="H11" i="3"/>
  <c r="H27" i="3"/>
  <c r="H13" i="3"/>
  <c r="H29" i="3"/>
  <c r="M10" i="3"/>
  <c r="M7" i="3"/>
  <c r="M30" i="3"/>
  <c r="M9" i="3"/>
  <c r="M32" i="3"/>
  <c r="I31" i="3"/>
  <c r="I30" i="3"/>
  <c r="O29" i="3"/>
  <c r="O16" i="3"/>
  <c r="N20" i="3"/>
  <c r="N6" i="3"/>
  <c r="N18" i="3"/>
  <c r="M6" i="3"/>
  <c r="M18" i="3"/>
  <c r="M11" i="3"/>
  <c r="M13" i="3"/>
  <c r="I27" i="3"/>
  <c r="I23" i="3"/>
  <c r="I26" i="3"/>
  <c r="I28" i="3"/>
  <c r="L30" i="3"/>
  <c r="L28" i="3"/>
  <c r="L5" i="3"/>
  <c r="L7" i="3"/>
  <c r="L33" i="3"/>
  <c r="O12" i="3"/>
  <c r="N4" i="3"/>
  <c r="N22" i="3"/>
  <c r="N26" i="3"/>
  <c r="N24" i="3"/>
  <c r="N17" i="3"/>
  <c r="N25" i="3"/>
  <c r="J32" i="3"/>
  <c r="J20" i="3"/>
  <c r="J8" i="3"/>
  <c r="J10" i="3"/>
  <c r="J9" i="3"/>
  <c r="J33" i="3"/>
  <c r="J11" i="3"/>
  <c r="M23" i="3"/>
  <c r="M29" i="3"/>
  <c r="M4" i="3"/>
  <c r="M25" i="3"/>
  <c r="M19" i="3"/>
  <c r="M5" i="3"/>
  <c r="I25" i="3"/>
  <c r="I8" i="3"/>
  <c r="I18" i="3"/>
  <c r="I29" i="3"/>
  <c r="I19" i="3"/>
  <c r="I5" i="3"/>
  <c r="L8" i="3"/>
  <c r="L24" i="3"/>
  <c r="L12" i="3"/>
  <c r="L14" i="3"/>
  <c r="L13" i="3"/>
  <c r="L27" i="3"/>
  <c r="L15" i="3"/>
  <c r="O10" i="3"/>
  <c r="O6" i="3"/>
  <c r="O8" i="3"/>
  <c r="O7" i="3"/>
  <c r="O32" i="3"/>
  <c r="O9" i="3"/>
  <c r="K23" i="3"/>
  <c r="K20" i="3"/>
  <c r="K29" i="3"/>
  <c r="K7" i="3"/>
  <c r="K32" i="3"/>
  <c r="K9" i="3"/>
  <c r="H10" i="3"/>
  <c r="H28" i="3"/>
  <c r="H6" i="3"/>
  <c r="H30" i="3"/>
  <c r="H15" i="3"/>
  <c r="H23" i="3"/>
  <c r="H17" i="3"/>
  <c r="AK5" i="2"/>
  <c r="B10" i="2" l="1"/>
  <c r="J32" i="2"/>
  <c r="AD29" i="2"/>
  <c r="AD16" i="2"/>
</calcChain>
</file>

<file path=xl/sharedStrings.xml><?xml version="1.0" encoding="utf-8"?>
<sst xmlns="http://schemas.openxmlformats.org/spreadsheetml/2006/main" count="564" uniqueCount="281">
  <si>
    <t>日</t>
    <rPh sb="0" eb="1">
      <t>ヒ</t>
    </rPh>
    <phoneticPr fontId="1"/>
  </si>
  <si>
    <t>月</t>
    <rPh sb="0" eb="1">
      <t>ツキ</t>
    </rPh>
    <phoneticPr fontId="1"/>
  </si>
  <si>
    <t>年</t>
    <rPh sb="0" eb="1">
      <t>ネン</t>
    </rPh>
    <phoneticPr fontId="1"/>
  </si>
  <si>
    <t>転　勤　住　宅　手　当　支　給　申　請　書</t>
    <rPh sb="0" eb="1">
      <t>テン</t>
    </rPh>
    <rPh sb="2" eb="3">
      <t>キン</t>
    </rPh>
    <rPh sb="4" eb="5">
      <t>ジュウ</t>
    </rPh>
    <rPh sb="6" eb="7">
      <t>タク</t>
    </rPh>
    <rPh sb="8" eb="9">
      <t>テ</t>
    </rPh>
    <rPh sb="10" eb="11">
      <t>トウ</t>
    </rPh>
    <rPh sb="12" eb="13">
      <t>シ</t>
    </rPh>
    <rPh sb="14" eb="15">
      <t>キュウ</t>
    </rPh>
    <rPh sb="16" eb="17">
      <t>サル</t>
    </rPh>
    <rPh sb="18" eb="19">
      <t>ショウ</t>
    </rPh>
    <rPh sb="20" eb="21">
      <t>ショ</t>
    </rPh>
    <phoneticPr fontId="1"/>
  </si>
  <si>
    <t>記</t>
    <rPh sb="0" eb="1">
      <t>キ</t>
    </rPh>
    <phoneticPr fontId="1"/>
  </si>
  <si>
    <t>従業員No</t>
    <rPh sb="0" eb="3">
      <t>ジュウギョウイン</t>
    </rPh>
    <phoneticPr fontId="1"/>
  </si>
  <si>
    <t>氏名</t>
    <rPh sb="0" eb="2">
      <t>シメイ</t>
    </rPh>
    <phoneticPr fontId="1"/>
  </si>
  <si>
    <t>地区</t>
    <rPh sb="0" eb="2">
      <t>チク</t>
    </rPh>
    <phoneticPr fontId="1"/>
  </si>
  <si>
    <t>事業所</t>
    <rPh sb="0" eb="3">
      <t>ジギョウショ</t>
    </rPh>
    <phoneticPr fontId="1"/>
  </si>
  <si>
    <t>所属</t>
    <phoneticPr fontId="1"/>
  </si>
  <si>
    <t>住所</t>
    <rPh sb="0" eb="2">
      <t>ジュウショ</t>
    </rPh>
    <phoneticPr fontId="1"/>
  </si>
  <si>
    <t>続柄</t>
    <rPh sb="0" eb="2">
      <t>ゾクガラ</t>
    </rPh>
    <phoneticPr fontId="1"/>
  </si>
  <si>
    <t>物件情報</t>
    <rPh sb="0" eb="2">
      <t>ブッケン</t>
    </rPh>
    <rPh sb="2" eb="4">
      <t>ジョウホウ</t>
    </rPh>
    <phoneticPr fontId="1"/>
  </si>
  <si>
    <t>家賃</t>
    <rPh sb="0" eb="2">
      <t>ヤチン</t>
    </rPh>
    <phoneticPr fontId="1"/>
  </si>
  <si>
    <t>円</t>
    <rPh sb="0" eb="1">
      <t>エン</t>
    </rPh>
    <phoneticPr fontId="1"/>
  </si>
  <si>
    <t>敷金</t>
    <rPh sb="0" eb="2">
      <t>シキキン</t>
    </rPh>
    <phoneticPr fontId="1"/>
  </si>
  <si>
    <t>礼金</t>
    <rPh sb="0" eb="2">
      <t>レイキン</t>
    </rPh>
    <phoneticPr fontId="1"/>
  </si>
  <si>
    <t>同居家族</t>
    <rPh sb="0" eb="2">
      <t>ドウキョ</t>
    </rPh>
    <rPh sb="2" eb="4">
      <t>カゾク</t>
    </rPh>
    <phoneticPr fontId="1"/>
  </si>
  <si>
    <t>申　請　者　記　入　欄</t>
    <rPh sb="0" eb="1">
      <t>サル</t>
    </rPh>
    <rPh sb="2" eb="3">
      <t>ショウ</t>
    </rPh>
    <rPh sb="4" eb="5">
      <t>モノ</t>
    </rPh>
    <rPh sb="6" eb="7">
      <t>キ</t>
    </rPh>
    <rPh sb="8" eb="9">
      <t>ニュウ</t>
    </rPh>
    <rPh sb="10" eb="11">
      <t>ラン</t>
    </rPh>
    <phoneticPr fontId="1"/>
  </si>
  <si>
    <t>人事記入欄</t>
    <rPh sb="0" eb="2">
      <t>ジンジ</t>
    </rPh>
    <rPh sb="2" eb="4">
      <t>キニュウ</t>
    </rPh>
    <rPh sb="4" eb="5">
      <t>ラン</t>
    </rPh>
    <phoneticPr fontId="1"/>
  </si>
  <si>
    <t>地域区分</t>
    <rPh sb="0" eb="2">
      <t>チイキ</t>
    </rPh>
    <rPh sb="2" eb="4">
      <t>クブン</t>
    </rPh>
    <phoneticPr fontId="1"/>
  </si>
  <si>
    <t>人</t>
    <rPh sb="0" eb="1">
      <t>ニン</t>
    </rPh>
    <phoneticPr fontId="1"/>
  </si>
  <si>
    <t>手当額</t>
    <rPh sb="0" eb="2">
      <t>テアテ</t>
    </rPh>
    <rPh sb="2" eb="3">
      <t>ガク</t>
    </rPh>
    <phoneticPr fontId="1"/>
  </si>
  <si>
    <t>備考</t>
    <rPh sb="0" eb="2">
      <t>ビコウ</t>
    </rPh>
    <phoneticPr fontId="1"/>
  </si>
  <si>
    <t>地域</t>
    <rPh sb="0" eb="2">
      <t>チイキ</t>
    </rPh>
    <phoneticPr fontId="1"/>
  </si>
  <si>
    <t>契約月
日割家賃</t>
    <rPh sb="0" eb="2">
      <t>ケイヤク</t>
    </rPh>
    <rPh sb="2" eb="3">
      <t>ツキ</t>
    </rPh>
    <rPh sb="4" eb="6">
      <t>ヒワ</t>
    </rPh>
    <rPh sb="6" eb="8">
      <t>ヤチン</t>
    </rPh>
    <phoneticPr fontId="1"/>
  </si>
  <si>
    <t>仲介手数料</t>
    <rPh sb="0" eb="2">
      <t>チュウカイ</t>
    </rPh>
    <rPh sb="2" eb="4">
      <t>テスウ</t>
    </rPh>
    <rPh sb="4" eb="5">
      <t>リョウ</t>
    </rPh>
    <phoneticPr fontId="1"/>
  </si>
  <si>
    <t>手当算出基準家族人数</t>
    <rPh sb="0" eb="2">
      <t>テアテ</t>
    </rPh>
    <rPh sb="2" eb="4">
      <t>サンシュツ</t>
    </rPh>
    <rPh sb="4" eb="6">
      <t>キジュン</t>
    </rPh>
    <rPh sb="6" eb="8">
      <t>カゾク</t>
    </rPh>
    <rPh sb="8" eb="10">
      <t>ニンズウ</t>
    </rPh>
    <phoneticPr fontId="1"/>
  </si>
  <si>
    <t>生年月日</t>
    <rPh sb="0" eb="2">
      <t>セイネン</t>
    </rPh>
    <rPh sb="2" eb="4">
      <t>ガッピ</t>
    </rPh>
    <phoneticPr fontId="1"/>
  </si>
  <si>
    <t>職業／就学状況</t>
    <rPh sb="0" eb="2">
      <t>ショクギョウ</t>
    </rPh>
    <rPh sb="3" eb="5">
      <t>シュウガク</t>
    </rPh>
    <rPh sb="5" eb="7">
      <t>ジョウキョウ</t>
    </rPh>
    <phoneticPr fontId="1"/>
  </si>
  <si>
    <t>初期費用計</t>
    <rPh sb="0" eb="2">
      <t>ショキ</t>
    </rPh>
    <rPh sb="2" eb="4">
      <t>ヒヨウ</t>
    </rPh>
    <rPh sb="4" eb="5">
      <t>ケイ</t>
    </rPh>
    <phoneticPr fontId="1"/>
  </si>
  <si>
    <t>※ 人事担当記入後、申請書(写）を申請者に送付</t>
    <rPh sb="2" eb="4">
      <t>ジンジ</t>
    </rPh>
    <rPh sb="4" eb="6">
      <t>タントウ</t>
    </rPh>
    <rPh sb="6" eb="8">
      <t>キニュウ</t>
    </rPh>
    <rPh sb="8" eb="9">
      <t>ゴ</t>
    </rPh>
    <rPh sb="10" eb="13">
      <t>シンセイショ</t>
    </rPh>
    <rPh sb="14" eb="15">
      <t>シャ</t>
    </rPh>
    <rPh sb="17" eb="20">
      <t>シンセイシャ</t>
    </rPh>
    <rPh sb="21" eb="23">
      <t>ソウフ</t>
    </rPh>
    <phoneticPr fontId="1"/>
  </si>
  <si>
    <t>鍵交換料</t>
    <rPh sb="0" eb="1">
      <t>カギ</t>
    </rPh>
    <rPh sb="1" eb="3">
      <t>コウカン</t>
    </rPh>
    <rPh sb="3" eb="4">
      <t>リョウ</t>
    </rPh>
    <phoneticPr fontId="1"/>
  </si>
  <si>
    <t>初期費用
会社負担</t>
    <rPh sb="0" eb="2">
      <t>ショキ</t>
    </rPh>
    <rPh sb="2" eb="4">
      <t>ヒヨウ</t>
    </rPh>
    <rPh sb="5" eb="7">
      <t>カイシャ</t>
    </rPh>
    <rPh sb="7" eb="9">
      <t>フタン</t>
    </rPh>
    <phoneticPr fontId="1"/>
  </si>
  <si>
    <t>初期費用
個人負担</t>
    <rPh sb="0" eb="2">
      <t>ショキ</t>
    </rPh>
    <rPh sb="2" eb="4">
      <t>ヒヨウ</t>
    </rPh>
    <rPh sb="5" eb="7">
      <t>コジン</t>
    </rPh>
    <rPh sb="7" eb="9">
      <t>フタン</t>
    </rPh>
    <phoneticPr fontId="1"/>
  </si>
  <si>
    <t>合計</t>
    <rPh sb="0" eb="2">
      <t>ゴウケイ</t>
    </rPh>
    <phoneticPr fontId="1"/>
  </si>
  <si>
    <t>H1A30</t>
    <phoneticPr fontId="1"/>
  </si>
  <si>
    <t>主婦</t>
    <rPh sb="0" eb="2">
      <t>シュフ</t>
    </rPh>
    <phoneticPr fontId="1"/>
  </si>
  <si>
    <t>幼稚園年中</t>
    <rPh sb="0" eb="3">
      <t>ヨウチエン</t>
    </rPh>
    <rPh sb="3" eb="5">
      <t>ネンチュウ</t>
    </rPh>
    <phoneticPr fontId="1"/>
  </si>
  <si>
    <t>に伴い、配偶者を帯同して賃貸物件へ転居する為、転勤住宅手当の支給を申請致します。</t>
  </si>
  <si>
    <t>その他</t>
  </si>
  <si>
    <t>XXX</t>
  </si>
  <si>
    <t>大阪営業所(TDKﾗﾑﾀﾞ)</t>
  </si>
  <si>
    <t>K05</t>
  </si>
  <si>
    <t>長岡ﾃｸﾆｶﾙｾﾝﾀｰ(TDKﾗﾑﾀﾞ)</t>
  </si>
  <si>
    <t>K02</t>
  </si>
  <si>
    <t>本社(TDKﾗﾑﾀﾞ)</t>
  </si>
  <si>
    <t>K01</t>
  </si>
  <si>
    <t>TDKﾃｸﾉ</t>
  </si>
  <si>
    <t>F01</t>
  </si>
  <si>
    <t>酒田工場(TDK庄内)</t>
  </si>
  <si>
    <t>D20</t>
  </si>
  <si>
    <t>鶴岡工場(TDK庄内)</t>
  </si>
  <si>
    <t>D10</t>
  </si>
  <si>
    <t>九州(福岡)営業所</t>
  </si>
  <si>
    <t>A9H</t>
  </si>
  <si>
    <t>大阪営業所</t>
  </si>
  <si>
    <t>A90</t>
  </si>
  <si>
    <t>静岡工場</t>
  </si>
  <si>
    <t>A80</t>
  </si>
  <si>
    <t>成田工場</t>
  </si>
  <si>
    <t>A70</t>
  </si>
  <si>
    <t>ﾃｸﾆｶﾙｾﾝﾀｰ</t>
  </si>
  <si>
    <t>A60</t>
  </si>
  <si>
    <t>千曲川ﾃｸﾉ工場</t>
  </si>
  <si>
    <t>A35</t>
  </si>
  <si>
    <t>浅間ﾃｸﾉ工場</t>
  </si>
  <si>
    <t>A34</t>
  </si>
  <si>
    <t>三隈川工場</t>
  </si>
  <si>
    <t>A31</t>
  </si>
  <si>
    <t>甲府工場</t>
  </si>
  <si>
    <t>A20</t>
  </si>
  <si>
    <t>本荘工場</t>
  </si>
  <si>
    <t>A19</t>
  </si>
  <si>
    <t>金浦工場</t>
  </si>
  <si>
    <t>A18</t>
  </si>
  <si>
    <t>A16</t>
  </si>
  <si>
    <t>鳥海工場</t>
  </si>
  <si>
    <t>A15</t>
  </si>
  <si>
    <t>稲倉工場</t>
  </si>
  <si>
    <t>A13</t>
  </si>
  <si>
    <t>名古屋営業所</t>
  </si>
  <si>
    <t>A0S</t>
  </si>
  <si>
    <t>松本営業所</t>
  </si>
  <si>
    <t>A0Q</t>
  </si>
  <si>
    <t>仙台営業所</t>
  </si>
  <si>
    <t>A0C</t>
  </si>
  <si>
    <t>本社</t>
  </si>
  <si>
    <t>A00</t>
  </si>
  <si>
    <t>工場営業所リスト</t>
    <phoneticPr fontId="11"/>
  </si>
  <si>
    <t>A</t>
  </si>
  <si>
    <t>C</t>
  </si>
  <si>
    <t>支給期間</t>
    <rPh sb="0" eb="2">
      <t>シキュウ</t>
    </rPh>
    <rPh sb="2" eb="4">
      <t>キカン</t>
    </rPh>
    <phoneticPr fontId="1"/>
  </si>
  <si>
    <t>給与</t>
    <rPh sb="0" eb="2">
      <t>キュウヨ</t>
    </rPh>
    <phoneticPr fontId="1"/>
  </si>
  <si>
    <t>～</t>
    <phoneticPr fontId="1"/>
  </si>
  <si>
    <t>給与（最長）</t>
    <rPh sb="0" eb="2">
      <t>キュウヨ</t>
    </rPh>
    <rPh sb="3" eb="5">
      <t>サイチョウ</t>
    </rPh>
    <phoneticPr fontId="1"/>
  </si>
  <si>
    <t>年</t>
    <rPh sb="0" eb="1">
      <t>ネン</t>
    </rPh>
    <phoneticPr fontId="1"/>
  </si>
  <si>
    <t>月</t>
    <rPh sb="0" eb="1">
      <t>ガツ</t>
    </rPh>
    <phoneticPr fontId="1"/>
  </si>
  <si>
    <t>日</t>
    <rPh sb="0" eb="1">
      <t>ニチ</t>
    </rPh>
    <phoneticPr fontId="1"/>
  </si>
  <si>
    <t>入居年月日</t>
    <rPh sb="0" eb="2">
      <t>ニュウキョ</t>
    </rPh>
    <rPh sb="2" eb="5">
      <t>ネンガッピ</t>
    </rPh>
    <phoneticPr fontId="1"/>
  </si>
  <si>
    <t>地域・人数</t>
    <rPh sb="0" eb="2">
      <t>チイキ</t>
    </rPh>
    <rPh sb="3" eb="5">
      <t>ニンズウ</t>
    </rPh>
    <phoneticPr fontId="1"/>
  </si>
  <si>
    <t>金額</t>
    <rPh sb="0" eb="2">
      <t>キンガク</t>
    </rPh>
    <phoneticPr fontId="1"/>
  </si>
  <si>
    <t>A2</t>
    <phoneticPr fontId="1"/>
  </si>
  <si>
    <t>A3</t>
    <phoneticPr fontId="1"/>
  </si>
  <si>
    <t>A4</t>
    <phoneticPr fontId="1"/>
  </si>
  <si>
    <t>B2</t>
    <phoneticPr fontId="1"/>
  </si>
  <si>
    <t>B3</t>
    <phoneticPr fontId="1"/>
  </si>
  <si>
    <t>B4</t>
    <phoneticPr fontId="1"/>
  </si>
  <si>
    <t>C2</t>
    <phoneticPr fontId="1"/>
  </si>
  <si>
    <t>C3</t>
    <phoneticPr fontId="1"/>
  </si>
  <si>
    <t>C4</t>
    <phoneticPr fontId="1"/>
  </si>
  <si>
    <t>名称</t>
    <rPh sb="0" eb="1">
      <t>ナ</t>
    </rPh>
    <rPh sb="1" eb="2">
      <t>ショウ</t>
    </rPh>
    <phoneticPr fontId="11"/>
  </si>
  <si>
    <t>地区</t>
    <rPh sb="0" eb="2">
      <t>チク</t>
    </rPh>
    <phoneticPr fontId="11"/>
  </si>
  <si>
    <t>甲府</t>
    <phoneticPr fontId="11"/>
  </si>
  <si>
    <t>三隈川</t>
    <phoneticPr fontId="11"/>
  </si>
  <si>
    <t>静岡</t>
    <phoneticPr fontId="11"/>
  </si>
  <si>
    <t>工場</t>
    <rPh sb="0" eb="2">
      <t>コウジョウ</t>
    </rPh>
    <phoneticPr fontId="1"/>
  </si>
  <si>
    <t>三隈川</t>
    <phoneticPr fontId="11"/>
  </si>
  <si>
    <t>秋田</t>
    <phoneticPr fontId="11"/>
  </si>
  <si>
    <t>成田</t>
    <phoneticPr fontId="11"/>
  </si>
  <si>
    <t>静岡</t>
    <phoneticPr fontId="11"/>
  </si>
  <si>
    <t>千曲川</t>
    <phoneticPr fontId="11"/>
  </si>
  <si>
    <t>八幡</t>
    <phoneticPr fontId="11"/>
  </si>
  <si>
    <t>本社</t>
    <phoneticPr fontId="11"/>
  </si>
  <si>
    <t xml:space="preserve">
工場</t>
    <rPh sb="6" eb="8">
      <t>コウジョウ</t>
    </rPh>
    <phoneticPr fontId="1"/>
  </si>
  <si>
    <t>flg</t>
    <phoneticPr fontId="1"/>
  </si>
  <si>
    <t>連番</t>
    <rPh sb="0" eb="2">
      <t>レンバン</t>
    </rPh>
    <phoneticPr fontId="1"/>
  </si>
  <si>
    <t>flg</t>
    <phoneticPr fontId="1"/>
  </si>
  <si>
    <t>flg</t>
    <phoneticPr fontId="1"/>
  </si>
  <si>
    <t>大阪</t>
    <phoneticPr fontId="11"/>
  </si>
  <si>
    <t>工場</t>
    <phoneticPr fontId="11"/>
  </si>
  <si>
    <t>コード</t>
    <phoneticPr fontId="11"/>
  </si>
  <si>
    <t>甲府連番</t>
    <rPh sb="0" eb="2">
      <t>コウフ</t>
    </rPh>
    <rPh sb="2" eb="4">
      <t>レンバン</t>
    </rPh>
    <phoneticPr fontId="1"/>
  </si>
  <si>
    <t>三隈川連番</t>
    <rPh sb="0" eb="2">
      <t>ミクマ</t>
    </rPh>
    <rPh sb="2" eb="3">
      <t>ガワ</t>
    </rPh>
    <rPh sb="3" eb="5">
      <t>レンバン</t>
    </rPh>
    <phoneticPr fontId="1"/>
  </si>
  <si>
    <t>秋田</t>
    <phoneticPr fontId="11"/>
  </si>
  <si>
    <t>秋田連番</t>
    <rPh sb="2" eb="4">
      <t>レンバン</t>
    </rPh>
    <phoneticPr fontId="1"/>
  </si>
  <si>
    <t>成田</t>
    <phoneticPr fontId="11"/>
  </si>
  <si>
    <t>成田連番</t>
    <rPh sb="2" eb="4">
      <t>レンバン</t>
    </rPh>
    <phoneticPr fontId="1"/>
  </si>
  <si>
    <t>静岡連番</t>
    <rPh sb="2" eb="4">
      <t>レンバン</t>
    </rPh>
    <phoneticPr fontId="1"/>
  </si>
  <si>
    <t>千曲川</t>
    <phoneticPr fontId="11"/>
  </si>
  <si>
    <t>千曲川連番</t>
    <rPh sb="3" eb="5">
      <t>レンバン</t>
    </rPh>
    <phoneticPr fontId="1"/>
  </si>
  <si>
    <t>大阪</t>
    <phoneticPr fontId="11"/>
  </si>
  <si>
    <t>大阪連番</t>
    <rPh sb="2" eb="4">
      <t>レンバン</t>
    </rPh>
    <phoneticPr fontId="1"/>
  </si>
  <si>
    <t>八幡</t>
    <phoneticPr fontId="11"/>
  </si>
  <si>
    <t>八幡連番</t>
    <rPh sb="2" eb="4">
      <t>レンバン</t>
    </rPh>
    <phoneticPr fontId="1"/>
  </si>
  <si>
    <t>本社</t>
    <phoneticPr fontId="11"/>
  </si>
  <si>
    <t>本社連番</t>
    <rPh sb="2" eb="4">
      <t>レンバン</t>
    </rPh>
    <phoneticPr fontId="1"/>
  </si>
  <si>
    <t>①</t>
    <phoneticPr fontId="1"/>
  </si>
  <si>
    <t>②</t>
    <phoneticPr fontId="1"/>
  </si>
  <si>
    <t>③</t>
    <phoneticPr fontId="1"/>
  </si>
  <si>
    <t>B</t>
  </si>
  <si>
    <t>777777</t>
  </si>
  <si>
    <t>人事　太郎</t>
    <rPh sb="0" eb="2">
      <t>ジンジ</t>
    </rPh>
    <rPh sb="3" eb="5">
      <t>タロウ</t>
    </rPh>
    <phoneticPr fontId="17"/>
  </si>
  <si>
    <t>千曲川</t>
  </si>
  <si>
    <t>長野県佐久市佐久平駅北</t>
    <rPh sb="0" eb="3">
      <t>ナガノケン</t>
    </rPh>
    <rPh sb="3" eb="6">
      <t>サクシ</t>
    </rPh>
    <rPh sb="6" eb="10">
      <t>サクダイラエキ</t>
    </rPh>
    <rPh sb="10" eb="11">
      <t>キタ</t>
    </rPh>
    <phoneticPr fontId="17"/>
  </si>
  <si>
    <t>配偶者</t>
  </si>
  <si>
    <t>子</t>
  </si>
  <si>
    <t>人事　花子</t>
    <rPh sb="0" eb="2">
      <t>ジンジ</t>
    </rPh>
    <rPh sb="3" eb="5">
      <t>ハナコ</t>
    </rPh>
    <phoneticPr fontId="17"/>
  </si>
  <si>
    <t>人事　大輔</t>
    <rPh sb="0" eb="2">
      <t>ジンジ</t>
    </rPh>
    <rPh sb="3" eb="5">
      <t>ダイスケ</t>
    </rPh>
    <phoneticPr fontId="17"/>
  </si>
  <si>
    <t>秋田</t>
  </si>
  <si>
    <t>鶴岡東工場(TDK庄内)</t>
  </si>
  <si>
    <t>D50</t>
  </si>
  <si>
    <t>コード</t>
  </si>
  <si>
    <t>名称</t>
    <rPh sb="0" eb="2">
      <t>メイショウ</t>
    </rPh>
    <phoneticPr fontId="11"/>
  </si>
  <si>
    <t>A11</t>
  </si>
  <si>
    <t>平沢工場</t>
  </si>
  <si>
    <t>A17</t>
  </si>
  <si>
    <t>象潟工場</t>
  </si>
  <si>
    <t>A1A</t>
  </si>
  <si>
    <t>新潟分室</t>
  </si>
  <si>
    <t>A63</t>
  </si>
  <si>
    <t>新横浜分室</t>
  </si>
  <si>
    <t>A9E</t>
  </si>
  <si>
    <t>広島営業所</t>
  </si>
  <si>
    <t>D30</t>
  </si>
  <si>
    <t>遊佐工場(TDK庄内)</t>
  </si>
  <si>
    <t>D40</t>
  </si>
  <si>
    <t>飯田工場(TDK庄内)</t>
  </si>
  <si>
    <t>G01</t>
  </si>
  <si>
    <t>本社(ｻｰﾋﾞｽ)(八幡)</t>
  </si>
  <si>
    <t>G02</t>
  </si>
  <si>
    <t>東京営業部(ｻｰﾋﾞｽ)</t>
  </si>
  <si>
    <t>G03</t>
  </si>
  <si>
    <t>柳橋クラブ(ｻｰﾋﾞｽ)</t>
  </si>
  <si>
    <t>G04</t>
  </si>
  <si>
    <t>八幡営業所(ｻｰﾋﾞｽ)</t>
  </si>
  <si>
    <t>G05</t>
  </si>
  <si>
    <t>成田営業所(ｻｰﾋﾞｽ)</t>
  </si>
  <si>
    <t>G06</t>
  </si>
  <si>
    <t>甲府営業所(ｻｰﾋﾞｽ)</t>
  </si>
  <si>
    <t>G07</t>
  </si>
  <si>
    <t>静岡営業所(ｻｰﾋﾞｽ)</t>
  </si>
  <si>
    <t>G08</t>
  </si>
  <si>
    <t>千曲川営業所(ｻｰﾋﾞｽ)</t>
  </si>
  <si>
    <t>G09</t>
  </si>
  <si>
    <t>三隈川営業所(ｻｰﾋﾞｽ)</t>
  </si>
  <si>
    <t>G10</t>
  </si>
  <si>
    <t>秋田（営）平沢事務所(ｻｰﾋﾞｽ)</t>
  </si>
  <si>
    <t>G11</t>
  </si>
  <si>
    <t>秋田（営）金浦製造所(ｻｰﾋﾞｽ)</t>
  </si>
  <si>
    <t>G12</t>
  </si>
  <si>
    <t>秋田（営）旅行センター(ｻｰﾋﾞｽ)</t>
  </si>
  <si>
    <t>G13</t>
  </si>
  <si>
    <t>秋田（営）産廃処理場(ｻｰﾋﾞｽ)</t>
  </si>
  <si>
    <t>G14</t>
  </si>
  <si>
    <t>秋田（営）フードマート稲倉(ｻｰﾋﾞｽ)</t>
  </si>
  <si>
    <t>G15</t>
  </si>
  <si>
    <t>秋田（営）TDK各工場・施設(ｻｰﾋﾞｽ)</t>
  </si>
  <si>
    <t>H01</t>
  </si>
  <si>
    <t>TDKﾌﾟﾚｼﾞｼｮﾝﾂｰﾙ</t>
  </si>
  <si>
    <t>K03</t>
  </si>
  <si>
    <t>京都営業所(TDKﾗﾑﾀﾞ)</t>
  </si>
  <si>
    <t>K04</t>
  </si>
  <si>
    <t>広島営業所(TDKﾗﾑﾀﾞ)</t>
  </si>
  <si>
    <t>入社年月日</t>
    <rPh sb="0" eb="2">
      <t>ニュウシャ</t>
    </rPh>
    <rPh sb="2" eb="5">
      <t>ネンガッピ</t>
    </rPh>
    <phoneticPr fontId="1"/>
  </si>
  <si>
    <t>採用時情報</t>
    <rPh sb="0" eb="3">
      <t>サイヨウジ</t>
    </rPh>
    <rPh sb="3" eb="5">
      <t>ジョウホウ</t>
    </rPh>
    <phoneticPr fontId="1"/>
  </si>
  <si>
    <t>入社</t>
    <rPh sb="0" eb="2">
      <t>ニュウシャ</t>
    </rPh>
    <phoneticPr fontId="1"/>
  </si>
  <si>
    <t>甲府</t>
  </si>
  <si>
    <t>三隈川</t>
  </si>
  <si>
    <t>稲倉工場 東サイト</t>
  </si>
  <si>
    <t>A1B</t>
  </si>
  <si>
    <t>稲倉工場 西サイト</t>
  </si>
  <si>
    <t>A1C</t>
  </si>
  <si>
    <t>にかほ工場 北サイト</t>
  </si>
  <si>
    <t>A1D</t>
  </si>
  <si>
    <t>にかほ工場 南サイト</t>
  </si>
  <si>
    <t>A1E</t>
  </si>
  <si>
    <t>本荘工場 東サイト</t>
  </si>
  <si>
    <t>A1F</t>
  </si>
  <si>
    <t>本荘工場 西サイト</t>
  </si>
  <si>
    <t>A1G</t>
  </si>
  <si>
    <t>成田</t>
  </si>
  <si>
    <t>静岡</t>
  </si>
  <si>
    <t>大阪</t>
  </si>
  <si>
    <t>八幡</t>
  </si>
  <si>
    <t>にかほ工場</t>
  </si>
  <si>
    <t>A9A</t>
  </si>
  <si>
    <t>京都営業所</t>
  </si>
  <si>
    <t>D00</t>
  </si>
  <si>
    <t>庄内:庄内工場</t>
  </si>
  <si>
    <t>大内工場</t>
  </si>
  <si>
    <t>岩城工場</t>
  </si>
  <si>
    <t>北上工場</t>
  </si>
  <si>
    <t>酒田工場</t>
  </si>
  <si>
    <t>鶴岡工場</t>
  </si>
  <si>
    <t>稲倉工場 東サイト(TDK秋田)</t>
  </si>
  <si>
    <t>にかほ工場 北サイト(TDK秋田)</t>
  </si>
  <si>
    <t>にかほ工場 南サイト(TDK秋田)</t>
  </si>
  <si>
    <t>本荘工場 東サイト(TDK秋田)</t>
  </si>
  <si>
    <t>本荘工場 西サイト(TDK秋田)</t>
  </si>
  <si>
    <t>北上工場(TDK秋田)</t>
  </si>
  <si>
    <t>大内工場(TDK秋田)</t>
  </si>
  <si>
    <t>岩城工場(TDK秋田)</t>
  </si>
  <si>
    <t>金浦工場(TDK秋田)</t>
  </si>
  <si>
    <t>石脇工場(TDK秋田)</t>
  </si>
  <si>
    <t>矢島工場(TDK秋田)</t>
  </si>
  <si>
    <t>鳥海工場(TDK秋田)</t>
  </si>
  <si>
    <t>A1H</t>
  </si>
  <si>
    <t>A1J</t>
  </si>
  <si>
    <t>A1K</t>
  </si>
  <si>
    <t>A1L</t>
  </si>
  <si>
    <t>A1M</t>
  </si>
  <si>
    <t>B10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</si>
  <si>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</si>
  <si>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</si>
  <si>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</si>
  <si>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</si>
  <si>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</si>
  <si>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</si>
  <si>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</si>
  <si>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</si>
  <si>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</si>
  <si>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</si>
  <si>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</si>
  <si>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備考(2017/4/25時点)</t>
    <rPh sb="0" eb="2">
      <t>ビコウ</t>
    </rPh>
    <rPh sb="12" eb="14">
      <t>ジテン</t>
    </rPh>
    <phoneticPr fontId="11"/>
  </si>
  <si>
    <t>サービスは削除</t>
    <rPh sb="5" eb="7">
      <t>サクジョ</t>
    </rPh>
    <phoneticPr fontId="1"/>
  </si>
  <si>
    <t>費用負担コード</t>
    <rPh sb="0" eb="2">
      <t>ヒヨウ</t>
    </rPh>
    <rPh sb="2" eb="4">
      <t>フタン</t>
    </rPh>
    <phoneticPr fontId="1"/>
  </si>
  <si>
    <t>155550</t>
    <phoneticPr fontId="1"/>
  </si>
  <si>
    <t>申請日　：</t>
    <rPh sb="0" eb="3">
      <t>シンセイヒ</t>
    </rPh>
    <phoneticPr fontId="1"/>
  </si>
  <si>
    <t>千葉県市川市鬼高1-13-6 レガーメ201</t>
    <phoneticPr fontId="1"/>
  </si>
  <si>
    <t>前川実樹</t>
    <rPh sb="0" eb="2">
      <t>マエカワ</t>
    </rPh>
    <rPh sb="2" eb="4">
      <t>ミキ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</si>
</sst>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&quot;年&quot;m&quot;月&quot;d&quot;日&quot;;@"/>
    <numFmt numFmtId="177" formatCode="yyyy/m/d;@"/>
    <numFmt numFmtId="178" formatCode="yyyy&quot;年&quot;m&quot;月&quot;;@"/>
    <numFmt numFmtId="179" formatCode="0_);[Red]\(0\)"/>
    <numFmt numFmtId="180" formatCode="#,###"/>
  </numFmts>
  <fonts count="2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明朝"/>
      <family val="1"/>
      <charset val="128"/>
    </font>
    <font>
      <b/>
      <sz val="14"/>
      <color theme="1"/>
      <name val="ＭＳ Ｐ明朝"/>
      <family val="1"/>
      <charset val="128"/>
    </font>
    <font>
      <b/>
      <sz val="11"/>
      <color theme="1"/>
      <name val="ＭＳ Ｐ明朝"/>
      <family val="1"/>
      <charset val="128"/>
    </font>
    <font>
      <sz val="10"/>
      <color theme="1"/>
      <name val="ＭＳ Ｐ明朝"/>
      <family val="1"/>
      <charset val="128"/>
    </font>
    <font>
      <sz val="9"/>
      <color theme="1"/>
      <name val="ＭＳ Ｐ明朝"/>
      <family val="1"/>
      <charset val="128"/>
    </font>
    <font>
      <sz val="8"/>
      <color theme="1"/>
      <name val="ＭＳ Ｐ明朝"/>
      <family val="1"/>
      <charset val="128"/>
    </font>
    <font>
      <sz val="11"/>
      <name val="ＭＳ Ｐゴシック"/>
      <family val="3"/>
      <charset val="128"/>
    </font>
    <font>
      <sz val="10.5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14"/>
      <name val="ＭＳ 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name val="ＭＳ Ｐ明朝"/>
      <family val="1"/>
      <charset val="128"/>
    </font>
    <font>
      <sz val="11"/>
      <color theme="0" tint="-0.499984740745262"/>
      <name val="ＭＳ Ｐ明朝"/>
      <family val="1"/>
      <charset val="128"/>
    </font>
    <font>
      <b/>
      <sz val="15"/>
      <color theme="3"/>
      <name val="ＭＳ Ｐゴシック"/>
      <family val="2"/>
      <charset val="128"/>
      <scheme val="minor"/>
    </font>
    <font>
      <sz val="11"/>
      <color theme="1"/>
      <name val="HGP創英角ﾎﾟｯﾌﾟ体"/>
      <family val="3"/>
      <charset val="128"/>
    </font>
    <font>
      <sz val="11"/>
      <color theme="1"/>
      <name val="ＭＳ 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lightGray">
        <fgColor theme="0" tint="-0.499984740745262"/>
        <bgColor rgb="FFCCFFFF"/>
      </patternFill>
    </fill>
    <fill>
      <patternFill patternType="lightGray">
        <fgColor theme="0" tint="-0.499984740745262"/>
        <bgColor indexed="65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4"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38" fontId="14" fillId="0" borderId="0" applyFont="0" applyFill="0" applyBorder="0" applyAlignment="0" applyProtection="0">
      <alignment vertical="center"/>
    </xf>
  </cellStyleXfs>
  <cellXfs count="19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4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0" fillId="0" borderId="0" xfId="2" applyFont="1">
      <alignment vertical="center"/>
    </xf>
    <xf numFmtId="49" fontId="12" fillId="0" borderId="0" xfId="2" applyNumberFormat="1" applyFont="1" applyAlignment="1">
      <alignment horizontal="right" vertical="center"/>
    </xf>
    <xf numFmtId="0" fontId="2" fillId="5" borderId="0" xfId="0" applyFont="1" applyFill="1">
      <alignment vertical="center"/>
    </xf>
    <xf numFmtId="0" fontId="9" fillId="6" borderId="15" xfId="1" applyFont="1" applyFill="1" applyBorder="1" applyAlignment="1">
      <alignment horizontal="center" vertical="center"/>
    </xf>
    <xf numFmtId="0" fontId="10" fillId="4" borderId="15" xfId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38" fontId="0" fillId="0" borderId="15" xfId="3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20" xfId="0" applyFont="1" applyBorder="1">
      <alignment vertical="center"/>
    </xf>
    <xf numFmtId="0" fontId="2" fillId="0" borderId="19" xfId="0" applyFont="1" applyBorder="1">
      <alignment vertical="center"/>
    </xf>
    <xf numFmtId="0" fontId="2" fillId="0" borderId="21" xfId="0" applyFont="1" applyBorder="1">
      <alignment vertical="center"/>
    </xf>
    <xf numFmtId="38" fontId="0" fillId="0" borderId="15" xfId="3" applyFont="1" applyFill="1" applyBorder="1" applyAlignment="1">
      <alignment horizontal="center" vertical="center"/>
    </xf>
    <xf numFmtId="0" fontId="13" fillId="0" borderId="0" xfId="2" applyFont="1" applyAlignment="1">
      <alignment horizontal="center" vertical="center"/>
    </xf>
    <xf numFmtId="178" fontId="2" fillId="0" borderId="0" xfId="0" applyNumberFormat="1" applyFont="1">
      <alignment vertical="center"/>
    </xf>
    <xf numFmtId="0" fontId="9" fillId="0" borderId="0" xfId="1" applyFont="1" applyAlignment="1">
      <alignment horizontal="center" vertical="center"/>
    </xf>
    <xf numFmtId="0" fontId="15" fillId="0" borderId="0" xfId="0" applyFont="1">
      <alignment vertical="center"/>
    </xf>
    <xf numFmtId="0" fontId="10" fillId="6" borderId="15" xfId="1" applyFont="1" applyFill="1" applyBorder="1" applyAlignment="1">
      <alignment horizontal="center" vertical="center"/>
    </xf>
    <xf numFmtId="0" fontId="10" fillId="0" borderId="14" xfId="1" applyFont="1" applyBorder="1">
      <alignment vertical="center"/>
    </xf>
    <xf numFmtId="0" fontId="10" fillId="0" borderId="13" xfId="1" applyFont="1" applyBorder="1">
      <alignment vertical="center"/>
    </xf>
    <xf numFmtId="0" fontId="10" fillId="6" borderId="24" xfId="1" applyFont="1" applyFill="1" applyBorder="1" applyAlignment="1">
      <alignment horizontal="center" vertical="center"/>
    </xf>
    <xf numFmtId="0" fontId="10" fillId="6" borderId="25" xfId="1" applyFont="1" applyFill="1" applyBorder="1" applyAlignment="1">
      <alignment horizontal="center" vertical="center"/>
    </xf>
    <xf numFmtId="0" fontId="10" fillId="0" borderId="26" xfId="1" applyFont="1" applyBorder="1">
      <alignment vertical="center"/>
    </xf>
    <xf numFmtId="0" fontId="10" fillId="0" borderId="27" xfId="1" applyFont="1" applyBorder="1">
      <alignment vertical="center"/>
    </xf>
    <xf numFmtId="0" fontId="10" fillId="0" borderId="28" xfId="1" applyFont="1" applyBorder="1">
      <alignment vertical="center"/>
    </xf>
    <xf numFmtId="0" fontId="10" fillId="0" borderId="29" xfId="1" applyFont="1" applyBorder="1">
      <alignment vertical="center"/>
    </xf>
    <xf numFmtId="0" fontId="14" fillId="0" borderId="28" xfId="0" applyFont="1" applyBorder="1">
      <alignment vertical="center"/>
    </xf>
    <xf numFmtId="0" fontId="14" fillId="0" borderId="29" xfId="0" applyFont="1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9" fillId="0" borderId="28" xfId="1" applyFont="1" applyBorder="1">
      <alignment vertical="center"/>
    </xf>
    <xf numFmtId="0" fontId="9" fillId="0" borderId="29" xfId="1" applyFont="1" applyBorder="1">
      <alignment vertical="center"/>
    </xf>
    <xf numFmtId="0" fontId="14" fillId="0" borderId="30" xfId="0" applyFont="1" applyBorder="1">
      <alignment vertical="center"/>
    </xf>
    <xf numFmtId="0" fontId="14" fillId="0" borderId="31" xfId="0" applyFont="1" applyBorder="1">
      <alignment vertical="center"/>
    </xf>
    <xf numFmtId="0" fontId="10" fillId="6" borderId="32" xfId="1" applyFont="1" applyFill="1" applyBorder="1" applyAlignment="1">
      <alignment horizontal="center" vertical="center"/>
    </xf>
    <xf numFmtId="0" fontId="10" fillId="0" borderId="33" xfId="1" applyFont="1" applyBorder="1">
      <alignment vertical="center"/>
    </xf>
    <xf numFmtId="0" fontId="10" fillId="0" borderId="34" xfId="1" applyFont="1" applyBorder="1">
      <alignment vertical="center"/>
    </xf>
    <xf numFmtId="0" fontId="14" fillId="0" borderId="34" xfId="0" applyFont="1" applyBorder="1">
      <alignment vertical="center"/>
    </xf>
    <xf numFmtId="0" fontId="0" fillId="0" borderId="34" xfId="0" applyBorder="1">
      <alignment vertical="center"/>
    </xf>
    <xf numFmtId="0" fontId="9" fillId="0" borderId="34" xfId="1" applyFont="1" applyBorder="1">
      <alignment vertical="center"/>
    </xf>
    <xf numFmtId="0" fontId="10" fillId="0" borderId="30" xfId="1" applyFont="1" applyBorder="1">
      <alignment vertical="center"/>
    </xf>
    <xf numFmtId="0" fontId="9" fillId="0" borderId="35" xfId="1" applyFont="1" applyBorder="1">
      <alignment vertical="center"/>
    </xf>
    <xf numFmtId="0" fontId="9" fillId="0" borderId="31" xfId="1" applyFont="1" applyBorder="1">
      <alignment vertical="center"/>
    </xf>
    <xf numFmtId="0" fontId="10" fillId="7" borderId="25" xfId="1" applyFont="1" applyFill="1" applyBorder="1" applyAlignment="1">
      <alignment horizontal="center" vertical="center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19" fillId="0" borderId="14" xfId="0" applyFont="1" applyBorder="1">
      <alignment vertical="center"/>
    </xf>
    <xf numFmtId="0" fontId="10" fillId="4" borderId="16" xfId="1" applyFont="1" applyFill="1" applyBorder="1" applyAlignment="1">
      <alignment horizontal="center" vertical="center"/>
    </xf>
    <xf numFmtId="0" fontId="10" fillId="0" borderId="36" xfId="1" applyFont="1" applyBorder="1">
      <alignment vertical="center"/>
    </xf>
    <xf numFmtId="0" fontId="2" fillId="0" borderId="0" xfId="0" applyFont="1" applyAlignment="1"/>
    <xf numFmtId="0" fontId="4" fillId="0" borderId="0" xfId="0" applyFont="1" applyAlignment="1"/>
    <xf numFmtId="0" fontId="19" fillId="0" borderId="13" xfId="0" applyFont="1" applyBorder="1">
      <alignment vertical="center"/>
    </xf>
    <xf numFmtId="0" fontId="19" fillId="0" borderId="36" xfId="0" applyFont="1" applyBorder="1" applyAlignment="1">
      <alignment horizontal="left" vertical="center" indent="1"/>
    </xf>
    <xf numFmtId="0" fontId="19" fillId="0" borderId="14" xfId="0" applyFont="1" applyBorder="1" applyAlignment="1">
      <alignment horizontal="left" vertical="center" indent="1"/>
    </xf>
    <xf numFmtId="0" fontId="19" fillId="0" borderId="0" xfId="0" applyFont="1">
      <alignment vertical="center"/>
    </xf>
    <xf numFmtId="0" fontId="19" fillId="0" borderId="37" xfId="0" applyFont="1" applyBorder="1">
      <alignment vertical="center"/>
    </xf>
    <xf numFmtId="0" fontId="19" fillId="0" borderId="13" xfId="0" applyFont="1" applyBorder="1" applyAlignment="1">
      <alignment horizontal="left" vertical="center" indent="1"/>
    </xf>
    <xf numFmtId="0" fontId="10" fillId="6" borderId="14" xfId="1" applyFont="1" applyFill="1" applyBorder="1">
      <alignment vertical="center"/>
    </xf>
    <xf numFmtId="0" fontId="19" fillId="6" borderId="14" xfId="0" applyFont="1" applyFill="1" applyBorder="1" applyAlignment="1">
      <alignment horizontal="left" vertical="center" indent="1"/>
    </xf>
    <xf numFmtId="14" fontId="18" fillId="0" borderId="2" xfId="3" applyNumberFormat="1" applyFont="1" applyFill="1" applyBorder="1" applyAlignment="1" applyProtection="1">
      <alignment vertical="center"/>
      <protection locked="0"/>
    </xf>
    <xf numFmtId="14" fontId="18" fillId="0" borderId="4" xfId="3" applyNumberFormat="1" applyFont="1" applyFill="1" applyBorder="1" applyAlignment="1" applyProtection="1">
      <alignment vertical="center"/>
      <protection locked="0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4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 textRotation="255"/>
    </xf>
    <xf numFmtId="0" fontId="2" fillId="3" borderId="15" xfId="0" applyFont="1" applyFill="1" applyBorder="1" applyAlignment="1">
      <alignment horizontal="center" vertical="center" textRotation="255"/>
    </xf>
    <xf numFmtId="0" fontId="5" fillId="0" borderId="3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3" fontId="2" fillId="0" borderId="2" xfId="0" applyNumberFormat="1" applyFont="1" applyBorder="1" applyAlignment="1" applyProtection="1">
      <alignment horizontal="right" vertical="center"/>
      <protection locked="0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78" fontId="16" fillId="0" borderId="2" xfId="0" applyNumberFormat="1" applyFont="1" applyBorder="1" applyAlignment="1">
      <alignment horizontal="distributed" vertical="center"/>
    </xf>
    <xf numFmtId="0" fontId="2" fillId="0" borderId="2" xfId="0" applyFont="1" applyBorder="1" applyAlignment="1">
      <alignment horizontal="center" vertical="center"/>
    </xf>
    <xf numFmtId="0" fontId="5" fillId="3" borderId="1" xfId="0" applyFont="1" applyFill="1" applyBorder="1" applyAlignment="1" applyProtection="1">
      <alignment horizontal="center" vertical="center"/>
      <protection locked="0"/>
    </xf>
    <xf numFmtId="38" fontId="18" fillId="0" borderId="1" xfId="3" applyFont="1" applyBorder="1" applyAlignment="1" applyProtection="1">
      <alignment horizontal="right" vertical="center"/>
      <protection locked="0"/>
    </xf>
    <xf numFmtId="38" fontId="18" fillId="0" borderId="3" xfId="3" applyFont="1" applyBorder="1" applyAlignment="1" applyProtection="1">
      <alignment horizontal="right" vertical="center"/>
      <protection locked="0"/>
    </xf>
    <xf numFmtId="0" fontId="2" fillId="3" borderId="5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>
      <alignment horizontal="center" vertical="center"/>
    </xf>
    <xf numFmtId="180" fontId="16" fillId="0" borderId="1" xfId="0" applyNumberFormat="1" applyFont="1" applyBorder="1" applyAlignment="1">
      <alignment horizontal="center" vertical="center"/>
    </xf>
    <xf numFmtId="180" fontId="16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49" fontId="18" fillId="0" borderId="3" xfId="3" applyNumberFormat="1" applyFont="1" applyBorder="1" applyAlignment="1" applyProtection="1">
      <alignment horizontal="center" vertical="center"/>
      <protection locked="0"/>
    </xf>
    <xf numFmtId="49" fontId="18" fillId="0" borderId="2" xfId="3" applyNumberFormat="1" applyFont="1" applyBorder="1" applyAlignment="1" applyProtection="1">
      <alignment horizontal="center" vertical="center"/>
      <protection locked="0"/>
    </xf>
    <xf numFmtId="38" fontId="16" fillId="0" borderId="3" xfId="3" applyFont="1" applyBorder="1" applyAlignment="1">
      <alignment horizontal="center" vertical="center"/>
    </xf>
    <xf numFmtId="38" fontId="16" fillId="0" borderId="2" xfId="3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177" fontId="2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left" vertical="center" indent="1"/>
      <protection locked="0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5" xfId="0" applyFont="1" applyBorder="1" applyAlignment="1" applyProtection="1">
      <alignment horizontal="left" vertical="center" indent="1"/>
      <protection locked="0"/>
    </xf>
    <xf numFmtId="0" fontId="2" fillId="0" borderId="11" xfId="0" applyFont="1" applyBorder="1" applyAlignment="1" applyProtection="1">
      <alignment horizontal="left" vertical="center" indent="1"/>
      <protection locked="0"/>
    </xf>
    <xf numFmtId="0" fontId="2" fillId="0" borderId="6" xfId="0" applyFont="1" applyBorder="1" applyAlignment="1" applyProtection="1">
      <alignment horizontal="left" vertical="center" indent="1"/>
      <protection locked="0"/>
    </xf>
    <xf numFmtId="0" fontId="2" fillId="0" borderId="9" xfId="0" applyFont="1" applyBorder="1" applyAlignment="1" applyProtection="1">
      <alignment horizontal="left" vertical="center" indent="1"/>
      <protection locked="0"/>
    </xf>
    <xf numFmtId="0" fontId="2" fillId="0" borderId="12" xfId="0" applyFont="1" applyBorder="1" applyAlignment="1" applyProtection="1">
      <alignment horizontal="left" vertical="center" indent="1"/>
      <protection locked="0"/>
    </xf>
    <xf numFmtId="0" fontId="2" fillId="0" borderId="10" xfId="0" applyFont="1" applyBorder="1" applyAlignment="1" applyProtection="1">
      <alignment horizontal="left" vertical="center" indent="1"/>
      <protection locked="0"/>
    </xf>
    <xf numFmtId="0" fontId="2" fillId="2" borderId="5" xfId="0" applyFont="1" applyFill="1" applyBorder="1" applyAlignment="1">
      <alignment horizontal="center" vertical="center" textRotation="255"/>
    </xf>
    <xf numFmtId="0" fontId="2" fillId="2" borderId="6" xfId="0" applyFont="1" applyFill="1" applyBorder="1" applyAlignment="1">
      <alignment horizontal="center" vertical="center" textRotation="255"/>
    </xf>
    <xf numFmtId="0" fontId="2" fillId="2" borderId="7" xfId="0" applyFont="1" applyFill="1" applyBorder="1" applyAlignment="1">
      <alignment horizontal="center" vertical="center" textRotation="255"/>
    </xf>
    <xf numFmtId="0" fontId="2" fillId="2" borderId="8" xfId="0" applyFont="1" applyFill="1" applyBorder="1" applyAlignment="1">
      <alignment horizontal="center" vertical="center" textRotation="255"/>
    </xf>
    <xf numFmtId="0" fontId="2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38" fontId="2" fillId="0" borderId="1" xfId="3" applyFont="1" applyBorder="1" applyAlignment="1" applyProtection="1">
      <alignment horizontal="right" vertical="center"/>
      <protection locked="0"/>
    </xf>
    <xf numFmtId="38" fontId="2" fillId="0" borderId="3" xfId="3" applyFont="1" applyBorder="1" applyAlignment="1" applyProtection="1">
      <alignment horizontal="right" vertical="center"/>
      <protection locked="0"/>
    </xf>
    <xf numFmtId="0" fontId="5" fillId="2" borderId="1" xfId="0" applyFont="1" applyFill="1" applyBorder="1" applyAlignment="1">
      <alignment horizontal="center" vertical="center"/>
    </xf>
    <xf numFmtId="38" fontId="2" fillId="0" borderId="1" xfId="3" applyFont="1" applyBorder="1" applyAlignment="1" applyProtection="1">
      <alignment horizontal="right" vertical="center"/>
    </xf>
    <xf numFmtId="38" fontId="2" fillId="0" borderId="3" xfId="3" applyFont="1" applyBorder="1" applyAlignment="1" applyProtection="1">
      <alignment horizontal="right" vertical="center"/>
    </xf>
    <xf numFmtId="0" fontId="2" fillId="2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 applyProtection="1">
      <alignment horizontal="center" vertical="center"/>
      <protection locked="0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 applyProtection="1">
      <alignment horizontal="center" vertical="center" shrinkToFit="1"/>
      <protection locked="0"/>
    </xf>
    <xf numFmtId="0" fontId="2" fillId="9" borderId="1" xfId="0" applyFont="1" applyFill="1" applyBorder="1" applyAlignment="1" applyProtection="1">
      <alignment horizontal="left" vertical="center" indent="1"/>
      <protection locked="0"/>
    </xf>
    <xf numFmtId="3" fontId="2" fillId="0" borderId="0" xfId="0" applyNumberFormat="1" applyFont="1" applyAlignment="1">
      <alignment horizontal="right" vertical="center"/>
    </xf>
    <xf numFmtId="0" fontId="2" fillId="2" borderId="17" xfId="0" applyFont="1" applyFill="1" applyBorder="1" applyAlignment="1">
      <alignment horizontal="center" vertical="center"/>
    </xf>
    <xf numFmtId="38" fontId="2" fillId="0" borderId="17" xfId="3" applyFont="1" applyBorder="1" applyAlignment="1" applyProtection="1">
      <alignment horizontal="right" vertical="center"/>
      <protection locked="0"/>
    </xf>
    <xf numFmtId="38" fontId="2" fillId="0" borderId="9" xfId="3" applyFont="1" applyBorder="1" applyAlignment="1" applyProtection="1">
      <alignment horizontal="right" vertical="center"/>
      <protection locked="0"/>
    </xf>
    <xf numFmtId="0" fontId="2" fillId="0" borderId="1" xfId="0" applyFont="1" applyBorder="1" applyAlignment="1" applyProtection="1">
      <alignment horizontal="center" vertical="center" shrinkToFit="1"/>
      <protection locked="0"/>
    </xf>
    <xf numFmtId="0" fontId="2" fillId="2" borderId="16" xfId="0" applyFont="1" applyFill="1" applyBorder="1" applyAlignment="1">
      <alignment horizontal="center" vertical="center"/>
    </xf>
    <xf numFmtId="0" fontId="2" fillId="0" borderId="16" xfId="0" applyFont="1" applyBorder="1" applyAlignment="1" applyProtection="1">
      <alignment horizontal="left" vertical="center" indent="1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right"/>
      <protection locked="0"/>
    </xf>
    <xf numFmtId="0" fontId="2" fillId="2" borderId="1" xfId="0" applyFont="1" applyFill="1" applyBorder="1" applyAlignment="1">
      <alignment horizontal="center" vertical="center" textRotation="255"/>
    </xf>
    <xf numFmtId="176" fontId="2" fillId="0" borderId="1" xfId="0" applyNumberFormat="1" applyFont="1" applyBorder="1" applyAlignment="1" applyProtection="1">
      <alignment horizontal="center" vertical="center"/>
      <protection locked="0"/>
    </xf>
    <xf numFmtId="176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 shrinkToFit="1"/>
    </xf>
    <xf numFmtId="0" fontId="5" fillId="2" borderId="19" xfId="0" applyFont="1" applyFill="1" applyBorder="1" applyAlignment="1">
      <alignment horizontal="center" vertical="center" shrinkToFit="1"/>
    </xf>
    <xf numFmtId="0" fontId="5" fillId="2" borderId="22" xfId="0" applyFont="1" applyFill="1" applyBorder="1" applyAlignment="1">
      <alignment horizontal="center" vertical="center" shrinkToFit="1"/>
    </xf>
    <xf numFmtId="0" fontId="2" fillId="0" borderId="19" xfId="0" applyFont="1" applyBorder="1" applyAlignment="1" applyProtection="1">
      <alignment horizontal="center" vertical="center"/>
      <protection locked="0"/>
    </xf>
    <xf numFmtId="179" fontId="2" fillId="0" borderId="19" xfId="0" applyNumberFormat="1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38" fontId="2" fillId="0" borderId="1" xfId="3" applyFont="1" applyBorder="1" applyAlignment="1">
      <alignment horizontal="right" vertical="center"/>
    </xf>
    <xf numFmtId="38" fontId="2" fillId="0" borderId="3" xfId="3" applyFont="1" applyBorder="1" applyAlignment="1">
      <alignment horizontal="right" vertical="center"/>
    </xf>
    <xf numFmtId="49" fontId="2" fillId="0" borderId="3" xfId="3" applyNumberFormat="1" applyFont="1" applyBorder="1" applyAlignment="1" applyProtection="1">
      <alignment horizontal="center" vertical="center"/>
      <protection locked="0"/>
    </xf>
    <xf numFmtId="49" fontId="2" fillId="0" borderId="2" xfId="3" applyNumberFormat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right" vertical="center"/>
    </xf>
    <xf numFmtId="14" fontId="2" fillId="0" borderId="2" xfId="3" applyNumberFormat="1" applyFont="1" applyFill="1" applyBorder="1" applyAlignment="1" applyProtection="1">
      <alignment horizontal="center" vertical="center"/>
      <protection locked="0"/>
    </xf>
    <xf numFmtId="14" fontId="2" fillId="0" borderId="4" xfId="3" applyNumberFormat="1" applyFont="1" applyFill="1" applyBorder="1" applyAlignment="1" applyProtection="1">
      <alignment horizontal="center" vertical="center"/>
      <protection locked="0"/>
    </xf>
    <xf numFmtId="0" fontId="2" fillId="2" borderId="15" xfId="0" applyFont="1" applyFill="1" applyBorder="1" applyAlignment="1">
      <alignment horizontal="center" vertical="center" textRotation="255"/>
    </xf>
    <xf numFmtId="0" fontId="13" fillId="0" borderId="0" xfId="2" applyFont="1" applyAlignment="1">
      <alignment horizontal="center" vertical="center"/>
    </xf>
    <xf numFmtId="0" fontId="10" fillId="0" borderId="16" xfId="1" applyFont="1" applyBorder="1" applyAlignment="1">
      <alignment horizontal="center" vertical="top" wrapText="1"/>
    </xf>
    <xf numFmtId="0" fontId="10" fillId="0" borderId="23" xfId="1" applyFont="1" applyBorder="1" applyAlignment="1">
      <alignment horizontal="center" vertical="top"/>
    </xf>
    <xf numFmtId="0" fontId="10" fillId="0" borderId="17" xfId="1" applyFont="1" applyBorder="1" applyAlignment="1">
      <alignment horizontal="center" vertical="top"/>
    </xf>
    <xf numFmtId="0" fontId="10" fillId="0" borderId="16" xfId="1" applyFont="1" applyBorder="1" applyAlignment="1">
      <alignment horizontal="center" vertical="center" wrapText="1"/>
    </xf>
    <xf numFmtId="0" fontId="10" fillId="0" borderId="23" xfId="1" applyFont="1" applyBorder="1" applyAlignment="1">
      <alignment horizontal="center" vertical="center"/>
    </xf>
    <xf numFmtId="0" fontId="10" fillId="0" borderId="17" xfId="1" applyFont="1" applyBorder="1" applyAlignment="1">
      <alignment horizontal="center" vertical="center"/>
    </xf>
  </cellXfs>
  <cellStyles count="4">
    <cellStyle name="桁区切り" xfId="3" builtinId="6"/>
    <cellStyle name="標準" xfId="0" builtinId="0"/>
    <cellStyle name="標準 2" xfId="1" xr:uid="{00000000-0005-0000-0000-000002000000}"/>
    <cellStyle name="標準_預り控除実績明細書（ﾌｫｰﾑ）" xfId="2" xr:uid="{00000000-0005-0000-0000-000003000000}"/>
  </cellStyles>
  <dxfs count="4"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</dxfs>
  <tableStyles count="0" defaultTableStyle="TableStyleMedium2" defaultPivotStyle="PivotStyleLight16"/>
  <colors>
    <mruColors>
      <color rgb="FF3333FF"/>
      <color rgb="FFFFCC99"/>
      <color rgb="FFFFFFCC"/>
      <color rgb="FFFFCCFF"/>
      <color rgb="FFCCFFCC"/>
      <color rgb="FFFF00FF"/>
      <color rgb="FFFF66CC"/>
      <color rgb="FFCCFFFF"/>
      <color rgb="FF99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8</xdr:row>
      <xdr:rowOff>9525</xdr:rowOff>
    </xdr:from>
    <xdr:to>
      <xdr:col>6</xdr:col>
      <xdr:colOff>0</xdr:colOff>
      <xdr:row>9</xdr:row>
      <xdr:rowOff>0</xdr:rowOff>
    </xdr:to>
    <xdr:sp macro="" textlink="">
      <xdr:nvSpPr>
        <xdr:cNvPr id="10" name="AutoShape 44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180975" y="1628775"/>
          <a:ext cx="962025" cy="276225"/>
        </a:xfrm>
        <a:prstGeom prst="roundRect">
          <a:avLst>
            <a:gd name="adj" fmla="val 9023"/>
          </a:avLst>
        </a:prstGeom>
        <a:noFill/>
        <a:ln w="9525">
          <a:solidFill>
            <a:srgbClr val="3333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99CC" mc:Ignorable="a14" a14:legacySpreadsheetColorIndex="45">
                  <a:alpha val="39999"/>
                </a:srgbClr>
              </a:solidFill>
            </a14:hiddenFill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27</xdr:col>
      <xdr:colOff>9525</xdr:colOff>
      <xdr:row>11</xdr:row>
      <xdr:rowOff>276225</xdr:rowOff>
    </xdr:to>
    <xdr:sp macro="" textlink="">
      <xdr:nvSpPr>
        <xdr:cNvPr id="39" name="AutoShape 444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rrowheads="1"/>
        </xdr:cNvSpPr>
      </xdr:nvSpPr>
      <xdr:spPr bwMode="auto">
        <a:xfrm>
          <a:off x="1143000" y="2476500"/>
          <a:ext cx="4010025" cy="276225"/>
        </a:xfrm>
        <a:prstGeom prst="roundRect">
          <a:avLst>
            <a:gd name="adj" fmla="val 9023"/>
          </a:avLst>
        </a:prstGeom>
        <a:noFill/>
        <a:ln w="9525">
          <a:solidFill>
            <a:srgbClr val="3333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99CC" mc:Ignorable="a14" a14:legacySpreadsheetColorIndex="45">
                  <a:alpha val="39999"/>
                </a:srgbClr>
              </a:solidFill>
            </a14:hiddenFill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oneCellAnchor>
    <xdr:from>
      <xdr:col>28</xdr:col>
      <xdr:colOff>152400</xdr:colOff>
      <xdr:row>10</xdr:row>
      <xdr:rowOff>85725</xdr:rowOff>
    </xdr:from>
    <xdr:ext cx="1600200" cy="685316"/>
    <xdr:sp macro="" textlink="">
      <xdr:nvSpPr>
        <xdr:cNvPr id="41" name="Text Box 449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5486400" y="2276475"/>
          <a:ext cx="1600200" cy="68531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b="1">
              <a:solidFill>
                <a:srgbClr val="3333FF"/>
              </a:solidFill>
            </a:rPr>
            <a:t>ﾌﾟﾙﾀﾞｳﾝより選択</a:t>
          </a:r>
          <a:endParaRPr lang="en-US" altLang="ja-JP" b="1">
            <a:solidFill>
              <a:srgbClr val="3333FF"/>
            </a:solidFill>
          </a:endParaRPr>
        </a:p>
        <a:p>
          <a:pPr algn="l" rtl="0">
            <a:defRPr sz="1000"/>
          </a:pPr>
          <a:r>
            <a:rPr lang="en-US" altLang="ja-JP" b="1">
              <a:solidFill>
                <a:srgbClr val="3333FF"/>
              </a:solidFill>
            </a:rPr>
            <a:t>※</a:t>
          </a:r>
          <a:r>
            <a:rPr lang="ja-JP" altLang="en-US" b="1">
              <a:solidFill>
                <a:srgbClr val="3333FF"/>
              </a:solidFill>
            </a:rPr>
            <a:t>下部事業所欄で「その他」を選択した場合は備考欄に事業所名を入力</a:t>
          </a:r>
          <a:endParaRPr lang="en-US" altLang="ja-JP" b="1">
            <a:solidFill>
              <a:srgbClr val="3333FF"/>
            </a:solidFill>
          </a:endParaRPr>
        </a:p>
      </xdr:txBody>
    </xdr:sp>
    <xdr:clientData/>
  </xdr:oneCellAnchor>
  <xdr:oneCellAnchor>
    <xdr:from>
      <xdr:col>15</xdr:col>
      <xdr:colOff>152399</xdr:colOff>
      <xdr:row>12</xdr:row>
      <xdr:rowOff>47625</xdr:rowOff>
    </xdr:from>
    <xdr:ext cx="2352675" cy="185179"/>
    <xdr:sp macro="" textlink="">
      <xdr:nvSpPr>
        <xdr:cNvPr id="43" name="Text Box 449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3009899" y="2809875"/>
          <a:ext cx="2352675" cy="18517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altLang="ja-JP" b="1">
              <a:solidFill>
                <a:srgbClr val="3333FF"/>
              </a:solidFill>
            </a:rPr>
            <a:t>※ </a:t>
          </a:r>
          <a:r>
            <a:rPr lang="ja-JP" altLang="en-US" b="1">
              <a:solidFill>
                <a:srgbClr val="3333FF"/>
              </a:solidFill>
            </a:rPr>
            <a:t>手当申請対象となる物件の住所を入力</a:t>
          </a:r>
        </a:p>
      </xdr:txBody>
    </xdr:sp>
    <xdr:clientData/>
  </xdr:oneCellAnchor>
  <xdr:twoCellAnchor>
    <xdr:from>
      <xdr:col>4</xdr:col>
      <xdr:colOff>180976</xdr:colOff>
      <xdr:row>13</xdr:row>
      <xdr:rowOff>0</xdr:rowOff>
    </xdr:from>
    <xdr:to>
      <xdr:col>24</xdr:col>
      <xdr:colOff>180976</xdr:colOff>
      <xdr:row>13</xdr:row>
      <xdr:rowOff>276225</xdr:rowOff>
    </xdr:to>
    <xdr:sp macro="" textlink="">
      <xdr:nvSpPr>
        <xdr:cNvPr id="47" name="AutoShape 444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rrowheads="1"/>
        </xdr:cNvSpPr>
      </xdr:nvSpPr>
      <xdr:spPr bwMode="auto">
        <a:xfrm>
          <a:off x="942976" y="3048000"/>
          <a:ext cx="3810000" cy="276225"/>
        </a:xfrm>
        <a:prstGeom prst="roundRect">
          <a:avLst>
            <a:gd name="adj" fmla="val 9023"/>
          </a:avLst>
        </a:prstGeom>
        <a:noFill/>
        <a:ln w="9525">
          <a:solidFill>
            <a:srgbClr val="3333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99CC" mc:Ignorable="a14" a14:legacySpreadsheetColorIndex="45">
                  <a:alpha val="39999"/>
                </a:srgbClr>
              </a:solidFill>
            </a14:hiddenFill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oneCellAnchor>
    <xdr:from>
      <xdr:col>16</xdr:col>
      <xdr:colOff>9524</xdr:colOff>
      <xdr:row>14</xdr:row>
      <xdr:rowOff>95251</xdr:rowOff>
    </xdr:from>
    <xdr:ext cx="2790826" cy="228600"/>
    <xdr:sp macro="" textlink="">
      <xdr:nvSpPr>
        <xdr:cNvPr id="49" name="Text Box 449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3057524" y="3429001"/>
          <a:ext cx="2790826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0" bIns="0" anchor="t" upright="1">
          <a:noAutofit/>
        </a:bodyPr>
        <a:lstStyle/>
        <a:p>
          <a:pPr algn="l" rtl="0">
            <a:defRPr sz="1000"/>
          </a:pPr>
          <a:r>
            <a:rPr lang="ja-JP" altLang="en-US" b="1">
              <a:solidFill>
                <a:srgbClr val="3333FF"/>
              </a:solidFill>
            </a:rPr>
            <a:t>手当の支給期間の基となる情報の為、正確に入力</a:t>
          </a:r>
          <a:endParaRPr lang="en-US" altLang="ja-JP" b="1">
            <a:solidFill>
              <a:srgbClr val="3333FF"/>
            </a:solidFill>
          </a:endParaRPr>
        </a:p>
        <a:p>
          <a:pPr algn="l" rtl="0">
            <a:defRPr sz="1000"/>
          </a:pPr>
          <a:endParaRPr lang="en-US" altLang="ja-JP" b="1">
            <a:solidFill>
              <a:srgbClr val="FF0000"/>
            </a:solidFill>
          </a:endParaRPr>
        </a:p>
      </xdr:txBody>
    </xdr:sp>
    <xdr:clientData/>
  </xdr:oneCellAnchor>
  <xdr:twoCellAnchor>
    <xdr:from>
      <xdr:col>14</xdr:col>
      <xdr:colOff>180976</xdr:colOff>
      <xdr:row>13</xdr:row>
      <xdr:rowOff>276225</xdr:rowOff>
    </xdr:from>
    <xdr:to>
      <xdr:col>16</xdr:col>
      <xdr:colOff>9524</xdr:colOff>
      <xdr:row>14</xdr:row>
      <xdr:rowOff>209551</xdr:rowOff>
    </xdr:to>
    <xdr:cxnSp macro="">
      <xdr:nvCxnSpPr>
        <xdr:cNvPr id="52" name="AutoShape 50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CxnSpPr>
          <a:cxnSpLocks noChangeShapeType="1"/>
          <a:stCxn id="49" idx="1"/>
          <a:endCxn id="47" idx="2"/>
        </xdr:cNvCxnSpPr>
      </xdr:nvCxnSpPr>
      <xdr:spPr bwMode="auto">
        <a:xfrm rot="10800000">
          <a:off x="2847976" y="3324225"/>
          <a:ext cx="209548" cy="219076"/>
        </a:xfrm>
        <a:prstGeom prst="bentConnector2">
          <a:avLst/>
        </a:prstGeom>
        <a:noFill/>
        <a:ln w="9525">
          <a:solidFill>
            <a:srgbClr val="3333FF"/>
          </a:solidFill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 fPrintsWithSheet="0"/>
  </xdr:twoCellAnchor>
  <xdr:twoCellAnchor>
    <xdr:from>
      <xdr:col>27</xdr:col>
      <xdr:colOff>9526</xdr:colOff>
      <xdr:row>11</xdr:row>
      <xdr:rowOff>138113</xdr:rowOff>
    </xdr:from>
    <xdr:to>
      <xdr:col>28</xdr:col>
      <xdr:colOff>152401</xdr:colOff>
      <xdr:row>11</xdr:row>
      <xdr:rowOff>142633</xdr:rowOff>
    </xdr:to>
    <xdr:cxnSp macro="">
      <xdr:nvCxnSpPr>
        <xdr:cNvPr id="58" name="AutoShape 50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CxnSpPr>
          <a:cxnSpLocks noChangeShapeType="1"/>
          <a:stCxn id="41" idx="1"/>
          <a:endCxn id="39" idx="3"/>
        </xdr:cNvCxnSpPr>
      </xdr:nvCxnSpPr>
      <xdr:spPr bwMode="auto">
        <a:xfrm rot="10800000">
          <a:off x="5153026" y="2614613"/>
          <a:ext cx="333375" cy="4520"/>
        </a:xfrm>
        <a:prstGeom prst="bentConnector3">
          <a:avLst>
            <a:gd name="adj1" fmla="val 50000"/>
          </a:avLst>
        </a:prstGeom>
        <a:noFill/>
        <a:ln w="9525">
          <a:solidFill>
            <a:srgbClr val="3333FF"/>
          </a:solidFill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 fPrintsWithSheet="0"/>
  </xdr:twoCellAnchor>
  <xdr:twoCellAnchor>
    <xdr:from>
      <xdr:col>1</xdr:col>
      <xdr:colOff>0</xdr:colOff>
      <xdr:row>21</xdr:row>
      <xdr:rowOff>0</xdr:rowOff>
    </xdr:from>
    <xdr:to>
      <xdr:col>35</xdr:col>
      <xdr:colOff>0</xdr:colOff>
      <xdr:row>23</xdr:row>
      <xdr:rowOff>9525</xdr:rowOff>
    </xdr:to>
    <xdr:sp macro="" textlink="">
      <xdr:nvSpPr>
        <xdr:cNvPr id="63" name="AutoShape 444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Arrowheads="1"/>
        </xdr:cNvSpPr>
      </xdr:nvSpPr>
      <xdr:spPr bwMode="auto">
        <a:xfrm>
          <a:off x="190500" y="5334000"/>
          <a:ext cx="6477000" cy="581025"/>
        </a:xfrm>
        <a:prstGeom prst="roundRect">
          <a:avLst>
            <a:gd name="adj" fmla="val 9023"/>
          </a:avLst>
        </a:prstGeom>
        <a:noFill/>
        <a:ln w="9525">
          <a:solidFill>
            <a:srgbClr val="3333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99CC" mc:Ignorable="a14" a14:legacySpreadsheetColorIndex="45">
                  <a:alpha val="39999"/>
                </a:srgbClr>
              </a:solidFill>
            </a14:hiddenFill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en-US" altLang="ja-JP"/>
        </a:p>
      </xdr:txBody>
    </xdr:sp>
    <xdr:clientData/>
  </xdr:twoCellAnchor>
  <xdr:twoCellAnchor>
    <xdr:from>
      <xdr:col>35</xdr:col>
      <xdr:colOff>0</xdr:colOff>
      <xdr:row>11</xdr:row>
      <xdr:rowOff>142633</xdr:rowOff>
    </xdr:from>
    <xdr:to>
      <xdr:col>38</xdr:col>
      <xdr:colOff>38100</xdr:colOff>
      <xdr:row>22</xdr:row>
      <xdr:rowOff>4763</xdr:rowOff>
    </xdr:to>
    <xdr:cxnSp macro="">
      <xdr:nvCxnSpPr>
        <xdr:cNvPr id="70" name="AutoShape 50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CxnSpPr>
          <a:cxnSpLocks noChangeShapeType="1"/>
          <a:stCxn id="41" idx="3"/>
          <a:endCxn id="63" idx="3"/>
        </xdr:cNvCxnSpPr>
      </xdr:nvCxnSpPr>
      <xdr:spPr bwMode="auto">
        <a:xfrm flipH="1">
          <a:off x="6667500" y="2619133"/>
          <a:ext cx="419100" cy="3005380"/>
        </a:xfrm>
        <a:prstGeom prst="bentConnector3">
          <a:avLst>
            <a:gd name="adj1" fmla="val -54545"/>
          </a:avLst>
        </a:prstGeom>
        <a:noFill/>
        <a:ln w="9525">
          <a:solidFill>
            <a:srgbClr val="3333FF"/>
          </a:solidFill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 fPrintsWithSheet="0"/>
  </xdr:twoCellAnchor>
  <xdr:twoCellAnchor>
    <xdr:from>
      <xdr:col>3</xdr:col>
      <xdr:colOff>1</xdr:colOff>
      <xdr:row>16</xdr:row>
      <xdr:rowOff>0</xdr:rowOff>
    </xdr:from>
    <xdr:to>
      <xdr:col>8</xdr:col>
      <xdr:colOff>1</xdr:colOff>
      <xdr:row>17</xdr:row>
      <xdr:rowOff>0</xdr:rowOff>
    </xdr:to>
    <xdr:sp macro="" textlink="">
      <xdr:nvSpPr>
        <xdr:cNvPr id="74" name="AutoShape 444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Arrowheads="1"/>
        </xdr:cNvSpPr>
      </xdr:nvSpPr>
      <xdr:spPr bwMode="auto">
        <a:xfrm>
          <a:off x="571501" y="3905250"/>
          <a:ext cx="952500" cy="285750"/>
        </a:xfrm>
        <a:prstGeom prst="roundRect">
          <a:avLst>
            <a:gd name="adj" fmla="val 9023"/>
          </a:avLst>
        </a:prstGeom>
        <a:noFill/>
        <a:ln w="9525">
          <a:solidFill>
            <a:srgbClr val="3333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99CC" mc:Ignorable="a14" a14:legacySpreadsheetColorIndex="45">
                  <a:alpha val="39999"/>
                </a:srgbClr>
              </a:solidFill>
            </a14:hiddenFill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oneCellAnchor>
    <xdr:from>
      <xdr:col>6</xdr:col>
      <xdr:colOff>161923</xdr:colOff>
      <xdr:row>17</xdr:row>
      <xdr:rowOff>104776</xdr:rowOff>
    </xdr:from>
    <xdr:ext cx="1019177" cy="190499"/>
    <xdr:sp macro="" textlink="">
      <xdr:nvSpPr>
        <xdr:cNvPr id="75" name="Text Box 449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1304923" y="4295776"/>
          <a:ext cx="1019177" cy="19049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0" bIns="0" anchor="t" upright="1">
          <a:noAutofit/>
        </a:bodyPr>
        <a:lstStyle/>
        <a:p>
          <a:pPr algn="l" rtl="0">
            <a:defRPr sz="1000"/>
          </a:pPr>
          <a:r>
            <a:rPr lang="ja-JP" altLang="en-US" b="1">
              <a:solidFill>
                <a:srgbClr val="3333FF"/>
              </a:solidFill>
            </a:rPr>
            <a:t>ﾌﾟﾙﾀﾞｳﾝより選択</a:t>
          </a:r>
          <a:endParaRPr lang="en-US" altLang="ja-JP" b="1">
            <a:solidFill>
              <a:srgbClr val="3333FF"/>
            </a:solidFill>
          </a:endParaRPr>
        </a:p>
      </xdr:txBody>
    </xdr:sp>
    <xdr:clientData/>
  </xdr:oneCellAnchor>
  <xdr:twoCellAnchor>
    <xdr:from>
      <xdr:col>5</xdr:col>
      <xdr:colOff>95251</xdr:colOff>
      <xdr:row>17</xdr:row>
      <xdr:rowOff>0</xdr:rowOff>
    </xdr:from>
    <xdr:to>
      <xdr:col>6</xdr:col>
      <xdr:colOff>161923</xdr:colOff>
      <xdr:row>17</xdr:row>
      <xdr:rowOff>200026</xdr:rowOff>
    </xdr:to>
    <xdr:cxnSp macro="">
      <xdr:nvCxnSpPr>
        <xdr:cNvPr id="76" name="AutoShape 50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CxnSpPr>
          <a:cxnSpLocks noChangeShapeType="1"/>
          <a:stCxn id="75" idx="1"/>
          <a:endCxn id="74" idx="2"/>
        </xdr:cNvCxnSpPr>
      </xdr:nvCxnSpPr>
      <xdr:spPr bwMode="auto">
        <a:xfrm rot="10800000">
          <a:off x="1047751" y="4191000"/>
          <a:ext cx="257172" cy="200026"/>
        </a:xfrm>
        <a:prstGeom prst="bentConnector2">
          <a:avLst/>
        </a:prstGeom>
        <a:noFill/>
        <a:ln w="9525">
          <a:solidFill>
            <a:srgbClr val="3333FF"/>
          </a:solidFill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 fPrintsWithSheet="0"/>
  </xdr:twoCellAnchor>
  <xdr:twoCellAnchor>
    <xdr:from>
      <xdr:col>23</xdr:col>
      <xdr:colOff>190499</xdr:colOff>
      <xdr:row>15</xdr:row>
      <xdr:rowOff>285749</xdr:rowOff>
    </xdr:from>
    <xdr:to>
      <xdr:col>35</xdr:col>
      <xdr:colOff>9524</xdr:colOff>
      <xdr:row>17</xdr:row>
      <xdr:rowOff>9524</xdr:rowOff>
    </xdr:to>
    <xdr:sp macro="" textlink="">
      <xdr:nvSpPr>
        <xdr:cNvPr id="79" name="AutoShape 444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 noChangeArrowheads="1"/>
        </xdr:cNvSpPr>
      </xdr:nvSpPr>
      <xdr:spPr bwMode="auto">
        <a:xfrm>
          <a:off x="4571999" y="3905249"/>
          <a:ext cx="2105025" cy="295275"/>
        </a:xfrm>
        <a:prstGeom prst="roundRect">
          <a:avLst>
            <a:gd name="adj" fmla="val 9023"/>
          </a:avLst>
        </a:prstGeom>
        <a:noFill/>
        <a:ln w="9525">
          <a:solidFill>
            <a:srgbClr val="3333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99CC" mc:Ignorable="a14" a14:legacySpreadsheetColorIndex="45">
                  <a:alpha val="39999"/>
                </a:srgbClr>
              </a:solidFill>
            </a14:hiddenFill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25</xdr:col>
      <xdr:colOff>85725</xdr:colOff>
      <xdr:row>0</xdr:row>
      <xdr:rowOff>0</xdr:rowOff>
    </xdr:from>
    <xdr:to>
      <xdr:col>35</xdr:col>
      <xdr:colOff>57150</xdr:colOff>
      <xdr:row>1</xdr:row>
      <xdr:rowOff>28575</xdr:rowOff>
    </xdr:to>
    <xdr:sp macro="" textlink="">
      <xdr:nvSpPr>
        <xdr:cNvPr id="81" name="AutoShape 444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Arrowheads="1"/>
        </xdr:cNvSpPr>
      </xdr:nvSpPr>
      <xdr:spPr bwMode="auto">
        <a:xfrm>
          <a:off x="4848225" y="0"/>
          <a:ext cx="1876425" cy="219075"/>
        </a:xfrm>
        <a:prstGeom prst="roundRect">
          <a:avLst>
            <a:gd name="adj" fmla="val 9023"/>
          </a:avLst>
        </a:prstGeom>
        <a:noFill/>
        <a:ln w="9525">
          <a:solidFill>
            <a:srgbClr val="3333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99CC" mc:Ignorable="a14" a14:legacySpreadsheetColorIndex="45">
                  <a:alpha val="39999"/>
                </a:srgbClr>
              </a:solidFill>
            </a14:hiddenFill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>
            <a:solidFill>
              <a:srgbClr val="3333FF"/>
            </a:solidFill>
          </a:endParaRPr>
        </a:p>
      </xdr:txBody>
    </xdr:sp>
    <xdr:clientData/>
  </xdr:twoCellAnchor>
  <xdr:oneCellAnchor>
    <xdr:from>
      <xdr:col>31</xdr:col>
      <xdr:colOff>86006</xdr:colOff>
      <xdr:row>1</xdr:row>
      <xdr:rowOff>123827</xdr:rowOff>
    </xdr:from>
    <xdr:ext cx="856969" cy="180974"/>
    <xdr:sp macro="" textlink="">
      <xdr:nvSpPr>
        <xdr:cNvPr id="82" name="Text Box 449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>
          <a:spLocks noChangeArrowheads="1"/>
        </xdr:cNvSpPr>
      </xdr:nvSpPr>
      <xdr:spPr bwMode="auto">
        <a:xfrm>
          <a:off x="5991506" y="314327"/>
          <a:ext cx="856969" cy="18097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0" bIns="0" anchor="t" upright="1">
          <a:noAutofit/>
        </a:bodyPr>
        <a:lstStyle/>
        <a:p>
          <a:pPr algn="l" rtl="0">
            <a:defRPr sz="1000"/>
          </a:pPr>
          <a:r>
            <a:rPr lang="ja-JP" altLang="en-US" b="1">
              <a:solidFill>
                <a:srgbClr val="3333FF"/>
              </a:solidFill>
            </a:rPr>
            <a:t>提出日を入力</a:t>
          </a:r>
          <a:endParaRPr lang="en-US" altLang="ja-JP" b="1">
            <a:solidFill>
              <a:srgbClr val="3333FF"/>
            </a:solidFill>
          </a:endParaRPr>
        </a:p>
      </xdr:txBody>
    </xdr:sp>
    <xdr:clientData/>
  </xdr:oneCellAnchor>
  <xdr:twoCellAnchor>
    <xdr:from>
      <xdr:col>30</xdr:col>
      <xdr:colOff>71438</xdr:colOff>
      <xdr:row>1</xdr:row>
      <xdr:rowOff>28576</xdr:rowOff>
    </xdr:from>
    <xdr:to>
      <xdr:col>31</xdr:col>
      <xdr:colOff>86006</xdr:colOff>
      <xdr:row>2</xdr:row>
      <xdr:rowOff>23815</xdr:rowOff>
    </xdr:to>
    <xdr:cxnSp macro="">
      <xdr:nvCxnSpPr>
        <xdr:cNvPr id="83" name="AutoShape 50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CxnSpPr>
          <a:cxnSpLocks noChangeShapeType="1"/>
          <a:stCxn id="82" idx="1"/>
          <a:endCxn id="81" idx="2"/>
        </xdr:cNvCxnSpPr>
      </xdr:nvCxnSpPr>
      <xdr:spPr bwMode="auto">
        <a:xfrm rot="10800000">
          <a:off x="5786438" y="219076"/>
          <a:ext cx="205068" cy="185739"/>
        </a:xfrm>
        <a:prstGeom prst="bentConnector2">
          <a:avLst/>
        </a:prstGeom>
        <a:noFill/>
        <a:ln w="9525">
          <a:solidFill>
            <a:srgbClr val="3333FF"/>
          </a:solidFill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 fPrintsWithSheet="0"/>
  </xdr:twoCellAnchor>
  <xdr:twoCellAnchor editAs="oneCell">
    <xdr:from>
      <xdr:col>22</xdr:col>
      <xdr:colOff>161925</xdr:colOff>
      <xdr:row>34</xdr:row>
      <xdr:rowOff>19050</xdr:rowOff>
    </xdr:from>
    <xdr:to>
      <xdr:col>35</xdr:col>
      <xdr:colOff>9525</xdr:colOff>
      <xdr:row>40</xdr:row>
      <xdr:rowOff>19050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2925" y="8591550"/>
          <a:ext cx="2324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161925</xdr:colOff>
      <xdr:row>36</xdr:row>
      <xdr:rowOff>66675</xdr:rowOff>
    </xdr:from>
    <xdr:to>
      <xdr:col>35</xdr:col>
      <xdr:colOff>15875</xdr:colOff>
      <xdr:row>42</xdr:row>
      <xdr:rowOff>73025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2925" y="9496425"/>
          <a:ext cx="2324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6</xdr:row>
      <xdr:rowOff>9525</xdr:rowOff>
    </xdr:from>
    <xdr:to>
      <xdr:col>4</xdr:col>
      <xdr:colOff>1162050</xdr:colOff>
      <xdr:row>17</xdr:row>
      <xdr:rowOff>142875</xdr:rowOff>
    </xdr:to>
    <xdr:sp macro="" textlink="">
      <xdr:nvSpPr>
        <xdr:cNvPr id="2" name="右矢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143625" y="1228725"/>
          <a:ext cx="876300" cy="2019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自動</a:t>
          </a:r>
          <a:endParaRPr kumimoji="1" lang="en-US" altLang="ja-JP" sz="1100"/>
        </a:p>
        <a:p>
          <a:pPr algn="l"/>
          <a:r>
            <a:rPr kumimoji="1" lang="ja-JP" altLang="en-US" sz="1100"/>
            <a:t>　　生成</a:t>
          </a:r>
        </a:p>
      </xdr:txBody>
    </xdr:sp>
    <xdr:clientData/>
  </xdr:twoCellAnchor>
  <xdr:oneCellAnchor>
    <xdr:from>
      <xdr:col>4</xdr:col>
      <xdr:colOff>38100</xdr:colOff>
      <xdr:row>18</xdr:row>
      <xdr:rowOff>76200</xdr:rowOff>
    </xdr:from>
    <xdr:ext cx="1433854" cy="1009251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5895975" y="3352800"/>
          <a:ext cx="1433854" cy="1009251"/>
        </a:xfrm>
        <a:prstGeom prst="rect">
          <a:avLst/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solidFill>
                <a:srgbClr val="FF0000"/>
              </a:solidFill>
            </a:rPr>
            <a:t>工場営業所リストを</a:t>
          </a:r>
          <a:endParaRPr kumimoji="1" lang="en-US" altLang="ja-JP" sz="1100">
            <a:solidFill>
              <a:srgbClr val="FF0000"/>
            </a:solidFill>
          </a:endParaRPr>
        </a:p>
        <a:p>
          <a:r>
            <a:rPr kumimoji="1" lang="ja-JP" altLang="en-US" sz="1100">
              <a:solidFill>
                <a:srgbClr val="FF0000"/>
              </a:solidFill>
            </a:rPr>
            <a:t>更新した際には、</a:t>
          </a:r>
          <a:endParaRPr kumimoji="1" lang="en-US" altLang="ja-JP" sz="1100">
            <a:solidFill>
              <a:srgbClr val="FF0000"/>
            </a:solidFill>
          </a:endParaRPr>
        </a:p>
        <a:p>
          <a:r>
            <a:rPr kumimoji="1" lang="ja-JP" altLang="en-US" sz="1100">
              <a:solidFill>
                <a:srgbClr val="FF0000"/>
              </a:solidFill>
            </a:rPr>
            <a:t>「名前の管理」から</a:t>
          </a:r>
          <a:endParaRPr kumimoji="1" lang="en-US" altLang="ja-JP" sz="1100">
            <a:solidFill>
              <a:srgbClr val="FF0000"/>
            </a:solidFill>
          </a:endParaRPr>
        </a:p>
        <a:p>
          <a:r>
            <a:rPr kumimoji="1" lang="ja-JP" altLang="en-US" sz="1100">
              <a:solidFill>
                <a:srgbClr val="FF0000"/>
              </a:solidFill>
            </a:rPr>
            <a:t>各地区の選択範囲を</a:t>
          </a:r>
          <a:endParaRPr kumimoji="1" lang="en-US" altLang="ja-JP" sz="1100">
            <a:solidFill>
              <a:srgbClr val="FF0000"/>
            </a:solidFill>
          </a:endParaRPr>
        </a:p>
        <a:p>
          <a:r>
            <a:rPr kumimoji="1" lang="ja-JP" altLang="en-US" sz="1100">
              <a:solidFill>
                <a:srgbClr val="FF0000"/>
              </a:solidFill>
            </a:rPr>
            <a:t>修正すること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a630345/Desktop/&#36578;&#21220;&#20303;&#23429;&#25163;&#24403;&#25903;&#32102;&#30003;&#35531;&#2636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記入例"/>
      <sheetName val="様式"/>
      <sheetName val="工場営業所"/>
      <sheetName val="工場営業所リストからの削除一覧"/>
      <sheetName val="手当額"/>
    </sheetNames>
    <sheetDataSet>
      <sheetData sheetId="0"/>
      <sheetData sheetId="1"/>
      <sheetData sheetId="2">
        <row r="3">
          <cell r="G3" t="str">
            <v>甲府</v>
          </cell>
          <cell r="H3" t="str">
            <v>三隈川</v>
          </cell>
          <cell r="I3" t="str">
            <v>秋田</v>
          </cell>
          <cell r="J3" t="str">
            <v>成田</v>
          </cell>
          <cell r="K3" t="str">
            <v>静岡</v>
          </cell>
          <cell r="L3" t="str">
            <v>千曲川</v>
          </cell>
          <cell r="M3" t="str">
            <v>大阪</v>
          </cell>
          <cell r="N3" t="str">
            <v>八幡</v>
          </cell>
          <cell r="O3" t="str">
            <v>本社</v>
          </cell>
        </row>
      </sheetData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C99"/>
  </sheetPr>
  <dimension ref="A1:AY43"/>
  <sheetViews>
    <sheetView showGridLines="0" zoomScaleNormal="100" workbookViewId="0"/>
  </sheetViews>
  <sheetFormatPr defaultColWidth="2.5" defaultRowHeight="15" customHeight="1" x14ac:dyDescent="0.15"/>
  <cols>
    <col min="1" max="36" width="2.5" style="1"/>
    <col min="37" max="37" width="2.5" style="1" hidden="1" customWidth="1"/>
    <col min="38" max="38" width="2.5" style="1"/>
    <col min="39" max="39" width="11.625" style="1" bestFit="1" customWidth="1"/>
    <col min="40" max="41" width="2.5" style="1"/>
    <col min="42" max="42" width="11.375" style="1" bestFit="1" customWidth="1"/>
    <col min="43" max="16384" width="2.5" style="1"/>
  </cols>
  <sheetData>
    <row r="1" spans="1:51" ht="15" customHeight="1" x14ac:dyDescent="0.15">
      <c r="V1" s="80" t="s">
        <v>278</v>
      </c>
      <c r="W1" s="80"/>
      <c r="X1" s="80"/>
      <c r="Y1" s="80"/>
      <c r="Z1" s="160">
        <v>2016</v>
      </c>
      <c r="AA1" s="160"/>
      <c r="AB1" s="160"/>
      <c r="AC1" s="4" t="s">
        <v>2</v>
      </c>
      <c r="AD1" s="160">
        <v>4</v>
      </c>
      <c r="AE1" s="160"/>
      <c r="AF1" s="4" t="s">
        <v>1</v>
      </c>
      <c r="AG1" s="160">
        <v>29</v>
      </c>
      <c r="AH1" s="160"/>
      <c r="AI1" s="4" t="s">
        <v>0</v>
      </c>
      <c r="AK1" s="15"/>
    </row>
    <row r="2" spans="1:51" ht="15" customHeight="1" x14ac:dyDescent="0.15">
      <c r="AK2" s="15"/>
    </row>
    <row r="3" spans="1:51" ht="22.5" customHeight="1" x14ac:dyDescent="0.15">
      <c r="A3" s="161" t="s">
        <v>3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  <c r="AF3" s="161"/>
      <c r="AG3" s="161"/>
      <c r="AH3" s="161"/>
      <c r="AI3" s="161"/>
      <c r="AK3" s="15"/>
    </row>
    <row r="4" spans="1:51" ht="15" customHeight="1" x14ac:dyDescent="0.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K4" s="15"/>
    </row>
    <row r="5" spans="1:51" ht="15" customHeight="1" x14ac:dyDescent="0.15">
      <c r="A5" s="162" t="s">
        <v>216</v>
      </c>
      <c r="B5" s="162"/>
      <c r="C5" s="162"/>
      <c r="D5" s="162"/>
      <c r="E5" s="66" t="s">
        <v>39</v>
      </c>
      <c r="F5" s="10"/>
      <c r="AK5" s="15">
        <f>IF($A$5="人事異動",1,0)</f>
        <v>0</v>
      </c>
    </row>
    <row r="6" spans="1:51" ht="15" customHeight="1" x14ac:dyDescent="0.15">
      <c r="AK6" s="15"/>
    </row>
    <row r="7" spans="1:51" ht="15" customHeight="1" x14ac:dyDescent="0.15">
      <c r="A7" s="80" t="s">
        <v>4</v>
      </c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K7" s="15"/>
    </row>
    <row r="8" spans="1:51" ht="15" customHeight="1" x14ac:dyDescent="0.15">
      <c r="AK8" s="15"/>
    </row>
    <row r="9" spans="1:51" ht="22.5" customHeight="1" x14ac:dyDescent="0.15">
      <c r="A9" s="163" t="s">
        <v>18</v>
      </c>
      <c r="B9" s="140" t="s">
        <v>214</v>
      </c>
      <c r="C9" s="140"/>
      <c r="D9" s="140"/>
      <c r="E9" s="140"/>
      <c r="F9" s="140"/>
      <c r="G9" s="164">
        <v>42614</v>
      </c>
      <c r="H9" s="164"/>
      <c r="I9" s="164"/>
      <c r="J9" s="164"/>
      <c r="K9" s="164"/>
      <c r="L9" s="164"/>
      <c r="M9" s="164"/>
      <c r="N9" s="164"/>
      <c r="O9" s="165" t="s">
        <v>5</v>
      </c>
      <c r="P9" s="165"/>
      <c r="Q9" s="165"/>
      <c r="R9" s="165"/>
      <c r="S9" s="165"/>
      <c r="T9" s="166" t="s">
        <v>151</v>
      </c>
      <c r="U9" s="166"/>
      <c r="V9" s="166"/>
      <c r="W9" s="166"/>
      <c r="X9" s="166"/>
      <c r="Y9" s="140" t="s">
        <v>6</v>
      </c>
      <c r="Z9" s="140"/>
      <c r="AA9" s="140"/>
      <c r="AB9" s="123" t="s">
        <v>152</v>
      </c>
      <c r="AC9" s="123"/>
      <c r="AD9" s="123"/>
      <c r="AE9" s="123"/>
      <c r="AF9" s="123"/>
      <c r="AG9" s="123"/>
      <c r="AH9" s="123"/>
      <c r="AI9" s="123"/>
      <c r="AK9" s="15"/>
    </row>
    <row r="10" spans="1:51" ht="22.5" customHeight="1" x14ac:dyDescent="0.15">
      <c r="A10" s="163"/>
      <c r="B10" s="150" t="str">
        <f>IF($AK$5=1,"転勤元情報","引越元情報")</f>
        <v>引越元情報</v>
      </c>
      <c r="C10" s="150"/>
      <c r="D10" s="150"/>
      <c r="E10" s="150"/>
      <c r="F10" s="150"/>
      <c r="G10" s="150" t="s">
        <v>7</v>
      </c>
      <c r="H10" s="150"/>
      <c r="I10" s="150"/>
      <c r="J10" s="149"/>
      <c r="K10" s="149"/>
      <c r="L10" s="149"/>
      <c r="M10" s="149"/>
      <c r="N10" s="149"/>
      <c r="O10" s="150" t="s">
        <v>8</v>
      </c>
      <c r="P10" s="150"/>
      <c r="Q10" s="150"/>
      <c r="R10" s="150"/>
      <c r="S10" s="151"/>
      <c r="T10" s="151"/>
      <c r="U10" s="151"/>
      <c r="V10" s="151"/>
      <c r="W10" s="151"/>
      <c r="X10" s="151"/>
      <c r="Y10" s="151"/>
      <c r="Z10" s="151"/>
      <c r="AA10" s="151"/>
      <c r="AB10" s="150" t="s">
        <v>9</v>
      </c>
      <c r="AC10" s="150"/>
      <c r="AD10" s="150"/>
      <c r="AE10" s="149"/>
      <c r="AF10" s="149"/>
      <c r="AG10" s="149"/>
      <c r="AH10" s="149"/>
      <c r="AI10" s="149"/>
      <c r="AK10" s="15"/>
    </row>
    <row r="11" spans="1:51" ht="22.5" customHeight="1" x14ac:dyDescent="0.15">
      <c r="A11" s="163"/>
      <c r="B11" s="150"/>
      <c r="C11" s="150"/>
      <c r="D11" s="150"/>
      <c r="E11" s="150"/>
      <c r="F11" s="150"/>
      <c r="G11" s="150" t="s">
        <v>10</v>
      </c>
      <c r="H11" s="150"/>
      <c r="I11" s="150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2"/>
      <c r="AK11" s="15"/>
    </row>
    <row r="12" spans="1:51" ht="22.5" customHeight="1" x14ac:dyDescent="0.15">
      <c r="A12" s="163"/>
      <c r="B12" s="140" t="s">
        <v>215</v>
      </c>
      <c r="C12" s="140"/>
      <c r="D12" s="140"/>
      <c r="E12" s="140"/>
      <c r="F12" s="140"/>
      <c r="G12" s="140" t="s">
        <v>7</v>
      </c>
      <c r="H12" s="140"/>
      <c r="I12" s="140"/>
      <c r="J12" s="123" t="s">
        <v>153</v>
      </c>
      <c r="K12" s="123"/>
      <c r="L12" s="123"/>
      <c r="M12" s="123"/>
      <c r="N12" s="123"/>
      <c r="O12" s="140" t="s">
        <v>8</v>
      </c>
      <c r="P12" s="140"/>
      <c r="Q12" s="140"/>
      <c r="R12" s="140"/>
      <c r="S12" s="157" t="s">
        <v>64</v>
      </c>
      <c r="T12" s="157"/>
      <c r="U12" s="157"/>
      <c r="V12" s="157"/>
      <c r="W12" s="157"/>
      <c r="X12" s="157"/>
      <c r="Y12" s="157"/>
      <c r="Z12" s="157"/>
      <c r="AA12" s="157"/>
      <c r="AB12" s="140" t="s">
        <v>9</v>
      </c>
      <c r="AC12" s="140"/>
      <c r="AD12" s="140"/>
      <c r="AE12" s="123" t="s">
        <v>36</v>
      </c>
      <c r="AF12" s="123"/>
      <c r="AG12" s="123"/>
      <c r="AH12" s="123"/>
      <c r="AI12" s="123"/>
      <c r="AK12" s="15"/>
    </row>
    <row r="13" spans="1:51" ht="22.5" customHeight="1" thickBot="1" x14ac:dyDescent="0.2">
      <c r="A13" s="163"/>
      <c r="B13" s="140"/>
      <c r="C13" s="140"/>
      <c r="D13" s="140"/>
      <c r="E13" s="140"/>
      <c r="F13" s="158"/>
      <c r="G13" s="158" t="s">
        <v>10</v>
      </c>
      <c r="H13" s="158"/>
      <c r="I13" s="158"/>
      <c r="J13" s="159" t="s">
        <v>154</v>
      </c>
      <c r="K13" s="159"/>
      <c r="L13" s="159"/>
      <c r="M13" s="159"/>
      <c r="N13" s="159"/>
      <c r="O13" s="159"/>
      <c r="P13" s="159"/>
      <c r="Q13" s="159"/>
      <c r="R13" s="159"/>
      <c r="S13" s="159"/>
      <c r="T13" s="159"/>
      <c r="U13" s="159"/>
      <c r="V13" s="159"/>
      <c r="W13" s="159"/>
      <c r="X13" s="159"/>
      <c r="Y13" s="159"/>
      <c r="Z13" s="125"/>
      <c r="AA13" s="125"/>
      <c r="AB13" s="125"/>
      <c r="AC13" s="125"/>
      <c r="AD13" s="125"/>
      <c r="AE13" s="125"/>
      <c r="AF13" s="125"/>
      <c r="AG13" s="125"/>
      <c r="AH13" s="125"/>
      <c r="AI13" s="125"/>
      <c r="AK13" s="15"/>
    </row>
    <row r="14" spans="1:51" ht="22.5" customHeight="1" thickBot="1" x14ac:dyDescent="0.2">
      <c r="A14" s="163"/>
      <c r="B14" s="126" t="s">
        <v>12</v>
      </c>
      <c r="C14" s="167"/>
      <c r="D14" s="167"/>
      <c r="E14" s="167"/>
      <c r="F14" s="171" t="s">
        <v>99</v>
      </c>
      <c r="G14" s="172"/>
      <c r="H14" s="172"/>
      <c r="I14" s="173"/>
      <c r="J14" s="22"/>
      <c r="K14" s="174">
        <v>2016</v>
      </c>
      <c r="L14" s="174"/>
      <c r="M14" s="174"/>
      <c r="N14" s="174"/>
      <c r="O14" s="23" t="s">
        <v>2</v>
      </c>
      <c r="P14" s="175">
        <v>4</v>
      </c>
      <c r="Q14" s="175"/>
      <c r="R14" s="175"/>
      <c r="S14" s="23" t="s">
        <v>97</v>
      </c>
      <c r="T14" s="175">
        <v>25</v>
      </c>
      <c r="U14" s="175"/>
      <c r="V14" s="175"/>
      <c r="W14" s="23" t="s">
        <v>98</v>
      </c>
      <c r="X14" s="23"/>
      <c r="Y14" s="24"/>
      <c r="Z14" s="148" t="s">
        <v>13</v>
      </c>
      <c r="AA14" s="140"/>
      <c r="AB14" s="140"/>
      <c r="AC14" s="140"/>
      <c r="AD14" s="143">
        <v>120000</v>
      </c>
      <c r="AE14" s="143"/>
      <c r="AF14" s="143"/>
      <c r="AG14" s="143"/>
      <c r="AH14" s="144"/>
      <c r="AI14" s="8" t="s">
        <v>14</v>
      </c>
      <c r="AK14" s="15"/>
      <c r="AP14" s="80"/>
      <c r="AQ14" s="80"/>
      <c r="AR14" s="80"/>
      <c r="AS14" s="80"/>
      <c r="AT14" s="153"/>
      <c r="AU14" s="153"/>
      <c r="AV14" s="153"/>
      <c r="AW14" s="153"/>
      <c r="AX14" s="153"/>
      <c r="AY14" s="4"/>
    </row>
    <row r="15" spans="1:51" ht="22.5" customHeight="1" x14ac:dyDescent="0.15">
      <c r="A15" s="163"/>
      <c r="B15" s="168"/>
      <c r="C15" s="169"/>
      <c r="D15" s="169"/>
      <c r="E15" s="170"/>
      <c r="F15" s="154" t="s">
        <v>15</v>
      </c>
      <c r="G15" s="154"/>
      <c r="H15" s="154"/>
      <c r="I15" s="154"/>
      <c r="J15" s="155">
        <v>240000</v>
      </c>
      <c r="K15" s="155"/>
      <c r="L15" s="155"/>
      <c r="M15" s="155"/>
      <c r="N15" s="156"/>
      <c r="O15" s="21" t="s">
        <v>14</v>
      </c>
      <c r="P15" s="154" t="s">
        <v>16</v>
      </c>
      <c r="Q15" s="154"/>
      <c r="R15" s="154"/>
      <c r="S15" s="154"/>
      <c r="T15" s="155">
        <v>240000</v>
      </c>
      <c r="U15" s="155"/>
      <c r="V15" s="155"/>
      <c r="W15" s="155"/>
      <c r="X15" s="156"/>
      <c r="Y15" s="21" t="s">
        <v>14</v>
      </c>
      <c r="Z15" s="145" t="s">
        <v>26</v>
      </c>
      <c r="AA15" s="145"/>
      <c r="AB15" s="145"/>
      <c r="AC15" s="145"/>
      <c r="AD15" s="143">
        <v>120000</v>
      </c>
      <c r="AE15" s="143"/>
      <c r="AF15" s="143"/>
      <c r="AG15" s="143"/>
      <c r="AH15" s="144"/>
      <c r="AI15" s="8" t="s">
        <v>14</v>
      </c>
      <c r="AK15" s="15"/>
    </row>
    <row r="16" spans="1:51" ht="22.5" customHeight="1" x14ac:dyDescent="0.15">
      <c r="A16" s="163"/>
      <c r="B16" s="168"/>
      <c r="C16" s="169"/>
      <c r="D16" s="169"/>
      <c r="E16" s="170"/>
      <c r="F16" s="141" t="s">
        <v>25</v>
      </c>
      <c r="G16" s="142"/>
      <c r="H16" s="142"/>
      <c r="I16" s="142"/>
      <c r="J16" s="143">
        <v>60000</v>
      </c>
      <c r="K16" s="143"/>
      <c r="L16" s="143"/>
      <c r="M16" s="143"/>
      <c r="N16" s="144"/>
      <c r="O16" s="8" t="s">
        <v>14</v>
      </c>
      <c r="P16" s="145" t="s">
        <v>32</v>
      </c>
      <c r="Q16" s="145"/>
      <c r="R16" s="145"/>
      <c r="S16" s="145"/>
      <c r="T16" s="143">
        <v>10000</v>
      </c>
      <c r="U16" s="143"/>
      <c r="V16" s="143"/>
      <c r="W16" s="143"/>
      <c r="X16" s="144"/>
      <c r="Y16" s="8" t="s">
        <v>14</v>
      </c>
      <c r="Z16" s="145" t="s">
        <v>30</v>
      </c>
      <c r="AA16" s="145"/>
      <c r="AB16" s="145"/>
      <c r="AC16" s="145"/>
      <c r="AD16" s="146">
        <f>IF(SUM(J15,T15,AD15,J16,T16)=0,"",SUM(J15,T15,AD15,J16,T16))</f>
        <v>670000</v>
      </c>
      <c r="AE16" s="146"/>
      <c r="AF16" s="146"/>
      <c r="AG16" s="146"/>
      <c r="AH16" s="147"/>
      <c r="AI16" s="8" t="s">
        <v>14</v>
      </c>
      <c r="AK16" s="15"/>
    </row>
    <row r="17" spans="1:42" ht="22.5" customHeight="1" x14ac:dyDescent="0.15">
      <c r="A17" s="163"/>
      <c r="B17" s="136" t="s">
        <v>17</v>
      </c>
      <c r="C17" s="137"/>
      <c r="D17" s="140" t="s">
        <v>11</v>
      </c>
      <c r="E17" s="140"/>
      <c r="F17" s="140"/>
      <c r="G17" s="140"/>
      <c r="H17" s="140"/>
      <c r="I17" s="140" t="s">
        <v>6</v>
      </c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 t="s">
        <v>28</v>
      </c>
      <c r="U17" s="140"/>
      <c r="V17" s="140"/>
      <c r="W17" s="140"/>
      <c r="X17" s="140"/>
      <c r="Y17" s="140" t="s">
        <v>29</v>
      </c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K17" s="15"/>
    </row>
    <row r="18" spans="1:42" ht="22.5" customHeight="1" x14ac:dyDescent="0.15">
      <c r="A18" s="163"/>
      <c r="B18" s="138"/>
      <c r="C18" s="139"/>
      <c r="D18" s="123" t="s">
        <v>155</v>
      </c>
      <c r="E18" s="123"/>
      <c r="F18" s="123"/>
      <c r="G18" s="123"/>
      <c r="H18" s="123"/>
      <c r="I18" s="123" t="s">
        <v>157</v>
      </c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4">
        <v>29816</v>
      </c>
      <c r="U18" s="124"/>
      <c r="V18" s="124"/>
      <c r="W18" s="124"/>
      <c r="X18" s="124"/>
      <c r="Y18" s="125" t="s">
        <v>37</v>
      </c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K18" s="15"/>
    </row>
    <row r="19" spans="1:42" ht="22.5" customHeight="1" x14ac:dyDescent="0.15">
      <c r="A19" s="163"/>
      <c r="B19" s="138"/>
      <c r="C19" s="139"/>
      <c r="D19" s="123" t="s">
        <v>156</v>
      </c>
      <c r="E19" s="123"/>
      <c r="F19" s="123"/>
      <c r="G19" s="123"/>
      <c r="H19" s="123"/>
      <c r="I19" s="123" t="s">
        <v>158</v>
      </c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4">
        <v>40670</v>
      </c>
      <c r="U19" s="124"/>
      <c r="V19" s="124"/>
      <c r="W19" s="124"/>
      <c r="X19" s="124"/>
      <c r="Y19" s="125" t="s">
        <v>38</v>
      </c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K19" s="15"/>
    </row>
    <row r="20" spans="1:42" ht="22.5" customHeight="1" x14ac:dyDescent="0.15">
      <c r="A20" s="163"/>
      <c r="B20" s="138"/>
      <c r="C20" s="139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4"/>
      <c r="U20" s="124"/>
      <c r="V20" s="124"/>
      <c r="W20" s="124"/>
      <c r="X20" s="124"/>
      <c r="Y20" s="125"/>
      <c r="Z20" s="125"/>
      <c r="AA20" s="125"/>
      <c r="AB20" s="125"/>
      <c r="AC20" s="125"/>
      <c r="AD20" s="125"/>
      <c r="AE20" s="125"/>
      <c r="AF20" s="125"/>
      <c r="AG20" s="125"/>
      <c r="AH20" s="125"/>
      <c r="AI20" s="125"/>
      <c r="AK20" s="15"/>
    </row>
    <row r="21" spans="1:42" ht="22.5" customHeight="1" x14ac:dyDescent="0.15">
      <c r="A21" s="163"/>
      <c r="B21" s="138"/>
      <c r="C21" s="139"/>
      <c r="D21" s="123"/>
      <c r="E21" s="123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4"/>
      <c r="U21" s="124"/>
      <c r="V21" s="124"/>
      <c r="W21" s="124"/>
      <c r="X21" s="124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5"/>
      <c r="AK21" s="15"/>
    </row>
    <row r="22" spans="1:42" ht="22.5" customHeight="1" x14ac:dyDescent="0.15">
      <c r="A22" s="163"/>
      <c r="B22" s="126" t="s">
        <v>23</v>
      </c>
      <c r="C22" s="127"/>
      <c r="D22" s="130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2"/>
      <c r="AK22" s="15"/>
    </row>
    <row r="23" spans="1:42" ht="22.5" customHeight="1" x14ac:dyDescent="0.15">
      <c r="A23" s="163"/>
      <c r="B23" s="128"/>
      <c r="C23" s="129"/>
      <c r="D23" s="133"/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5"/>
      <c r="AK23" s="15"/>
    </row>
    <row r="24" spans="1:42" ht="15" customHeight="1" x14ac:dyDescent="0.15">
      <c r="AK24" s="15"/>
    </row>
    <row r="25" spans="1:42" ht="22.5" customHeight="1" x14ac:dyDescent="0.15">
      <c r="A25" s="84" t="s">
        <v>19</v>
      </c>
      <c r="B25" s="81" t="s">
        <v>20</v>
      </c>
      <c r="C25" s="81"/>
      <c r="D25" s="81"/>
      <c r="E25" s="81"/>
      <c r="F25" s="103" t="str">
        <f>IF(ISBLANK($S$12),"",VLOOKUP($S12,工場営業所!$B3:$D43,3,0))</f>
        <v>B</v>
      </c>
      <c r="G25" s="103"/>
      <c r="H25" s="103"/>
      <c r="I25" s="104"/>
      <c r="J25" s="105" t="s">
        <v>24</v>
      </c>
      <c r="K25" s="106"/>
      <c r="L25" s="81" t="s">
        <v>27</v>
      </c>
      <c r="M25" s="81"/>
      <c r="N25" s="81"/>
      <c r="O25" s="81"/>
      <c r="P25" s="81"/>
      <c r="Q25" s="81"/>
      <c r="R25" s="81"/>
      <c r="S25" s="81"/>
      <c r="T25" s="107">
        <f>IF(ISBLANK($AB$9),"",COUNTIF($D18:$H21,"配偶者")+COUNTIF($D18:$H21,"子")+1)</f>
        <v>3</v>
      </c>
      <c r="U25" s="107"/>
      <c r="V25" s="108"/>
      <c r="W25" s="2" t="s">
        <v>21</v>
      </c>
      <c r="X25" s="81" t="s">
        <v>22</v>
      </c>
      <c r="Y25" s="81"/>
      <c r="Z25" s="81"/>
      <c r="AA25" s="81"/>
      <c r="AB25" s="119">
        <f>IF(ISBLANK($AB$9),"",IFERROR(VLOOKUP(F25&amp;T25,手当額!$A:$B,2,0),""))</f>
        <v>75000</v>
      </c>
      <c r="AC25" s="120"/>
      <c r="AD25" s="120"/>
      <c r="AE25" s="120"/>
      <c r="AF25" s="120"/>
      <c r="AG25" s="120"/>
      <c r="AH25" s="120"/>
      <c r="AI25" s="8" t="s">
        <v>14</v>
      </c>
      <c r="AK25" s="15"/>
      <c r="AM25" s="29"/>
    </row>
    <row r="26" spans="1:42" ht="22.5" customHeight="1" x14ac:dyDescent="0.15">
      <c r="A26" s="84"/>
      <c r="B26" s="97" t="s">
        <v>33</v>
      </c>
      <c r="C26" s="98"/>
      <c r="D26" s="98"/>
      <c r="E26" s="109"/>
      <c r="F26" s="81" t="s">
        <v>15</v>
      </c>
      <c r="G26" s="81"/>
      <c r="H26" s="81"/>
      <c r="I26" s="81"/>
      <c r="J26" s="95">
        <v>225000</v>
      </c>
      <c r="K26" s="95"/>
      <c r="L26" s="95"/>
      <c r="M26" s="95"/>
      <c r="N26" s="96"/>
      <c r="O26" s="57" t="s">
        <v>14</v>
      </c>
      <c r="P26" s="101" t="s">
        <v>16</v>
      </c>
      <c r="Q26" s="101"/>
      <c r="R26" s="101"/>
      <c r="S26" s="101"/>
      <c r="T26" s="95">
        <v>225000</v>
      </c>
      <c r="U26" s="95"/>
      <c r="V26" s="95"/>
      <c r="W26" s="95"/>
      <c r="X26" s="96"/>
      <c r="Y26" s="57" t="s">
        <v>14</v>
      </c>
      <c r="Z26" s="94" t="s">
        <v>26</v>
      </c>
      <c r="AA26" s="94"/>
      <c r="AB26" s="94"/>
      <c r="AC26" s="94"/>
      <c r="AD26" s="95">
        <v>112500</v>
      </c>
      <c r="AE26" s="95"/>
      <c r="AF26" s="95"/>
      <c r="AG26" s="95"/>
      <c r="AH26" s="96"/>
      <c r="AI26" s="8" t="s">
        <v>14</v>
      </c>
      <c r="AK26" s="15"/>
    </row>
    <row r="27" spans="1:42" ht="22.5" customHeight="1" x14ac:dyDescent="0.15">
      <c r="A27" s="84"/>
      <c r="B27" s="110"/>
      <c r="C27" s="111"/>
      <c r="D27" s="111"/>
      <c r="E27" s="112"/>
      <c r="F27" s="121" t="s">
        <v>25</v>
      </c>
      <c r="G27" s="122"/>
      <c r="H27" s="122"/>
      <c r="I27" s="122"/>
      <c r="J27" s="95">
        <v>60000</v>
      </c>
      <c r="K27" s="95"/>
      <c r="L27" s="95"/>
      <c r="M27" s="95"/>
      <c r="N27" s="96"/>
      <c r="O27" s="57" t="s">
        <v>14</v>
      </c>
      <c r="P27" s="94" t="s">
        <v>32</v>
      </c>
      <c r="Q27" s="94"/>
      <c r="R27" s="94"/>
      <c r="S27" s="94"/>
      <c r="T27" s="95">
        <v>10000</v>
      </c>
      <c r="U27" s="95"/>
      <c r="V27" s="95"/>
      <c r="W27" s="95"/>
      <c r="X27" s="96"/>
      <c r="Y27" s="57" t="s">
        <v>14</v>
      </c>
      <c r="Z27" s="94" t="s">
        <v>35</v>
      </c>
      <c r="AA27" s="94"/>
      <c r="AB27" s="94"/>
      <c r="AC27" s="94"/>
      <c r="AD27" s="95">
        <v>632500</v>
      </c>
      <c r="AE27" s="95"/>
      <c r="AF27" s="95"/>
      <c r="AG27" s="95"/>
      <c r="AH27" s="96"/>
      <c r="AI27" s="8" t="s">
        <v>14</v>
      </c>
      <c r="AK27" s="15"/>
    </row>
    <row r="28" spans="1:42" ht="22.5" customHeight="1" x14ac:dyDescent="0.15">
      <c r="A28" s="85"/>
      <c r="B28" s="99"/>
      <c r="C28" s="100"/>
      <c r="D28" s="100"/>
      <c r="E28" s="113"/>
      <c r="F28" s="114" t="s">
        <v>276</v>
      </c>
      <c r="G28" s="115"/>
      <c r="H28" s="115"/>
      <c r="I28" s="115"/>
      <c r="J28" s="115"/>
      <c r="K28" s="116"/>
      <c r="L28" s="117" t="s">
        <v>277</v>
      </c>
      <c r="M28" s="118"/>
      <c r="N28" s="118"/>
      <c r="O28" s="118"/>
      <c r="P28" s="118"/>
      <c r="Q28" s="118"/>
      <c r="R28" s="118"/>
      <c r="S28" s="118"/>
      <c r="T28" s="78"/>
      <c r="U28" s="79"/>
      <c r="V28" s="79"/>
      <c r="W28" s="79"/>
      <c r="X28" s="79"/>
      <c r="Y28" s="79"/>
      <c r="Z28" s="76"/>
      <c r="AA28" s="76"/>
      <c r="AB28" s="76"/>
      <c r="AC28" s="76"/>
      <c r="AD28" s="76"/>
      <c r="AE28" s="76"/>
      <c r="AF28" s="76"/>
      <c r="AG28" s="76"/>
      <c r="AH28" s="76"/>
      <c r="AI28" s="77"/>
      <c r="AK28" s="15"/>
    </row>
    <row r="29" spans="1:42" ht="22.5" customHeight="1" x14ac:dyDescent="0.15">
      <c r="A29" s="84"/>
      <c r="B29" s="97" t="s">
        <v>34</v>
      </c>
      <c r="C29" s="98"/>
      <c r="D29" s="98"/>
      <c r="E29" s="98"/>
      <c r="F29" s="81" t="s">
        <v>15</v>
      </c>
      <c r="G29" s="81"/>
      <c r="H29" s="81"/>
      <c r="I29" s="81"/>
      <c r="J29" s="95">
        <v>15000</v>
      </c>
      <c r="K29" s="95"/>
      <c r="L29" s="95"/>
      <c r="M29" s="95"/>
      <c r="N29" s="96"/>
      <c r="O29" s="57" t="s">
        <v>14</v>
      </c>
      <c r="P29" s="101" t="s">
        <v>16</v>
      </c>
      <c r="Q29" s="101"/>
      <c r="R29" s="101"/>
      <c r="S29" s="101"/>
      <c r="T29" s="95">
        <v>15000</v>
      </c>
      <c r="U29" s="95"/>
      <c r="V29" s="95"/>
      <c r="W29" s="95"/>
      <c r="X29" s="96"/>
      <c r="Y29" s="57" t="s">
        <v>14</v>
      </c>
      <c r="Z29" s="94" t="s">
        <v>26</v>
      </c>
      <c r="AA29" s="94"/>
      <c r="AB29" s="94"/>
      <c r="AC29" s="94"/>
      <c r="AD29" s="95">
        <v>7500</v>
      </c>
      <c r="AE29" s="95"/>
      <c r="AF29" s="95"/>
      <c r="AG29" s="95"/>
      <c r="AH29" s="96"/>
      <c r="AI29" s="8" t="s">
        <v>14</v>
      </c>
      <c r="AK29" s="15"/>
    </row>
    <row r="30" spans="1:42" ht="22.5" customHeight="1" x14ac:dyDescent="0.15">
      <c r="A30" s="84"/>
      <c r="B30" s="99"/>
      <c r="C30" s="100"/>
      <c r="D30" s="100"/>
      <c r="E30" s="100"/>
      <c r="F30" s="102" t="s">
        <v>35</v>
      </c>
      <c r="G30" s="102"/>
      <c r="H30" s="102"/>
      <c r="I30" s="102"/>
      <c r="J30" s="95">
        <v>37500</v>
      </c>
      <c r="K30" s="95"/>
      <c r="L30" s="95"/>
      <c r="M30" s="95"/>
      <c r="N30" s="96"/>
      <c r="O30" s="57" t="s">
        <v>14</v>
      </c>
      <c r="P30" s="86"/>
      <c r="Q30" s="87"/>
      <c r="R30" s="87"/>
      <c r="S30" s="87"/>
      <c r="T30" s="88"/>
      <c r="U30" s="88"/>
      <c r="V30" s="88"/>
      <c r="W30" s="88"/>
      <c r="X30" s="88"/>
      <c r="Y30" s="58"/>
      <c r="Z30" s="87"/>
      <c r="AA30" s="87"/>
      <c r="AB30" s="87"/>
      <c r="AC30" s="87"/>
      <c r="AD30" s="88"/>
      <c r="AE30" s="88"/>
      <c r="AF30" s="88"/>
      <c r="AG30" s="88"/>
      <c r="AH30" s="88"/>
      <c r="AI30" s="8"/>
      <c r="AK30" s="15"/>
    </row>
    <row r="31" spans="1:42" ht="22.5" customHeight="1" x14ac:dyDescent="0.15">
      <c r="A31" s="84"/>
      <c r="B31" s="89" t="s">
        <v>92</v>
      </c>
      <c r="C31" s="90"/>
      <c r="D31" s="90"/>
      <c r="E31" s="91"/>
      <c r="F31" s="20"/>
      <c r="G31" s="3"/>
      <c r="H31" s="92">
        <f>IF(ISBLANK($T$14),"",IF(K14&amp;TEXT(P14,"00")&lt;="201603",DATE(2016,4,1),IF(T14=1,EDATE(DATE(K14,P14,T14),0),EDATE(DATE(K14,P14,T14),1))))</f>
        <v>42515</v>
      </c>
      <c r="I31" s="92"/>
      <c r="J31" s="92"/>
      <c r="K31" s="92"/>
      <c r="L31" s="92"/>
      <c r="M31" s="92"/>
      <c r="N31" s="92"/>
      <c r="O31" s="92"/>
      <c r="P31" s="3" t="s">
        <v>93</v>
      </c>
      <c r="Q31" s="3"/>
      <c r="R31" s="93" t="s">
        <v>94</v>
      </c>
      <c r="S31" s="93"/>
      <c r="T31" s="93"/>
      <c r="U31" s="93"/>
      <c r="V31" s="92">
        <f>IF(ISBLANK($T$14),"",IF($AK$5=0,IF(H31&lt;=DATE(2017,3,31),EDATE(H31,107),EDATE(H31,95)),"　　　　年　　　月"))</f>
        <v>45772</v>
      </c>
      <c r="W31" s="92"/>
      <c r="X31" s="92"/>
      <c r="Y31" s="92"/>
      <c r="Z31" s="92"/>
      <c r="AA31" s="92"/>
      <c r="AB31" s="92"/>
      <c r="AC31" s="92"/>
      <c r="AD31" s="3" t="s">
        <v>95</v>
      </c>
      <c r="AE31" s="3"/>
      <c r="AF31" s="3"/>
      <c r="AG31" s="3"/>
      <c r="AH31" s="3"/>
      <c r="AI31" s="2"/>
      <c r="AK31" s="15"/>
      <c r="AM31" s="27"/>
      <c r="AP31" s="27"/>
    </row>
    <row r="32" spans="1:42" ht="22.5" customHeight="1" x14ac:dyDescent="0.15">
      <c r="A32" s="84"/>
      <c r="B32" s="81" t="s">
        <v>23</v>
      </c>
      <c r="C32" s="81"/>
      <c r="D32" s="81"/>
      <c r="E32" s="81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K32" s="15"/>
    </row>
    <row r="33" spans="1:37" ht="22.5" customHeight="1" x14ac:dyDescent="0.15">
      <c r="A33" s="84"/>
      <c r="B33" s="81"/>
      <c r="C33" s="81"/>
      <c r="D33" s="81"/>
      <c r="E33" s="81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K33" s="15"/>
    </row>
    <row r="34" spans="1:37" ht="15" customHeight="1" x14ac:dyDescent="0.15">
      <c r="AK34" s="15"/>
    </row>
    <row r="35" spans="1:37" ht="15" customHeight="1" x14ac:dyDescent="0.15">
      <c r="A35" s="1" t="s">
        <v>31</v>
      </c>
      <c r="AK35" s="15"/>
    </row>
    <row r="36" spans="1:37" ht="7.5" customHeight="1" x14ac:dyDescent="0.15">
      <c r="AK36" s="15"/>
    </row>
    <row r="37" spans="1:37" ht="15" customHeight="1" x14ac:dyDescent="0.15">
      <c r="I37" s="61"/>
      <c r="J37" s="62"/>
      <c r="K37" s="62"/>
      <c r="L37" s="62"/>
      <c r="M37" s="5"/>
      <c r="Q37" s="59"/>
      <c r="R37" s="60"/>
      <c r="S37" s="60"/>
      <c r="T37" s="60"/>
      <c r="Y37" s="5"/>
      <c r="Z37" s="5"/>
      <c r="AA37" s="5"/>
      <c r="AB37" s="5"/>
      <c r="AC37" s="5"/>
      <c r="AD37" s="5"/>
      <c r="AK37" s="15"/>
    </row>
    <row r="38" spans="1:37" ht="15" customHeight="1" x14ac:dyDescent="0.15">
      <c r="I38" s="62"/>
      <c r="J38" s="62"/>
      <c r="K38" s="62"/>
      <c r="L38" s="62"/>
      <c r="M38" s="5"/>
      <c r="Q38" s="60"/>
      <c r="R38" s="60"/>
      <c r="S38" s="60"/>
      <c r="T38" s="60"/>
      <c r="Y38" s="5"/>
      <c r="Z38" s="5"/>
      <c r="AA38" s="5"/>
      <c r="AB38" s="5"/>
      <c r="AC38" s="5"/>
      <c r="AD38" s="5"/>
      <c r="AK38" s="15"/>
    </row>
    <row r="39" spans="1:37" ht="15" customHeight="1" x14ac:dyDescent="0.15">
      <c r="F39" s="83"/>
      <c r="G39" s="83"/>
      <c r="M39" s="4"/>
      <c r="N39" s="83"/>
      <c r="O39" s="83"/>
      <c r="U39" s="6"/>
      <c r="V39" s="6"/>
      <c r="Y39" s="4"/>
      <c r="Z39" s="4"/>
      <c r="AA39" s="4"/>
      <c r="AB39" s="4"/>
      <c r="AC39" s="4"/>
      <c r="AD39" s="4"/>
      <c r="AK39" s="15"/>
    </row>
    <row r="40" spans="1:37" ht="15" customHeight="1" x14ac:dyDescent="0.15">
      <c r="M40" s="4"/>
      <c r="Y40" s="4"/>
      <c r="Z40" s="4"/>
      <c r="AA40" s="4"/>
      <c r="AB40" s="4"/>
      <c r="AC40" s="4"/>
      <c r="AD40" s="4"/>
      <c r="AK40" s="15"/>
    </row>
    <row r="41" spans="1:37" ht="15" customHeight="1" x14ac:dyDescent="0.15">
      <c r="M41" s="4"/>
      <c r="Y41" s="4"/>
      <c r="Z41" s="4"/>
      <c r="AA41" s="4"/>
      <c r="AB41" s="4"/>
      <c r="AC41" s="4"/>
      <c r="AD41" s="4"/>
      <c r="AK41" s="15"/>
    </row>
    <row r="42" spans="1:37" ht="15" customHeight="1" x14ac:dyDescent="0.15">
      <c r="AK42" s="15"/>
    </row>
    <row r="43" spans="1:37" ht="15" customHeight="1" x14ac:dyDescent="0.15">
      <c r="AK43" s="15"/>
    </row>
  </sheetData>
  <sheetProtection algorithmName="SHA-512" hashValue="5xYVwm+ihGG0y5dJzp+xQHjxIERTD4RKHh0cB1b0/yBBm04/FbLxJgQJzVN73d33xS4m2sYDKk6keNzbU+MH0w==" saltValue="lAhi6Zqwmeswy+6YKRyXaw==" spinCount="100000" sheet="1" objects="1" scenarios="1"/>
  <mergeCells count="120">
    <mergeCell ref="Z1:AB1"/>
    <mergeCell ref="AD1:AE1"/>
    <mergeCell ref="AG1:AH1"/>
    <mergeCell ref="A3:AI3"/>
    <mergeCell ref="A5:D5"/>
    <mergeCell ref="A7:AI7"/>
    <mergeCell ref="A9:A23"/>
    <mergeCell ref="B9:F9"/>
    <mergeCell ref="G9:N9"/>
    <mergeCell ref="O9:S9"/>
    <mergeCell ref="T9:X9"/>
    <mergeCell ref="Y9:AA9"/>
    <mergeCell ref="B12:F13"/>
    <mergeCell ref="G12:I12"/>
    <mergeCell ref="J12:N12"/>
    <mergeCell ref="O12:R12"/>
    <mergeCell ref="B14:E16"/>
    <mergeCell ref="F14:I14"/>
    <mergeCell ref="K14:N14"/>
    <mergeCell ref="P14:R14"/>
    <mergeCell ref="T14:V14"/>
    <mergeCell ref="AB9:AI9"/>
    <mergeCell ref="B10:F11"/>
    <mergeCell ref="G10:I10"/>
    <mergeCell ref="J10:N10"/>
    <mergeCell ref="O10:R10"/>
    <mergeCell ref="S10:AA10"/>
    <mergeCell ref="AB10:AD10"/>
    <mergeCell ref="AE10:AI10"/>
    <mergeCell ref="G11:I11"/>
    <mergeCell ref="J11:AI11"/>
    <mergeCell ref="AT14:AX14"/>
    <mergeCell ref="F15:I15"/>
    <mergeCell ref="J15:N15"/>
    <mergeCell ref="P15:S15"/>
    <mergeCell ref="T15:X15"/>
    <mergeCell ref="Z15:AC15"/>
    <mergeCell ref="AD15:AH15"/>
    <mergeCell ref="S12:AA12"/>
    <mergeCell ref="AB12:AD12"/>
    <mergeCell ref="AE12:AI12"/>
    <mergeCell ref="G13:I13"/>
    <mergeCell ref="J13:AI13"/>
    <mergeCell ref="F16:I16"/>
    <mergeCell ref="J16:N16"/>
    <mergeCell ref="P16:S16"/>
    <mergeCell ref="T16:X16"/>
    <mergeCell ref="Z16:AC16"/>
    <mergeCell ref="AD16:AH16"/>
    <mergeCell ref="Z14:AC14"/>
    <mergeCell ref="AD14:AH14"/>
    <mergeCell ref="AP14:AS14"/>
    <mergeCell ref="D21:H21"/>
    <mergeCell ref="I21:S21"/>
    <mergeCell ref="T21:X21"/>
    <mergeCell ref="Y21:AI21"/>
    <mergeCell ref="B22:C23"/>
    <mergeCell ref="D22:AI23"/>
    <mergeCell ref="I19:S19"/>
    <mergeCell ref="T19:X19"/>
    <mergeCell ref="Y19:AI19"/>
    <mergeCell ref="D20:H20"/>
    <mergeCell ref="I20:S20"/>
    <mergeCell ref="T20:X20"/>
    <mergeCell ref="Y20:AI20"/>
    <mergeCell ref="B17:C21"/>
    <mergeCell ref="D17:H17"/>
    <mergeCell ref="I17:S17"/>
    <mergeCell ref="T17:X17"/>
    <mergeCell ref="Y17:AI17"/>
    <mergeCell ref="D18:H18"/>
    <mergeCell ref="I18:S18"/>
    <mergeCell ref="T18:X18"/>
    <mergeCell ref="Y18:AI18"/>
    <mergeCell ref="D19:H19"/>
    <mergeCell ref="J30:N30"/>
    <mergeCell ref="AB25:AH25"/>
    <mergeCell ref="F26:I26"/>
    <mergeCell ref="J26:N26"/>
    <mergeCell ref="P26:S26"/>
    <mergeCell ref="T26:X26"/>
    <mergeCell ref="Z26:AC26"/>
    <mergeCell ref="AD26:AH26"/>
    <mergeCell ref="F27:I27"/>
    <mergeCell ref="B25:E25"/>
    <mergeCell ref="F25:I25"/>
    <mergeCell ref="J25:K25"/>
    <mergeCell ref="L25:S25"/>
    <mergeCell ref="T25:V25"/>
    <mergeCell ref="J27:N27"/>
    <mergeCell ref="P27:S27"/>
    <mergeCell ref="T27:X27"/>
    <mergeCell ref="B26:E28"/>
    <mergeCell ref="F28:K28"/>
    <mergeCell ref="L28:S28"/>
    <mergeCell ref="X25:AA25"/>
    <mergeCell ref="V1:Y1"/>
    <mergeCell ref="B32:E33"/>
    <mergeCell ref="F32:AI33"/>
    <mergeCell ref="F39:G39"/>
    <mergeCell ref="N39:O39"/>
    <mergeCell ref="A25:A33"/>
    <mergeCell ref="P30:S30"/>
    <mergeCell ref="T30:X30"/>
    <mergeCell ref="Z30:AC30"/>
    <mergeCell ref="AD30:AH30"/>
    <mergeCell ref="B31:E31"/>
    <mergeCell ref="H31:O31"/>
    <mergeCell ref="R31:U31"/>
    <mergeCell ref="V31:AC31"/>
    <mergeCell ref="Z27:AC27"/>
    <mergeCell ref="AD27:AH27"/>
    <mergeCell ref="B29:E30"/>
    <mergeCell ref="F29:I29"/>
    <mergeCell ref="J29:N29"/>
    <mergeCell ref="P29:S29"/>
    <mergeCell ref="T29:X29"/>
    <mergeCell ref="Z29:AC29"/>
    <mergeCell ref="AD29:AH29"/>
    <mergeCell ref="F30:I30"/>
  </mergeCells>
  <phoneticPr fontId="1"/>
  <conditionalFormatting sqref="D22:AI23">
    <cfRule type="expression" dxfId="3" priority="1">
      <formula>AND($S$12="その他",$D$22="")</formula>
    </cfRule>
  </conditionalFormatting>
  <conditionalFormatting sqref="Z1:AB1 AD1:AE1 AG1:AH1">
    <cfRule type="cellIs" dxfId="2" priority="4" operator="equal">
      <formula>""</formula>
    </cfRule>
  </conditionalFormatting>
  <dataValidations count="6">
    <dataValidation allowBlank="1" showInputMessage="1" showErrorMessage="1" promptTitle="入居年月日について" prompt="手当支給対象期間の_x000a_基となる情報です。_x000a_正確に入力してください。" sqref="K14:N14" xr:uid="{00000000-0002-0000-0000-000000000000}"/>
    <dataValidation allowBlank="1" showInputMessage="1" showErrorMessage="1" promptTitle="住所について" prompt="手当の申請対象となる_x000a_物件の住所を入力して_x000a_ください。" sqref="J13:AI13" xr:uid="{00000000-0002-0000-0000-000001000000}"/>
    <dataValidation type="list" allowBlank="1" showInputMessage="1" showErrorMessage="1" promptTitle="その他を選択した方へ" prompt="その他を選択された場合、_x000a_備考欄が赤くなっています。_x000a_事業所名を備考欄に入力_x000a_してください。" sqref="S12:AA12" xr:uid="{00000000-0002-0000-0000-000002000000}">
      <formula1>INDIRECT($J$12)</formula1>
    </dataValidation>
    <dataValidation type="list" allowBlank="1" showInputMessage="1" showErrorMessage="1" sqref="S10:AA10" xr:uid="{00000000-0002-0000-0000-000003000000}">
      <formula1>INDIRECT($J$10)</formula1>
    </dataValidation>
    <dataValidation type="list" allowBlank="1" showInputMessage="1" showErrorMessage="1" sqref="J12:N12 J10:N10" xr:uid="{00000000-0002-0000-0000-000004000000}">
      <formula1>地区</formula1>
    </dataValidation>
    <dataValidation type="list" allowBlank="1" showInputMessage="1" showErrorMessage="1" sqref="D18:H21" xr:uid="{00000000-0002-0000-0000-000005000000}">
      <formula1>"配偶者,子,父,母,義父,義母,養父,養母"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45"/>
  <sheetViews>
    <sheetView showGridLines="0" tabSelected="1" view="pageBreakPreview" topLeftCell="A17" zoomScale="60" zoomScaleNormal="100" workbookViewId="0">
      <selection activeCell="I17" sqref="I17:S17"/>
    </sheetView>
  </sheetViews>
  <sheetFormatPr defaultColWidth="2.5" defaultRowHeight="15" customHeight="1" x14ac:dyDescent="0.15"/>
  <cols>
    <col min="1" max="36" width="2.5" style="1"/>
    <col min="37" max="37" width="2.5" style="1" hidden="1" customWidth="1"/>
    <col min="38" max="38" width="2.5" style="1"/>
    <col min="39" max="39" width="11.625" style="1" bestFit="1" customWidth="1"/>
    <col min="40" max="41" width="2.5" style="1"/>
    <col min="42" max="42" width="11.375" style="1" bestFit="1" customWidth="1"/>
    <col min="43" max="16384" width="2.5" style="1"/>
  </cols>
  <sheetData>
    <row r="1" spans="1:51" ht="15" customHeight="1" x14ac:dyDescent="0.15">
      <c r="V1" s="80" t="s">
        <v>278</v>
      </c>
      <c r="W1" s="80"/>
      <c r="X1" s="80"/>
      <c r="Y1" s="80"/>
      <c r="Z1" s="160">
        <v>2024</v>
      </c>
      <c r="AA1" s="160"/>
      <c r="AB1" s="160"/>
      <c r="AC1" s="4" t="s">
        <v>2</v>
      </c>
      <c r="AD1" s="160">
        <v>8</v>
      </c>
      <c r="AE1" s="160"/>
      <c r="AF1" s="4" t="s">
        <v>1</v>
      </c>
      <c r="AG1" s="160">
        <v>1</v>
      </c>
      <c r="AH1" s="160"/>
      <c r="AI1" s="4" t="s">
        <v>0</v>
      </c>
      <c r="AK1" s="15"/>
    </row>
    <row r="2" spans="1:51" ht="15" customHeight="1" x14ac:dyDescent="0.15">
      <c r="AK2" s="15"/>
    </row>
    <row r="3" spans="1:51" ht="22.5" customHeight="1" x14ac:dyDescent="0.15">
      <c r="A3" s="161" t="s">
        <v>3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  <c r="AF3" s="161"/>
      <c r="AG3" s="161"/>
      <c r="AH3" s="161"/>
      <c r="AI3" s="161"/>
      <c r="AK3" s="15"/>
    </row>
    <row r="4" spans="1:51" ht="15" customHeight="1" x14ac:dyDescent="0.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K4" s="15"/>
    </row>
    <row r="5" spans="1:51" ht="15" customHeight="1" x14ac:dyDescent="0.15">
      <c r="A5" s="162" t="s">
        <v>216</v>
      </c>
      <c r="B5" s="162"/>
      <c r="C5" s="162"/>
      <c r="D5" s="162"/>
      <c r="E5" s="66" t="s">
        <v>39</v>
      </c>
      <c r="F5" s="67"/>
      <c r="AK5" s="15">
        <f>IF($A$5="人事異動",1,0)</f>
        <v>0</v>
      </c>
    </row>
    <row r="6" spans="1:51" ht="15" customHeight="1" x14ac:dyDescent="0.15">
      <c r="AK6" s="15"/>
    </row>
    <row r="7" spans="1:51" ht="15" customHeight="1" x14ac:dyDescent="0.15">
      <c r="A7" s="80" t="s">
        <v>4</v>
      </c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K7" s="15"/>
    </row>
    <row r="8" spans="1:51" ht="15" customHeight="1" x14ac:dyDescent="0.15">
      <c r="AK8" s="15"/>
    </row>
    <row r="9" spans="1:51" ht="22.5" customHeight="1" x14ac:dyDescent="0.15">
      <c r="A9" s="163" t="s">
        <v>18</v>
      </c>
      <c r="B9" s="140" t="s">
        <v>214</v>
      </c>
      <c r="C9" s="140"/>
      <c r="D9" s="140"/>
      <c r="E9" s="140"/>
      <c r="F9" s="140"/>
      <c r="G9" s="164">
        <v>45505</v>
      </c>
      <c r="H9" s="164"/>
      <c r="I9" s="164"/>
      <c r="J9" s="164"/>
      <c r="K9" s="164"/>
      <c r="L9" s="164"/>
      <c r="M9" s="164"/>
      <c r="N9" s="164"/>
      <c r="O9" s="165" t="s">
        <v>5</v>
      </c>
      <c r="P9" s="165"/>
      <c r="Q9" s="165"/>
      <c r="R9" s="165"/>
      <c r="S9" s="165"/>
      <c r="T9" s="166"/>
      <c r="U9" s="166"/>
      <c r="V9" s="166"/>
      <c r="W9" s="166"/>
      <c r="X9" s="166"/>
      <c r="Y9" s="140" t="s">
        <v>6</v>
      </c>
      <c r="Z9" s="140"/>
      <c r="AA9" s="140"/>
      <c r="AB9" s="123"/>
      <c r="AC9" s="123"/>
      <c r="AD9" s="123"/>
      <c r="AE9" s="123"/>
      <c r="AF9" s="123"/>
      <c r="AG9" s="123"/>
      <c r="AH9" s="123"/>
      <c r="AI9" s="123"/>
      <c r="AK9" s="15"/>
    </row>
    <row r="10" spans="1:51" ht="22.5" customHeight="1" x14ac:dyDescent="0.15">
      <c r="A10" s="163"/>
      <c r="B10" s="150" t="str">
        <f>IF($AK$5=1,"転勤元情報","引越元情報")</f>
        <v>引越元情報</v>
      </c>
      <c r="C10" s="150"/>
      <c r="D10" s="150"/>
      <c r="E10" s="150"/>
      <c r="F10" s="150"/>
      <c r="G10" s="150" t="s">
        <v>7</v>
      </c>
      <c r="H10" s="150"/>
      <c r="I10" s="150"/>
      <c r="J10" s="149"/>
      <c r="K10" s="149"/>
      <c r="L10" s="149"/>
      <c r="M10" s="149"/>
      <c r="N10" s="149"/>
      <c r="O10" s="150" t="s">
        <v>8</v>
      </c>
      <c r="P10" s="150"/>
      <c r="Q10" s="150"/>
      <c r="R10" s="150"/>
      <c r="S10" s="151"/>
      <c r="T10" s="151"/>
      <c r="U10" s="151"/>
      <c r="V10" s="151"/>
      <c r="W10" s="151"/>
      <c r="X10" s="151"/>
      <c r="Y10" s="151"/>
      <c r="Z10" s="151"/>
      <c r="AA10" s="151"/>
      <c r="AB10" s="150" t="s">
        <v>9</v>
      </c>
      <c r="AC10" s="150"/>
      <c r="AD10" s="150"/>
      <c r="AE10" s="149"/>
      <c r="AF10" s="149"/>
      <c r="AG10" s="149"/>
      <c r="AH10" s="149"/>
      <c r="AI10" s="149"/>
      <c r="AK10" s="15"/>
    </row>
    <row r="11" spans="1:51" ht="22.5" customHeight="1" x14ac:dyDescent="0.15">
      <c r="A11" s="163"/>
      <c r="B11" s="150"/>
      <c r="C11" s="150"/>
      <c r="D11" s="150"/>
      <c r="E11" s="150"/>
      <c r="F11" s="150"/>
      <c r="G11" s="150" t="s">
        <v>10</v>
      </c>
      <c r="H11" s="150"/>
      <c r="I11" s="150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2"/>
      <c r="AK11" s="15"/>
    </row>
    <row r="12" spans="1:51" ht="22.5" customHeight="1" x14ac:dyDescent="0.15">
      <c r="A12" s="163"/>
      <c r="B12" s="140" t="s">
        <v>215</v>
      </c>
      <c r="C12" s="140"/>
      <c r="D12" s="140"/>
      <c r="E12" s="140"/>
      <c r="F12" s="140"/>
      <c r="G12" s="140" t="s">
        <v>7</v>
      </c>
      <c r="H12" s="140"/>
      <c r="I12" s="140"/>
      <c r="J12" s="123" t="s">
        <v>234</v>
      </c>
      <c r="K12" s="123"/>
      <c r="L12" s="123"/>
      <c r="M12" s="123"/>
      <c r="N12" s="123"/>
      <c r="O12" s="140" t="s">
        <v>8</v>
      </c>
      <c r="P12" s="140"/>
      <c r="Q12" s="140"/>
      <c r="R12" s="140"/>
      <c r="S12" s="157" t="s">
        <v>62</v>
      </c>
      <c r="T12" s="157"/>
      <c r="U12" s="157"/>
      <c r="V12" s="157"/>
      <c r="W12" s="157"/>
      <c r="X12" s="157"/>
      <c r="Y12" s="157"/>
      <c r="Z12" s="157"/>
      <c r="AA12" s="157"/>
      <c r="AB12" s="140" t="s">
        <v>9</v>
      </c>
      <c r="AC12" s="140"/>
      <c r="AD12" s="140"/>
      <c r="AE12" s="123"/>
      <c r="AF12" s="123"/>
      <c r="AG12" s="123"/>
      <c r="AH12" s="123"/>
      <c r="AI12" s="123"/>
      <c r="AK12" s="15"/>
    </row>
    <row r="13" spans="1:51" ht="22.5" customHeight="1" thickBot="1" x14ac:dyDescent="0.2">
      <c r="A13" s="163"/>
      <c r="B13" s="140"/>
      <c r="C13" s="140"/>
      <c r="D13" s="140"/>
      <c r="E13" s="140"/>
      <c r="F13" s="158"/>
      <c r="G13" s="158" t="s">
        <v>10</v>
      </c>
      <c r="H13" s="158"/>
      <c r="I13" s="158"/>
      <c r="J13" s="159" t="s">
        <v>279</v>
      </c>
      <c r="K13" s="159"/>
      <c r="L13" s="159"/>
      <c r="M13" s="159"/>
      <c r="N13" s="159"/>
      <c r="O13" s="159"/>
      <c r="P13" s="159"/>
      <c r="Q13" s="159"/>
      <c r="R13" s="159"/>
      <c r="S13" s="159"/>
      <c r="T13" s="159"/>
      <c r="U13" s="159"/>
      <c r="V13" s="159"/>
      <c r="W13" s="159"/>
      <c r="X13" s="159"/>
      <c r="Y13" s="159"/>
      <c r="Z13" s="125"/>
      <c r="AA13" s="125"/>
      <c r="AB13" s="125"/>
      <c r="AC13" s="125"/>
      <c r="AD13" s="125"/>
      <c r="AE13" s="125"/>
      <c r="AF13" s="125"/>
      <c r="AG13" s="125"/>
      <c r="AH13" s="125"/>
      <c r="AI13" s="125"/>
      <c r="AK13" s="15"/>
    </row>
    <row r="14" spans="1:51" ht="22.5" customHeight="1" thickBot="1" x14ac:dyDescent="0.2">
      <c r="A14" s="163"/>
      <c r="B14" s="126" t="s">
        <v>12</v>
      </c>
      <c r="C14" s="167"/>
      <c r="D14" s="167"/>
      <c r="E14" s="167"/>
      <c r="F14" s="171" t="s">
        <v>99</v>
      </c>
      <c r="G14" s="172"/>
      <c r="H14" s="172"/>
      <c r="I14" s="173"/>
      <c r="J14" s="22"/>
      <c r="K14" s="174">
        <v>2024</v>
      </c>
      <c r="L14" s="174"/>
      <c r="M14" s="174"/>
      <c r="N14" s="174"/>
      <c r="O14" s="23" t="s">
        <v>96</v>
      </c>
      <c r="P14" s="175">
        <v>7</v>
      </c>
      <c r="Q14" s="175"/>
      <c r="R14" s="175"/>
      <c r="S14" s="23" t="s">
        <v>97</v>
      </c>
      <c r="T14" s="175">
        <v>21</v>
      </c>
      <c r="U14" s="175"/>
      <c r="V14" s="175"/>
      <c r="W14" s="23" t="s">
        <v>98</v>
      </c>
      <c r="X14" s="23"/>
      <c r="Y14" s="24"/>
      <c r="Z14" s="148" t="s">
        <v>13</v>
      </c>
      <c r="AA14" s="140"/>
      <c r="AB14" s="140"/>
      <c r="AC14" s="140"/>
      <c r="AD14" s="143">
        <v>145000</v>
      </c>
      <c r="AE14" s="143"/>
      <c r="AF14" s="143"/>
      <c r="AG14" s="143"/>
      <c r="AH14" s="144"/>
      <c r="AI14" s="8" t="s">
        <v>14</v>
      </c>
      <c r="AK14" s="15"/>
      <c r="AP14" s="80"/>
      <c r="AQ14" s="80"/>
      <c r="AR14" s="80"/>
      <c r="AS14" s="80"/>
      <c r="AT14" s="153"/>
      <c r="AU14" s="153"/>
      <c r="AV14" s="153"/>
      <c r="AW14" s="153"/>
      <c r="AX14" s="153"/>
      <c r="AY14" s="4"/>
    </row>
    <row r="15" spans="1:51" ht="22.5" customHeight="1" x14ac:dyDescent="0.15">
      <c r="A15" s="163"/>
      <c r="B15" s="168"/>
      <c r="C15" s="169"/>
      <c r="D15" s="169"/>
      <c r="E15" s="170"/>
      <c r="F15" s="154" t="s">
        <v>15</v>
      </c>
      <c r="G15" s="154"/>
      <c r="H15" s="154"/>
      <c r="I15" s="154"/>
      <c r="J15" s="155">
        <v>78870</v>
      </c>
      <c r="K15" s="155"/>
      <c r="L15" s="155"/>
      <c r="M15" s="155"/>
      <c r="N15" s="156"/>
      <c r="O15" s="21" t="s">
        <v>14</v>
      </c>
      <c r="P15" s="154" t="s">
        <v>16</v>
      </c>
      <c r="Q15" s="154"/>
      <c r="R15" s="154"/>
      <c r="S15" s="154"/>
      <c r="T15" s="155">
        <v>290000</v>
      </c>
      <c r="U15" s="155"/>
      <c r="V15" s="155"/>
      <c r="W15" s="155"/>
      <c r="X15" s="156"/>
      <c r="Y15" s="21" t="s">
        <v>14</v>
      </c>
      <c r="Z15" s="145" t="s">
        <v>26</v>
      </c>
      <c r="AA15" s="145"/>
      <c r="AB15" s="145"/>
      <c r="AC15" s="145"/>
      <c r="AD15" s="143">
        <v>79750</v>
      </c>
      <c r="AE15" s="143"/>
      <c r="AF15" s="143"/>
      <c r="AG15" s="143"/>
      <c r="AH15" s="144"/>
      <c r="AI15" s="8" t="s">
        <v>14</v>
      </c>
      <c r="AK15" s="15"/>
    </row>
    <row r="16" spans="1:51" ht="22.5" customHeight="1" x14ac:dyDescent="0.15">
      <c r="A16" s="163"/>
      <c r="B16" s="168"/>
      <c r="C16" s="169"/>
      <c r="D16" s="169"/>
      <c r="E16" s="170"/>
      <c r="F16" s="141" t="s">
        <v>25</v>
      </c>
      <c r="G16" s="142"/>
      <c r="H16" s="142"/>
      <c r="I16" s="142"/>
      <c r="J16" s="143">
        <v>51451</v>
      </c>
      <c r="K16" s="143"/>
      <c r="L16" s="143"/>
      <c r="M16" s="143"/>
      <c r="N16" s="144"/>
      <c r="O16" s="8" t="s">
        <v>14</v>
      </c>
      <c r="P16" s="145" t="s">
        <v>32</v>
      </c>
      <c r="Q16" s="145"/>
      <c r="R16" s="145"/>
      <c r="S16" s="145"/>
      <c r="T16" s="143">
        <v>19250</v>
      </c>
      <c r="U16" s="143"/>
      <c r="V16" s="143"/>
      <c r="W16" s="143"/>
      <c r="X16" s="144"/>
      <c r="Y16" s="8" t="s">
        <v>14</v>
      </c>
      <c r="Z16" s="145" t="s">
        <v>30</v>
      </c>
      <c r="AA16" s="145"/>
      <c r="AB16" s="145"/>
      <c r="AC16" s="145"/>
      <c r="AD16" s="143">
        <f>IF(SUM(J15,T15,AD15,J16,T16)=0,"",SUM(J15,T15,AD15,J16,T16))</f>
        <v>519321</v>
      </c>
      <c r="AE16" s="143"/>
      <c r="AF16" s="143"/>
      <c r="AG16" s="143"/>
      <c r="AH16" s="144"/>
      <c r="AI16" s="8" t="s">
        <v>14</v>
      </c>
      <c r="AK16" s="15"/>
    </row>
    <row r="17" spans="1:39" ht="22.5" customHeight="1" x14ac:dyDescent="0.15">
      <c r="A17" s="163"/>
      <c r="B17" s="136" t="s">
        <v>17</v>
      </c>
      <c r="C17" s="137"/>
      <c r="D17" s="140" t="s">
        <v>11</v>
      </c>
      <c r="E17" s="140"/>
      <c r="F17" s="140"/>
      <c r="G17" s="140"/>
      <c r="H17" s="140"/>
      <c r="I17" s="140" t="s">
        <v>6</v>
      </c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 t="s">
        <v>28</v>
      </c>
      <c r="U17" s="140"/>
      <c r="V17" s="140"/>
      <c r="W17" s="140"/>
      <c r="X17" s="140"/>
      <c r="Y17" s="140" t="s">
        <v>29</v>
      </c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K17" s="15"/>
    </row>
    <row r="18" spans="1:39" ht="22.5" customHeight="1" x14ac:dyDescent="0.15">
      <c r="A18" s="163"/>
      <c r="B18" s="138"/>
      <c r="C18" s="139"/>
      <c r="D18" s="123" t="s">
        <v>155</v>
      </c>
      <c r="E18" s="123"/>
      <c r="F18" s="123"/>
      <c r="G18" s="123"/>
      <c r="H18" s="123"/>
      <c r="I18" s="123" t="s">
        <v>280</v>
      </c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4">
        <v>35082</v>
      </c>
      <c r="U18" s="124"/>
      <c r="V18" s="124"/>
      <c r="W18" s="124"/>
      <c r="X18" s="124"/>
      <c r="Y18" s="125" t="s">
        <v>37</v>
      </c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K18" s="15"/>
    </row>
    <row r="19" spans="1:39" ht="22.5" customHeight="1" x14ac:dyDescent="0.15">
      <c r="A19" s="163"/>
      <c r="B19" s="138"/>
      <c r="C19" s="139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4"/>
      <c r="U19" s="124"/>
      <c r="V19" s="124"/>
      <c r="W19" s="124"/>
      <c r="X19" s="124"/>
      <c r="Y19" s="125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K19" s="15"/>
    </row>
    <row r="20" spans="1:39" ht="22.5" customHeight="1" x14ac:dyDescent="0.15">
      <c r="A20" s="190"/>
      <c r="B20" s="138"/>
      <c r="C20" s="139"/>
      <c r="D20" s="176"/>
      <c r="E20" s="177"/>
      <c r="F20" s="177"/>
      <c r="G20" s="177"/>
      <c r="H20" s="178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4"/>
      <c r="U20" s="124"/>
      <c r="V20" s="124"/>
      <c r="W20" s="124"/>
      <c r="X20" s="124"/>
      <c r="Y20" s="125"/>
      <c r="Z20" s="125"/>
      <c r="AA20" s="125"/>
      <c r="AB20" s="125"/>
      <c r="AC20" s="125"/>
      <c r="AD20" s="125"/>
      <c r="AE20" s="125"/>
      <c r="AF20" s="125"/>
      <c r="AG20" s="125"/>
      <c r="AH20" s="125"/>
      <c r="AI20" s="125"/>
      <c r="AK20" s="15"/>
    </row>
    <row r="21" spans="1:39" ht="22.5" customHeight="1" x14ac:dyDescent="0.15">
      <c r="A21" s="190"/>
      <c r="B21" s="138"/>
      <c r="C21" s="139"/>
      <c r="D21" s="176"/>
      <c r="E21" s="177"/>
      <c r="F21" s="177"/>
      <c r="G21" s="177"/>
      <c r="H21" s="178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4"/>
      <c r="U21" s="124"/>
      <c r="V21" s="124"/>
      <c r="W21" s="124"/>
      <c r="X21" s="124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5"/>
      <c r="AK21" s="15"/>
    </row>
    <row r="22" spans="1:39" ht="22.5" customHeight="1" x14ac:dyDescent="0.15">
      <c r="A22" s="163"/>
      <c r="B22" s="138"/>
      <c r="C22" s="139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4"/>
      <c r="U22" s="124"/>
      <c r="V22" s="124"/>
      <c r="W22" s="124"/>
      <c r="X22" s="124"/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  <c r="AI22" s="125"/>
      <c r="AK22" s="15"/>
    </row>
    <row r="23" spans="1:39" ht="22.5" customHeight="1" x14ac:dyDescent="0.15">
      <c r="A23" s="163"/>
      <c r="B23" s="138"/>
      <c r="C23" s="139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4"/>
      <c r="U23" s="124"/>
      <c r="V23" s="124"/>
      <c r="W23" s="124"/>
      <c r="X23" s="124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K23" s="15"/>
    </row>
    <row r="24" spans="1:39" ht="22.5" customHeight="1" x14ac:dyDescent="0.15">
      <c r="A24" s="163"/>
      <c r="B24" s="126" t="s">
        <v>23</v>
      </c>
      <c r="C24" s="127"/>
      <c r="D24" s="130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1"/>
      <c r="AH24" s="131"/>
      <c r="AI24" s="132"/>
      <c r="AK24" s="15"/>
    </row>
    <row r="25" spans="1:39" ht="22.5" customHeight="1" x14ac:dyDescent="0.15">
      <c r="A25" s="163"/>
      <c r="B25" s="128"/>
      <c r="C25" s="129"/>
      <c r="D25" s="133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5"/>
      <c r="AK25" s="15"/>
    </row>
    <row r="26" spans="1:39" ht="15" customHeight="1" x14ac:dyDescent="0.15">
      <c r="AK26" s="15"/>
    </row>
    <row r="27" spans="1:39" ht="22.5" customHeight="1" x14ac:dyDescent="0.15">
      <c r="A27" s="84" t="s">
        <v>19</v>
      </c>
      <c r="B27" s="81" t="s">
        <v>20</v>
      </c>
      <c r="C27" s="81"/>
      <c r="D27" s="81"/>
      <c r="E27" s="81"/>
      <c r="F27" s="103" t="str">
        <f>IF(ISBLANK($S$12),"",VLOOKUP($S12,工場営業所!$B3:$D50,3,0))</f>
        <v>A</v>
      </c>
      <c r="G27" s="103"/>
      <c r="H27" s="103"/>
      <c r="I27" s="104"/>
      <c r="J27" s="105" t="s">
        <v>24</v>
      </c>
      <c r="K27" s="106"/>
      <c r="L27" s="81" t="s">
        <v>27</v>
      </c>
      <c r="M27" s="81"/>
      <c r="N27" s="81"/>
      <c r="O27" s="81"/>
      <c r="P27" s="81"/>
      <c r="Q27" s="81"/>
      <c r="R27" s="81"/>
      <c r="S27" s="81"/>
      <c r="T27" s="107" t="str">
        <f>IF(ISBLANK($AB$9),"",COUNTIF($D18:$H23,"配偶者")+COUNTIF($D18:$H23,"子")+1)</f>
        <v/>
      </c>
      <c r="U27" s="107"/>
      <c r="V27" s="108"/>
      <c r="W27" s="2" t="s">
        <v>21</v>
      </c>
      <c r="X27" s="81" t="s">
        <v>22</v>
      </c>
      <c r="Y27" s="81"/>
      <c r="Z27" s="81"/>
      <c r="AA27" s="81"/>
      <c r="AB27" s="119" t="str">
        <f>IF(ISBLANK($AB$9),"",IFERROR(VLOOKUP(IF(T27&gt;4,F27&amp;"4",F27&amp;T27),手当額!$A:$B,2,0),""))</f>
        <v/>
      </c>
      <c r="AC27" s="120"/>
      <c r="AD27" s="120"/>
      <c r="AE27" s="120"/>
      <c r="AF27" s="120"/>
      <c r="AG27" s="120"/>
      <c r="AH27" s="120"/>
      <c r="AI27" s="8" t="s">
        <v>14</v>
      </c>
      <c r="AK27" s="15"/>
      <c r="AM27" s="29"/>
    </row>
    <row r="28" spans="1:39" ht="22.5" customHeight="1" x14ac:dyDescent="0.15">
      <c r="A28" s="84"/>
      <c r="B28" s="97" t="s">
        <v>33</v>
      </c>
      <c r="C28" s="98"/>
      <c r="D28" s="98"/>
      <c r="E28" s="109"/>
      <c r="F28" s="81" t="s">
        <v>15</v>
      </c>
      <c r="G28" s="81"/>
      <c r="H28" s="81"/>
      <c r="I28" s="81"/>
      <c r="J28" s="143"/>
      <c r="K28" s="143"/>
      <c r="L28" s="143"/>
      <c r="M28" s="143"/>
      <c r="N28" s="144"/>
      <c r="O28" s="8" t="s">
        <v>14</v>
      </c>
      <c r="P28" s="81" t="s">
        <v>16</v>
      </c>
      <c r="Q28" s="81"/>
      <c r="R28" s="81"/>
      <c r="S28" s="81"/>
      <c r="T28" s="143"/>
      <c r="U28" s="143"/>
      <c r="V28" s="143"/>
      <c r="W28" s="143"/>
      <c r="X28" s="144"/>
      <c r="Y28" s="8" t="s">
        <v>14</v>
      </c>
      <c r="Z28" s="102" t="s">
        <v>26</v>
      </c>
      <c r="AA28" s="102"/>
      <c r="AB28" s="102"/>
      <c r="AC28" s="102"/>
      <c r="AD28" s="143"/>
      <c r="AE28" s="143"/>
      <c r="AF28" s="143"/>
      <c r="AG28" s="143"/>
      <c r="AH28" s="144"/>
      <c r="AI28" s="8" t="s">
        <v>14</v>
      </c>
      <c r="AK28" s="15"/>
    </row>
    <row r="29" spans="1:39" ht="22.5" customHeight="1" x14ac:dyDescent="0.15">
      <c r="A29" s="84"/>
      <c r="B29" s="110"/>
      <c r="C29" s="111"/>
      <c r="D29" s="111"/>
      <c r="E29" s="112"/>
      <c r="F29" s="121" t="s">
        <v>25</v>
      </c>
      <c r="G29" s="122"/>
      <c r="H29" s="122"/>
      <c r="I29" s="122"/>
      <c r="J29" s="143"/>
      <c r="K29" s="143"/>
      <c r="L29" s="143"/>
      <c r="M29" s="143"/>
      <c r="N29" s="144"/>
      <c r="O29" s="8" t="s">
        <v>14</v>
      </c>
      <c r="P29" s="102" t="s">
        <v>32</v>
      </c>
      <c r="Q29" s="102"/>
      <c r="R29" s="102"/>
      <c r="S29" s="102"/>
      <c r="T29" s="143"/>
      <c r="U29" s="143"/>
      <c r="V29" s="143"/>
      <c r="W29" s="143"/>
      <c r="X29" s="144"/>
      <c r="Y29" s="8" t="s">
        <v>14</v>
      </c>
      <c r="Z29" s="102" t="s">
        <v>35</v>
      </c>
      <c r="AA29" s="102"/>
      <c r="AB29" s="102"/>
      <c r="AC29" s="102"/>
      <c r="AD29" s="181" t="str">
        <f>IF(SUM(J28,T28,AD28,J29,T29)=0,"",SUM(J28,T28,AD28,J29,T29))</f>
        <v/>
      </c>
      <c r="AE29" s="181"/>
      <c r="AF29" s="181"/>
      <c r="AG29" s="181"/>
      <c r="AH29" s="182"/>
      <c r="AI29" s="8" t="s">
        <v>14</v>
      </c>
      <c r="AK29" s="15"/>
    </row>
    <row r="30" spans="1:39" ht="22.5" customHeight="1" x14ac:dyDescent="0.15">
      <c r="A30" s="85"/>
      <c r="B30" s="99"/>
      <c r="C30" s="100"/>
      <c r="D30" s="100"/>
      <c r="E30" s="113"/>
      <c r="F30" s="114" t="s">
        <v>276</v>
      </c>
      <c r="G30" s="115"/>
      <c r="H30" s="115"/>
      <c r="I30" s="115"/>
      <c r="J30" s="115"/>
      <c r="K30" s="116"/>
      <c r="L30" s="183"/>
      <c r="M30" s="184"/>
      <c r="N30" s="184"/>
      <c r="O30" s="184"/>
      <c r="P30" s="184"/>
      <c r="Q30" s="184"/>
      <c r="R30" s="184"/>
      <c r="S30" s="184"/>
      <c r="T30" s="179"/>
      <c r="U30" s="180"/>
      <c r="V30" s="180"/>
      <c r="W30" s="180"/>
      <c r="X30" s="180"/>
      <c r="Y30" s="180"/>
      <c r="Z30" s="188"/>
      <c r="AA30" s="188"/>
      <c r="AB30" s="188"/>
      <c r="AC30" s="188"/>
      <c r="AD30" s="188"/>
      <c r="AE30" s="188"/>
      <c r="AF30" s="188"/>
      <c r="AG30" s="188"/>
      <c r="AH30" s="188"/>
      <c r="AI30" s="189"/>
      <c r="AK30" s="15"/>
    </row>
    <row r="31" spans="1:39" ht="22.5" customHeight="1" x14ac:dyDescent="0.15">
      <c r="A31" s="84"/>
      <c r="B31" s="97" t="s">
        <v>34</v>
      </c>
      <c r="C31" s="98"/>
      <c r="D31" s="98"/>
      <c r="E31" s="98"/>
      <c r="F31" s="81" t="s">
        <v>15</v>
      </c>
      <c r="G31" s="81"/>
      <c r="H31" s="81"/>
      <c r="I31" s="81"/>
      <c r="J31" s="143"/>
      <c r="K31" s="143"/>
      <c r="L31" s="143"/>
      <c r="M31" s="143"/>
      <c r="N31" s="144"/>
      <c r="O31" s="8" t="s">
        <v>14</v>
      </c>
      <c r="P31" s="81" t="s">
        <v>16</v>
      </c>
      <c r="Q31" s="81"/>
      <c r="R31" s="81"/>
      <c r="S31" s="81"/>
      <c r="T31" s="143"/>
      <c r="U31" s="143"/>
      <c r="V31" s="143"/>
      <c r="W31" s="143"/>
      <c r="X31" s="144"/>
      <c r="Y31" s="8" t="s">
        <v>14</v>
      </c>
      <c r="Z31" s="102" t="s">
        <v>26</v>
      </c>
      <c r="AA31" s="102"/>
      <c r="AB31" s="102"/>
      <c r="AC31" s="102"/>
      <c r="AD31" s="143"/>
      <c r="AE31" s="143"/>
      <c r="AF31" s="143"/>
      <c r="AG31" s="143"/>
      <c r="AH31" s="144"/>
      <c r="AI31" s="8" t="s">
        <v>14</v>
      </c>
      <c r="AK31" s="15"/>
    </row>
    <row r="32" spans="1:39" ht="22.5" customHeight="1" x14ac:dyDescent="0.15">
      <c r="A32" s="84"/>
      <c r="B32" s="99"/>
      <c r="C32" s="100"/>
      <c r="D32" s="100"/>
      <c r="E32" s="100"/>
      <c r="F32" s="102" t="s">
        <v>35</v>
      </c>
      <c r="G32" s="102"/>
      <c r="H32" s="102"/>
      <c r="I32" s="102"/>
      <c r="J32" s="181" t="str">
        <f>IF(SUM(J31,T31,AD31)=0,"",SUM(J31,T31,AD31))</f>
        <v/>
      </c>
      <c r="K32" s="181"/>
      <c r="L32" s="181"/>
      <c r="M32" s="181"/>
      <c r="N32" s="182"/>
      <c r="O32" s="8" t="s">
        <v>14</v>
      </c>
      <c r="P32" s="185"/>
      <c r="Q32" s="186"/>
      <c r="R32" s="186"/>
      <c r="S32" s="186"/>
      <c r="T32" s="187"/>
      <c r="U32" s="187"/>
      <c r="V32" s="187"/>
      <c r="W32" s="187"/>
      <c r="X32" s="187"/>
      <c r="Y32" s="7"/>
      <c r="Z32" s="186"/>
      <c r="AA32" s="186"/>
      <c r="AB32" s="186"/>
      <c r="AC32" s="186"/>
      <c r="AD32" s="187"/>
      <c r="AE32" s="187"/>
      <c r="AF32" s="187"/>
      <c r="AG32" s="187"/>
      <c r="AH32" s="187"/>
      <c r="AI32" s="8"/>
      <c r="AK32" s="15"/>
    </row>
    <row r="33" spans="1:42" ht="22.5" customHeight="1" x14ac:dyDescent="0.15">
      <c r="A33" s="84"/>
      <c r="B33" s="89" t="s">
        <v>92</v>
      </c>
      <c r="C33" s="90"/>
      <c r="D33" s="90"/>
      <c r="E33" s="91"/>
      <c r="F33" s="20"/>
      <c r="G33" s="3"/>
      <c r="H33" s="92">
        <f>IF(ISBLANK($T$14),"",IF(K14&amp;TEXT(P14,"00")&lt;="201603",DATE(2016,4,1),IF(T14=1,EDATE(DATE(K14,P14,T14),0),EDATE(DATE(K14,P14,T14),1))))</f>
        <v>45525</v>
      </c>
      <c r="I33" s="92"/>
      <c r="J33" s="92"/>
      <c r="K33" s="92"/>
      <c r="L33" s="92"/>
      <c r="M33" s="92"/>
      <c r="N33" s="92"/>
      <c r="O33" s="92"/>
      <c r="P33" s="3" t="s">
        <v>93</v>
      </c>
      <c r="Q33" s="3"/>
      <c r="R33" s="93" t="s">
        <v>94</v>
      </c>
      <c r="S33" s="93"/>
      <c r="T33" s="93"/>
      <c r="U33" s="93"/>
      <c r="V33" s="92">
        <f>IF(ISBLANK($T$14),"",IF($AK$5=0,IF(H33&lt;=DATE(2017,3,31),EDATE(H33,107),EDATE(H33,95)),"　　　　年　　　月"))</f>
        <v>48416</v>
      </c>
      <c r="W33" s="92"/>
      <c r="X33" s="92"/>
      <c r="Y33" s="92"/>
      <c r="Z33" s="92"/>
      <c r="AA33" s="92"/>
      <c r="AB33" s="92"/>
      <c r="AC33" s="92"/>
      <c r="AD33" s="3" t="s">
        <v>95</v>
      </c>
      <c r="AE33" s="3"/>
      <c r="AF33" s="3"/>
      <c r="AG33" s="3"/>
      <c r="AH33" s="3"/>
      <c r="AI33" s="2"/>
      <c r="AK33" s="15"/>
      <c r="AM33" s="27"/>
      <c r="AP33" s="27"/>
    </row>
    <row r="34" spans="1:42" ht="22.5" customHeight="1" x14ac:dyDescent="0.15">
      <c r="A34" s="84"/>
      <c r="B34" s="81" t="s">
        <v>23</v>
      </c>
      <c r="C34" s="81"/>
      <c r="D34" s="81"/>
      <c r="E34" s="81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K34" s="15"/>
    </row>
    <row r="35" spans="1:42" ht="22.5" customHeight="1" x14ac:dyDescent="0.15">
      <c r="A35" s="84"/>
      <c r="B35" s="81"/>
      <c r="C35" s="81"/>
      <c r="D35" s="81"/>
      <c r="E35" s="81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  <c r="AA35" s="125"/>
      <c r="AB35" s="125"/>
      <c r="AC35" s="125"/>
      <c r="AD35" s="125"/>
      <c r="AE35" s="125"/>
      <c r="AF35" s="125"/>
      <c r="AG35" s="125"/>
      <c r="AH35" s="125"/>
      <c r="AI35" s="125"/>
      <c r="AK35" s="15"/>
    </row>
    <row r="36" spans="1:42" ht="15" customHeight="1" x14ac:dyDescent="0.15">
      <c r="AK36" s="15"/>
    </row>
    <row r="37" spans="1:42" ht="15" customHeight="1" x14ac:dyDescent="0.15">
      <c r="A37" s="1" t="s">
        <v>31</v>
      </c>
      <c r="AK37" s="15"/>
    </row>
    <row r="38" spans="1:42" ht="7.5" customHeight="1" x14ac:dyDescent="0.15">
      <c r="AK38" s="15"/>
    </row>
    <row r="39" spans="1:42" ht="15" customHeight="1" x14ac:dyDescent="0.15">
      <c r="I39" s="61"/>
      <c r="J39" s="62"/>
      <c r="K39" s="62"/>
      <c r="L39" s="62"/>
      <c r="M39" s="5"/>
      <c r="Q39" s="59"/>
      <c r="R39" s="60"/>
      <c r="S39" s="60"/>
      <c r="T39" s="60"/>
      <c r="Y39" s="5"/>
      <c r="Z39" s="5"/>
      <c r="AA39" s="5"/>
      <c r="AB39" s="5"/>
      <c r="AC39" s="5"/>
      <c r="AD39" s="5"/>
      <c r="AK39" s="15"/>
    </row>
    <row r="40" spans="1:42" ht="15" customHeight="1" x14ac:dyDescent="0.15">
      <c r="I40" s="62"/>
      <c r="J40" s="62"/>
      <c r="K40" s="62"/>
      <c r="L40" s="62"/>
      <c r="M40" s="5"/>
      <c r="Q40" s="60"/>
      <c r="R40" s="60"/>
      <c r="S40" s="60"/>
      <c r="T40" s="60"/>
      <c r="Y40" s="5"/>
      <c r="Z40" s="5"/>
      <c r="AA40" s="5"/>
      <c r="AB40" s="5"/>
      <c r="AC40" s="5"/>
      <c r="AD40" s="5"/>
      <c r="AK40" s="15"/>
    </row>
    <row r="41" spans="1:42" ht="15" customHeight="1" x14ac:dyDescent="0.15">
      <c r="F41" s="83"/>
      <c r="G41" s="83"/>
      <c r="M41" s="4"/>
      <c r="N41" s="83"/>
      <c r="O41" s="83"/>
      <c r="U41" s="6"/>
      <c r="V41" s="6"/>
      <c r="Y41" s="4"/>
      <c r="Z41" s="4"/>
      <c r="AA41" s="4"/>
      <c r="AB41" s="4"/>
      <c r="AC41" s="4"/>
      <c r="AD41" s="4"/>
      <c r="AK41" s="15"/>
    </row>
    <row r="42" spans="1:42" ht="15" customHeight="1" x14ac:dyDescent="0.15">
      <c r="M42" s="4"/>
      <c r="Y42" s="4"/>
      <c r="Z42" s="4"/>
      <c r="AA42" s="4"/>
      <c r="AB42" s="4"/>
      <c r="AC42" s="4"/>
      <c r="AD42" s="4"/>
      <c r="AK42" s="15"/>
    </row>
    <row r="43" spans="1:42" ht="15" customHeight="1" x14ac:dyDescent="0.15">
      <c r="M43" s="4"/>
      <c r="Y43" s="4"/>
      <c r="Z43" s="4"/>
      <c r="AA43" s="4"/>
      <c r="AB43" s="4"/>
      <c r="AC43" s="4"/>
      <c r="AD43" s="4"/>
      <c r="AK43" s="15"/>
    </row>
    <row r="44" spans="1:42" ht="15" customHeight="1" x14ac:dyDescent="0.15">
      <c r="AK44" s="15"/>
    </row>
    <row r="45" spans="1:42" ht="15" customHeight="1" x14ac:dyDescent="0.15">
      <c r="AK45" s="15"/>
    </row>
  </sheetData>
  <sheetProtection algorithmName="SHA-512" hashValue="cZfcFcPK1lKenWXUiDOOwNwFwnnx70urMj3pCV+hLltmIir/gfPOdGRJYR7GemsTh0jx1REPutZPIAt177SPWA==" saltValue="PZz45lJqmMQerpC1XCl39w==" spinCount="100000" sheet="1" objects="1" scenarios="1"/>
  <mergeCells count="130">
    <mergeCell ref="Z30:AI30"/>
    <mergeCell ref="Z1:AB1"/>
    <mergeCell ref="AD1:AE1"/>
    <mergeCell ref="AG1:AH1"/>
    <mergeCell ref="A3:AI3"/>
    <mergeCell ref="A7:AI7"/>
    <mergeCell ref="A9:A25"/>
    <mergeCell ref="B9:F9"/>
    <mergeCell ref="G9:N9"/>
    <mergeCell ref="O9:S9"/>
    <mergeCell ref="T9:X9"/>
    <mergeCell ref="Y9:AA9"/>
    <mergeCell ref="AB9:AI9"/>
    <mergeCell ref="B10:F11"/>
    <mergeCell ref="G10:I10"/>
    <mergeCell ref="J10:N10"/>
    <mergeCell ref="O10:R10"/>
    <mergeCell ref="S10:AA10"/>
    <mergeCell ref="AB10:AD10"/>
    <mergeCell ref="AE10:AI10"/>
    <mergeCell ref="G11:I11"/>
    <mergeCell ref="J11:AI11"/>
    <mergeCell ref="B12:F13"/>
    <mergeCell ref="Z28:AC28"/>
    <mergeCell ref="AP14:AS14"/>
    <mergeCell ref="AT14:AX14"/>
    <mergeCell ref="F15:I15"/>
    <mergeCell ref="J15:N15"/>
    <mergeCell ref="P15:S15"/>
    <mergeCell ref="T15:X15"/>
    <mergeCell ref="Z15:AC15"/>
    <mergeCell ref="AD15:AH15"/>
    <mergeCell ref="J32:N32"/>
    <mergeCell ref="P32:S32"/>
    <mergeCell ref="T32:X32"/>
    <mergeCell ref="Z32:AC32"/>
    <mergeCell ref="AD32:AH32"/>
    <mergeCell ref="I22:S22"/>
    <mergeCell ref="T22:X22"/>
    <mergeCell ref="Y22:AI22"/>
    <mergeCell ref="D17:H17"/>
    <mergeCell ref="I17:S17"/>
    <mergeCell ref="T17:X17"/>
    <mergeCell ref="Y17:AI17"/>
    <mergeCell ref="D18:H18"/>
    <mergeCell ref="I18:S18"/>
    <mergeCell ref="T18:X18"/>
    <mergeCell ref="Y18:AI18"/>
    <mergeCell ref="AD28:AH28"/>
    <mergeCell ref="A5:D5"/>
    <mergeCell ref="F14:I14"/>
    <mergeCell ref="X27:AA27"/>
    <mergeCell ref="D23:H23"/>
    <mergeCell ref="I23:S23"/>
    <mergeCell ref="T23:X23"/>
    <mergeCell ref="Y23:AI23"/>
    <mergeCell ref="B24:C25"/>
    <mergeCell ref="D24:AI25"/>
    <mergeCell ref="I19:S19"/>
    <mergeCell ref="T19:X19"/>
    <mergeCell ref="Y19:AI19"/>
    <mergeCell ref="D22:H22"/>
    <mergeCell ref="B14:E16"/>
    <mergeCell ref="B17:C23"/>
    <mergeCell ref="D19:H19"/>
    <mergeCell ref="O12:R12"/>
    <mergeCell ref="S12:AA12"/>
    <mergeCell ref="AB12:AD12"/>
    <mergeCell ref="AE12:AI12"/>
    <mergeCell ref="G13:I13"/>
    <mergeCell ref="J13:AI13"/>
    <mergeCell ref="Z29:AC29"/>
    <mergeCell ref="AD29:AH29"/>
    <mergeCell ref="B28:E30"/>
    <mergeCell ref="F30:K30"/>
    <mergeCell ref="L30:S30"/>
    <mergeCell ref="F41:G41"/>
    <mergeCell ref="N41:O41"/>
    <mergeCell ref="A27:A35"/>
    <mergeCell ref="B34:E35"/>
    <mergeCell ref="F34:AI35"/>
    <mergeCell ref="B31:E32"/>
    <mergeCell ref="F31:I31"/>
    <mergeCell ref="J31:N31"/>
    <mergeCell ref="P31:S31"/>
    <mergeCell ref="T31:X31"/>
    <mergeCell ref="Z31:AC31"/>
    <mergeCell ref="AD31:AH31"/>
    <mergeCell ref="F32:I32"/>
    <mergeCell ref="H33:O33"/>
    <mergeCell ref="V33:AC33"/>
    <mergeCell ref="B33:E33"/>
    <mergeCell ref="AB27:AH27"/>
    <mergeCell ref="F28:I28"/>
    <mergeCell ref="J28:N28"/>
    <mergeCell ref="R33:U33"/>
    <mergeCell ref="F29:I29"/>
    <mergeCell ref="B27:E27"/>
    <mergeCell ref="F27:I27"/>
    <mergeCell ref="J27:K27"/>
    <mergeCell ref="L27:S27"/>
    <mergeCell ref="T27:V27"/>
    <mergeCell ref="J29:N29"/>
    <mergeCell ref="P29:S29"/>
    <mergeCell ref="T29:X29"/>
    <mergeCell ref="P28:S28"/>
    <mergeCell ref="T28:X28"/>
    <mergeCell ref="T30:Y30"/>
    <mergeCell ref="V1:Y1"/>
    <mergeCell ref="D21:H21"/>
    <mergeCell ref="D20:H20"/>
    <mergeCell ref="I20:S20"/>
    <mergeCell ref="T20:X20"/>
    <mergeCell ref="Y20:AI20"/>
    <mergeCell ref="I21:S21"/>
    <mergeCell ref="T21:X21"/>
    <mergeCell ref="Y21:AI21"/>
    <mergeCell ref="F16:I16"/>
    <mergeCell ref="J16:N16"/>
    <mergeCell ref="G12:I12"/>
    <mergeCell ref="J12:N12"/>
    <mergeCell ref="P16:S16"/>
    <mergeCell ref="T16:X16"/>
    <mergeCell ref="Z16:AC16"/>
    <mergeCell ref="AD16:AH16"/>
    <mergeCell ref="Z14:AC14"/>
    <mergeCell ref="AD14:AH14"/>
    <mergeCell ref="K14:N14"/>
    <mergeCell ref="T14:V14"/>
    <mergeCell ref="P14:R14"/>
  </mergeCells>
  <phoneticPr fontId="1"/>
  <conditionalFormatting sqref="D24:AI25">
    <cfRule type="expression" dxfId="1" priority="1">
      <formula>AND($S$12="その他",$D$24="")</formula>
    </cfRule>
  </conditionalFormatting>
  <conditionalFormatting sqref="Z1:AB1 AD1:AE1 AG1:AH1">
    <cfRule type="cellIs" dxfId="0" priority="8" operator="equal">
      <formula>""</formula>
    </cfRule>
  </conditionalFormatting>
  <dataValidations count="6">
    <dataValidation type="list" allowBlank="1" showInputMessage="1" showErrorMessage="1" sqref="D18:D23 E22:H23 E18:H19" xr:uid="{00000000-0002-0000-0100-000000000000}">
      <formula1>"配偶者,子,父,母,義父,義母,養父,養母"</formula1>
    </dataValidation>
    <dataValidation type="list" allowBlank="1" showInputMessage="1" showErrorMessage="1" sqref="J10:N10 J12:N12" xr:uid="{00000000-0002-0000-0100-000001000000}">
      <formula1>地区</formula1>
    </dataValidation>
    <dataValidation type="list" allowBlank="1" showInputMessage="1" showErrorMessage="1" sqref="S10:AA10" xr:uid="{00000000-0002-0000-0100-000002000000}">
      <formula1>INDIRECT($J$10)</formula1>
    </dataValidation>
    <dataValidation type="list" allowBlank="1" showInputMessage="1" showErrorMessage="1" promptTitle="その他を選択した方へ" prompt="その他を選択された場合、_x000a_備考欄が赤くなっています。_x000a_事業所名を備考欄に入力_x000a_してください。" sqref="S12:AA12" xr:uid="{00000000-0002-0000-0100-000003000000}">
      <formula1>INDIRECT($J$12)</formula1>
    </dataValidation>
    <dataValidation allowBlank="1" showInputMessage="1" showErrorMessage="1" promptTitle="住所について" prompt="手当の申請対象となる_x000a_物件の住所を入力して_x000a_ください。" sqref="J13:AI13" xr:uid="{00000000-0002-0000-0100-000004000000}"/>
    <dataValidation allowBlank="1" showInputMessage="1" showErrorMessage="1" promptTitle="入居年月日について" prompt="手当支給対象期間の_x000a_基となる情報です。_x000a_正確に入力してください。" sqref="K14:N14" xr:uid="{00000000-0002-0000-0100-000005000000}"/>
  </dataValidations>
  <printOptions horizontalCentered="1"/>
  <pageMargins left="0.25" right="0.25" top="0.75" bottom="0.75" header="0.3" footer="0.3"/>
  <pageSetup paperSize="9" scale="9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200"/>
  <sheetViews>
    <sheetView workbookViewId="0">
      <pane ySplit="3" topLeftCell="A4" activePane="bottomLeft" state="frozen"/>
      <selection activeCell="Z1" sqref="Z1:AB1"/>
      <selection pane="bottomLeft" activeCell="Z1" sqref="Z1:AB1"/>
    </sheetView>
  </sheetViews>
  <sheetFormatPr defaultRowHeight="13.5" outlineLevelCol="1" x14ac:dyDescent="0.15"/>
  <cols>
    <col min="1" max="1" width="8.5" style="12" bestFit="1" customWidth="1"/>
    <col min="2" max="2" width="36.125" style="12" bestFit="1" customWidth="1"/>
    <col min="3" max="4" width="16.125" style="11" bestFit="1" customWidth="1"/>
    <col min="5" max="5" width="19.75" style="11" customWidth="1"/>
    <col min="6" max="6" width="9" style="11"/>
    <col min="7" max="7" width="9.5" style="11" bestFit="1" customWidth="1"/>
    <col min="8" max="8" width="11.625" style="11" bestFit="1" customWidth="1"/>
    <col min="9" max="9" width="23.875" style="11" bestFit="1" customWidth="1"/>
    <col min="10" max="11" width="9.5" style="11" bestFit="1" customWidth="1"/>
    <col min="12" max="12" width="15" style="11" bestFit="1" customWidth="1"/>
    <col min="13" max="13" width="21.625" style="11" bestFit="1" customWidth="1"/>
    <col min="14" max="14" width="25" style="11" bestFit="1" customWidth="1"/>
    <col min="15" max="15" width="15" style="11" bestFit="1" customWidth="1"/>
    <col min="16" max="16" width="9.5" style="11" hidden="1" customWidth="1" outlineLevel="1"/>
    <col min="17" max="17" width="11.625" style="11" hidden="1" customWidth="1" outlineLevel="1"/>
    <col min="18" max="20" width="9.5" style="11" hidden="1" customWidth="1" outlineLevel="1"/>
    <col min="21" max="21" width="11.625" style="11" hidden="1" customWidth="1" outlineLevel="1"/>
    <col min="22" max="24" width="9.5" style="11" hidden="1" customWidth="1" outlineLevel="1"/>
    <col min="25" max="25" width="2.75" style="11" customWidth="1" collapsed="1"/>
    <col min="26" max="26" width="0" style="11" hidden="1" customWidth="1" outlineLevel="1"/>
    <col min="27" max="27" width="6.5" style="11" hidden="1" customWidth="1" outlineLevel="1"/>
    <col min="28" max="28" width="13.5" style="11" hidden="1" customWidth="1" outlineLevel="1"/>
    <col min="29" max="29" width="4.5" style="11" hidden="1" customWidth="1" outlineLevel="1"/>
    <col min="30" max="30" width="8.5" style="11" hidden="1" customWidth="1" outlineLevel="1"/>
    <col min="31" max="31" width="11.625" style="11" hidden="1" customWidth="1" outlineLevel="1"/>
    <col min="32" max="32" width="4.5" style="11" hidden="1" customWidth="1" outlineLevel="1"/>
    <col min="33" max="33" width="5.5" style="11" hidden="1" customWidth="1" outlineLevel="1"/>
    <col min="34" max="34" width="23.875" style="11" hidden="1" customWidth="1" outlineLevel="1"/>
    <col min="35" max="35" width="2.5" style="11" hidden="1" customWidth="1" outlineLevel="1"/>
    <col min="36" max="36" width="5.5" style="11" hidden="1" customWidth="1" outlineLevel="1"/>
    <col min="37" max="37" width="9.5" style="11" hidden="1" customWidth="1" outlineLevel="1"/>
    <col min="38" max="38" width="4.5" style="11" hidden="1" customWidth="1" outlineLevel="1"/>
    <col min="39" max="39" width="5.5" style="11" hidden="1" customWidth="1" outlineLevel="1"/>
    <col min="40" max="40" width="9.5" style="11" hidden="1" customWidth="1" outlineLevel="1"/>
    <col min="41" max="41" width="4.5" style="11" hidden="1" customWidth="1" outlineLevel="1"/>
    <col min="42" max="42" width="5.5" style="11" hidden="1" customWidth="1" outlineLevel="1"/>
    <col min="43" max="43" width="15" style="11" hidden="1" customWidth="1" outlineLevel="1"/>
    <col min="44" max="44" width="4.5" style="11" hidden="1" customWidth="1" outlineLevel="1"/>
    <col min="45" max="45" width="5.5" style="11" hidden="1" customWidth="1" outlineLevel="1"/>
    <col min="46" max="46" width="21.625" style="11" hidden="1" customWidth="1" outlineLevel="1"/>
    <col min="47" max="47" width="4.5" style="11" hidden="1" customWidth="1" outlineLevel="1"/>
    <col min="48" max="48" width="5.5" style="11" hidden="1" customWidth="1" outlineLevel="1"/>
    <col min="49" max="49" width="25" style="11" hidden="1" customWidth="1" outlineLevel="1"/>
    <col min="50" max="50" width="4.5" style="11" hidden="1" customWidth="1" outlineLevel="1"/>
    <col min="51" max="51" width="5.5" style="11" hidden="1" customWidth="1" outlineLevel="1"/>
    <col min="52" max="52" width="15" style="11" hidden="1" customWidth="1" outlineLevel="1"/>
    <col min="53" max="53" width="4.5" style="11" hidden="1" customWidth="1" outlineLevel="1"/>
    <col min="54" max="54" width="8.625" style="11" customWidth="1" collapsed="1"/>
    <col min="55" max="16384" width="9" style="11"/>
  </cols>
  <sheetData>
    <row r="1" spans="1:54" s="13" customFormat="1" ht="22.5" customHeight="1" x14ac:dyDescent="0.15">
      <c r="A1" s="191" t="s">
        <v>89</v>
      </c>
      <c r="B1" s="191"/>
      <c r="C1" s="191"/>
      <c r="D1" s="191"/>
      <c r="E1" s="26"/>
      <c r="BB1" s="26"/>
    </row>
    <row r="2" spans="1:54" s="13" customFormat="1" ht="16.5" customHeight="1" x14ac:dyDescent="0.15">
      <c r="D2" s="14"/>
      <c r="E2" s="14"/>
      <c r="AA2" s="13" t="s">
        <v>149</v>
      </c>
      <c r="AB2" s="13" t="s">
        <v>147</v>
      </c>
      <c r="AC2" s="13" t="s">
        <v>148</v>
      </c>
      <c r="AD2" s="13" t="s">
        <v>149</v>
      </c>
      <c r="AE2" s="13" t="s">
        <v>147</v>
      </c>
      <c r="AF2" s="13" t="s">
        <v>148</v>
      </c>
      <c r="AG2" s="13" t="s">
        <v>149</v>
      </c>
      <c r="AH2" s="13" t="s">
        <v>147</v>
      </c>
      <c r="AI2" s="13" t="s">
        <v>148</v>
      </c>
      <c r="AJ2" s="13" t="s">
        <v>149</v>
      </c>
      <c r="AK2" s="13" t="s">
        <v>147</v>
      </c>
      <c r="AL2" s="13" t="s">
        <v>148</v>
      </c>
      <c r="AM2" s="13" t="s">
        <v>149</v>
      </c>
      <c r="AN2" s="13" t="s">
        <v>147</v>
      </c>
      <c r="AO2" s="13" t="s">
        <v>148</v>
      </c>
      <c r="AP2" s="13" t="s">
        <v>149</v>
      </c>
      <c r="AQ2" s="13" t="s">
        <v>147</v>
      </c>
      <c r="AR2" s="13" t="s">
        <v>148</v>
      </c>
      <c r="AS2" s="13" t="s">
        <v>149</v>
      </c>
      <c r="AT2" s="13" t="s">
        <v>147</v>
      </c>
      <c r="AU2" s="13" t="s">
        <v>148</v>
      </c>
      <c r="AV2" s="13" t="s">
        <v>149</v>
      </c>
      <c r="AW2" s="13" t="s">
        <v>147</v>
      </c>
      <c r="AX2" s="13" t="s">
        <v>148</v>
      </c>
      <c r="AY2" s="13" t="s">
        <v>149</v>
      </c>
      <c r="AZ2" s="13" t="s">
        <v>147</v>
      </c>
      <c r="BA2" s="13" t="s">
        <v>148</v>
      </c>
      <c r="BB2" s="14"/>
    </row>
    <row r="3" spans="1:54" ht="16.5" customHeight="1" x14ac:dyDescent="0.15">
      <c r="A3" s="16" t="s">
        <v>130</v>
      </c>
      <c r="B3" s="17" t="s">
        <v>111</v>
      </c>
      <c r="C3" s="17" t="s">
        <v>131</v>
      </c>
      <c r="D3" s="16" t="s">
        <v>20</v>
      </c>
      <c r="E3" s="28"/>
      <c r="F3" s="30" t="s">
        <v>112</v>
      </c>
      <c r="G3" s="33" t="s">
        <v>113</v>
      </c>
      <c r="H3" s="30" t="s">
        <v>114</v>
      </c>
      <c r="I3" s="30" t="s">
        <v>134</v>
      </c>
      <c r="J3" s="30" t="s">
        <v>136</v>
      </c>
      <c r="K3" s="30" t="s">
        <v>115</v>
      </c>
      <c r="L3" s="30" t="s">
        <v>139</v>
      </c>
      <c r="M3" s="30" t="s">
        <v>141</v>
      </c>
      <c r="N3" s="30" t="s">
        <v>143</v>
      </c>
      <c r="O3" s="30" t="s">
        <v>145</v>
      </c>
      <c r="P3" s="56" t="s">
        <v>132</v>
      </c>
      <c r="Q3" s="56" t="s">
        <v>133</v>
      </c>
      <c r="R3" s="56" t="s">
        <v>135</v>
      </c>
      <c r="S3" s="56" t="s">
        <v>137</v>
      </c>
      <c r="T3" s="56" t="s">
        <v>138</v>
      </c>
      <c r="U3" s="56" t="s">
        <v>140</v>
      </c>
      <c r="V3" s="56" t="s">
        <v>142</v>
      </c>
      <c r="W3" s="56" t="s">
        <v>144</v>
      </c>
      <c r="X3" s="56" t="s">
        <v>146</v>
      </c>
      <c r="Z3" s="30" t="s">
        <v>112</v>
      </c>
      <c r="AA3" s="33" t="s">
        <v>126</v>
      </c>
      <c r="AB3" s="47" t="s">
        <v>113</v>
      </c>
      <c r="AC3" s="34" t="s">
        <v>125</v>
      </c>
      <c r="AD3" s="33" t="s">
        <v>126</v>
      </c>
      <c r="AE3" s="47" t="s">
        <v>117</v>
      </c>
      <c r="AF3" s="34" t="s">
        <v>127</v>
      </c>
      <c r="AG3" s="33" t="s">
        <v>126</v>
      </c>
      <c r="AH3" s="47" t="s">
        <v>118</v>
      </c>
      <c r="AI3" s="34" t="s">
        <v>127</v>
      </c>
      <c r="AJ3" s="33" t="s">
        <v>126</v>
      </c>
      <c r="AK3" s="47" t="s">
        <v>119</v>
      </c>
      <c r="AL3" s="34" t="s">
        <v>127</v>
      </c>
      <c r="AM3" s="33" t="s">
        <v>126</v>
      </c>
      <c r="AN3" s="47" t="s">
        <v>120</v>
      </c>
      <c r="AO3" s="34" t="s">
        <v>127</v>
      </c>
      <c r="AP3" s="33" t="s">
        <v>126</v>
      </c>
      <c r="AQ3" s="47" t="s">
        <v>121</v>
      </c>
      <c r="AR3" s="34" t="s">
        <v>127</v>
      </c>
      <c r="AS3" s="33" t="s">
        <v>126</v>
      </c>
      <c r="AT3" s="47" t="s">
        <v>129</v>
      </c>
      <c r="AU3" s="34" t="s">
        <v>128</v>
      </c>
      <c r="AV3" s="33" t="s">
        <v>126</v>
      </c>
      <c r="AW3" s="47" t="s">
        <v>122</v>
      </c>
      <c r="AX3" s="34" t="s">
        <v>127</v>
      </c>
      <c r="AY3" s="33" t="s">
        <v>126</v>
      </c>
      <c r="AZ3" s="47" t="s">
        <v>123</v>
      </c>
      <c r="BA3" s="34" t="s">
        <v>127</v>
      </c>
      <c r="BB3" s="28"/>
    </row>
    <row r="4" spans="1:54" x14ac:dyDescent="0.15">
      <c r="A4" s="65" t="s">
        <v>217</v>
      </c>
      <c r="B4" s="65" t="s">
        <v>70</v>
      </c>
      <c r="C4" s="65" t="s">
        <v>71</v>
      </c>
      <c r="D4" s="65" t="s">
        <v>150</v>
      </c>
      <c r="F4" s="195" t="s">
        <v>116</v>
      </c>
      <c r="G4" s="37" t="str">
        <f t="shared" ref="G4:G33" si="0">IFERROR(VLOOKUP(G$3&amp;P4,$AA$4:$AB$200,2,0),"")</f>
        <v>甲府工場</v>
      </c>
      <c r="H4" s="31" t="str">
        <f t="shared" ref="H4:H33" si="1">IFERROR(VLOOKUP(H$3&amp;Q4,$AD$4:$AE$200,2,0),"")</f>
        <v>三隈川工場</v>
      </c>
      <c r="I4" s="31" t="str">
        <f t="shared" ref="I4:I33" si="2">IFERROR(VLOOKUP(I$3&amp;R4,$AG$4:$AH$200,2,0),"")</f>
        <v>鳥海工場</v>
      </c>
      <c r="J4" s="31" t="str">
        <f t="shared" ref="J4:J33" si="3">IFERROR(VLOOKUP(J$3&amp;S4,$AJ$4:$AK$200,2,0),"")</f>
        <v>成田工場</v>
      </c>
      <c r="K4" s="31" t="str">
        <f t="shared" ref="K4:K33" si="4">IFERROR(VLOOKUP(K$3&amp;T4,$AM$4:$AN$200,2,0),"")</f>
        <v>静岡工場</v>
      </c>
      <c r="L4" s="31" t="str">
        <f t="shared" ref="L4:L33" si="5">IFERROR(VLOOKUP(L$3&amp;U4,$AP$4:$AQ$200,2,0),"")</f>
        <v>浅間ﾃｸﾉ工場</v>
      </c>
      <c r="M4" s="31" t="str">
        <f t="shared" ref="M4:M33" si="6">IFERROR(VLOOKUP(M$3&amp;V4,$AS$4:$AT$200,2,0),"")</f>
        <v>大阪営業所</v>
      </c>
      <c r="N4" s="31" t="str">
        <f t="shared" ref="N4:N33" si="7">IFERROR(VLOOKUP(N$3&amp;W4,$AV$4:$AW$200,2,0),"")</f>
        <v>ﾃｸﾆｶﾙｾﾝﾀｰ</v>
      </c>
      <c r="O4" s="31" t="str">
        <f t="shared" ref="O4:O33" si="8">IFERROR(VLOOKUP(O$3&amp;X4,$AY$4:$AZ$200,2,0),"")</f>
        <v>本社</v>
      </c>
      <c r="P4" s="38">
        <v>1</v>
      </c>
      <c r="Q4" s="38">
        <v>1</v>
      </c>
      <c r="R4" s="38">
        <v>1</v>
      </c>
      <c r="S4" s="38">
        <v>1</v>
      </c>
      <c r="T4" s="38">
        <v>1</v>
      </c>
      <c r="U4" s="38">
        <v>1</v>
      </c>
      <c r="V4" s="38">
        <v>1</v>
      </c>
      <c r="W4" s="38">
        <v>1</v>
      </c>
      <c r="X4" s="38">
        <v>1</v>
      </c>
      <c r="Z4" s="192" t="s">
        <v>124</v>
      </c>
      <c r="AA4" s="35" t="str">
        <f>IF(AC4=1,AB$3&amp;COUNTIF(AC$4:AC4,1),"")</f>
        <v>甲府1</v>
      </c>
      <c r="AB4" s="48" t="str">
        <f>IF(ISBLANK($A$4),"",IF($A4=AB$3,$B4,""))</f>
        <v>甲府工場</v>
      </c>
      <c r="AC4" s="36">
        <f t="shared" ref="AC4:AC35" si="9">IF(AB4="","",1)</f>
        <v>1</v>
      </c>
      <c r="AD4" s="35" t="str">
        <f>IF(AF4=1,AE$3&amp;COUNTIF(AF$4:AF4,1),"")</f>
        <v/>
      </c>
      <c r="AE4" s="48" t="str">
        <f>IF(ISBLANK($A$4),"",IF($A4=AE$3,$B4,""))</f>
        <v/>
      </c>
      <c r="AF4" s="36" t="str">
        <f>IF(AE4="","",1)</f>
        <v/>
      </c>
      <c r="AG4" s="35" t="str">
        <f>IF(AI4=1,AH$3&amp;COUNTIF(AI$4:AI4,1),"")</f>
        <v/>
      </c>
      <c r="AH4" s="48" t="str">
        <f t="shared" ref="AE4:AZ19" si="10">IF(ISBLANK($A$4),"",IF($A4=AH$3,$B4,""))</f>
        <v/>
      </c>
      <c r="AI4" s="36" t="str">
        <f>IF(AH4="","",1)</f>
        <v/>
      </c>
      <c r="AJ4" s="35" t="str">
        <f>IF(AL4=1,AK$3&amp;COUNTIF(AL$4:AL4,1),"")</f>
        <v/>
      </c>
      <c r="AK4" s="48" t="str">
        <f t="shared" si="10"/>
        <v/>
      </c>
      <c r="AL4" s="36" t="str">
        <f>IF(AK4="","",1)</f>
        <v/>
      </c>
      <c r="AM4" s="35" t="str">
        <f>IF(AO4=1,AN$3&amp;COUNTIF(AO$4:AO4,1),"")</f>
        <v/>
      </c>
      <c r="AN4" s="48" t="str">
        <f t="shared" si="10"/>
        <v/>
      </c>
      <c r="AO4" s="36" t="str">
        <f>IF(AN4="","",1)</f>
        <v/>
      </c>
      <c r="AP4" s="35" t="str">
        <f>IF(AR4=1,AQ$3&amp;COUNTIF(AR$4:AR4,1),"")</f>
        <v/>
      </c>
      <c r="AQ4" s="48" t="str">
        <f t="shared" si="10"/>
        <v/>
      </c>
      <c r="AR4" s="36" t="str">
        <f>IF(AQ4="","",1)</f>
        <v/>
      </c>
      <c r="AS4" s="35" t="str">
        <f>IF(AU4=1,AT$3&amp;COUNTIF(AU$4:AU4,1),"")</f>
        <v/>
      </c>
      <c r="AT4" s="48" t="str">
        <f t="shared" si="10"/>
        <v/>
      </c>
      <c r="AU4" s="36" t="str">
        <f>IF(AT4="","",1)</f>
        <v/>
      </c>
      <c r="AV4" s="35" t="str">
        <f>IF(AX4=1,AW$3&amp;COUNTIF(AX$4:AX4,1),"")</f>
        <v/>
      </c>
      <c r="AW4" s="48" t="str">
        <f t="shared" si="10"/>
        <v/>
      </c>
      <c r="AX4" s="36" t="str">
        <f>IF(AW4="","",1)</f>
        <v/>
      </c>
      <c r="AY4" s="35" t="str">
        <f>IF(BA4=1,AZ$3&amp;COUNTIF(BA$4:BA4,1),"")</f>
        <v/>
      </c>
      <c r="AZ4" s="48" t="str">
        <f t="shared" si="10"/>
        <v/>
      </c>
      <c r="BA4" s="36" t="str">
        <f>IF(AZ4="","",1)</f>
        <v/>
      </c>
    </row>
    <row r="5" spans="1:54" x14ac:dyDescent="0.15">
      <c r="A5" s="31" t="s">
        <v>217</v>
      </c>
      <c r="B5" s="31" t="s">
        <v>40</v>
      </c>
      <c r="C5" s="31" t="s">
        <v>41</v>
      </c>
      <c r="D5" s="31"/>
      <c r="F5" s="196"/>
      <c r="G5" s="37" t="str">
        <f t="shared" si="0"/>
        <v>その他</v>
      </c>
      <c r="H5" s="31" t="str">
        <f t="shared" si="1"/>
        <v>その他</v>
      </c>
      <c r="I5" s="31" t="str">
        <f t="shared" si="2"/>
        <v>金浦工場</v>
      </c>
      <c r="J5" s="31" t="str">
        <f t="shared" si="3"/>
        <v>その他</v>
      </c>
      <c r="K5" s="31" t="str">
        <f t="shared" si="4"/>
        <v>その他</v>
      </c>
      <c r="L5" s="31" t="str">
        <f t="shared" si="5"/>
        <v>千曲川ﾃｸﾉ工場</v>
      </c>
      <c r="M5" s="31" t="str">
        <f t="shared" si="6"/>
        <v>九州(福岡)営業所</v>
      </c>
      <c r="N5" s="31" t="str">
        <f t="shared" si="7"/>
        <v>TDKﾃｸﾉ</v>
      </c>
      <c r="O5" s="31" t="str">
        <f t="shared" si="8"/>
        <v>仙台営業所</v>
      </c>
      <c r="P5" s="38">
        <v>2</v>
      </c>
      <c r="Q5" s="38">
        <v>2</v>
      </c>
      <c r="R5" s="38">
        <v>2</v>
      </c>
      <c r="S5" s="38">
        <v>2</v>
      </c>
      <c r="T5" s="38">
        <v>2</v>
      </c>
      <c r="U5" s="38">
        <v>2</v>
      </c>
      <c r="V5" s="38">
        <v>2</v>
      </c>
      <c r="W5" s="38">
        <v>2</v>
      </c>
      <c r="X5" s="38">
        <v>2</v>
      </c>
      <c r="Z5" s="193"/>
      <c r="AA5" s="37" t="str">
        <f>IF(AC5=1,AB$3&amp;COUNTIF(AC$4:AC5,1),"")</f>
        <v>甲府2</v>
      </c>
      <c r="AB5" s="49" t="str">
        <f t="shared" ref="AB5:AZ36" si="11">IF(ISBLANK($A$4),"",IF($A5=AB$3,$B5,""))</f>
        <v>その他</v>
      </c>
      <c r="AC5" s="38">
        <f t="shared" si="9"/>
        <v>1</v>
      </c>
      <c r="AD5" s="37" t="str">
        <f>IF(AF5=1,AE$3&amp;COUNTIF(AF$4:AF5,1),"")</f>
        <v/>
      </c>
      <c r="AE5" s="49" t="str">
        <f t="shared" si="10"/>
        <v/>
      </c>
      <c r="AF5" s="38" t="str">
        <f t="shared" ref="AF5:AF68" si="12">IF(AE5="","",1)</f>
        <v/>
      </c>
      <c r="AG5" s="37" t="str">
        <f>IF(AI5=1,AH$3&amp;COUNTIF(AI$4:AI5,1),"")</f>
        <v/>
      </c>
      <c r="AH5" s="49" t="str">
        <f t="shared" si="10"/>
        <v/>
      </c>
      <c r="AI5" s="38" t="str">
        <f t="shared" ref="AI5" si="13">IF(AH5="","",1)</f>
        <v/>
      </c>
      <c r="AJ5" s="37" t="str">
        <f>IF(AL5=1,AK$3&amp;COUNTIF(AL$4:AL5,1),"")</f>
        <v/>
      </c>
      <c r="AK5" s="49" t="str">
        <f t="shared" si="10"/>
        <v/>
      </c>
      <c r="AL5" s="38" t="str">
        <f t="shared" ref="AL5:AO5" si="14">IF(AK5="","",1)</f>
        <v/>
      </c>
      <c r="AM5" s="37" t="str">
        <f>IF(AO5=1,AN$3&amp;COUNTIF(AO$4:AO5,1),"")</f>
        <v/>
      </c>
      <c r="AN5" s="49" t="str">
        <f t="shared" si="10"/>
        <v/>
      </c>
      <c r="AO5" s="38" t="str">
        <f t="shared" si="14"/>
        <v/>
      </c>
      <c r="AP5" s="37" t="str">
        <f>IF(AR5=1,AQ$3&amp;COUNTIF(AR$4:AR5,1),"")</f>
        <v/>
      </c>
      <c r="AQ5" s="49" t="str">
        <f t="shared" si="10"/>
        <v/>
      </c>
      <c r="AR5" s="38" t="str">
        <f t="shared" ref="AR5:AU5" si="15">IF(AQ5="","",1)</f>
        <v/>
      </c>
      <c r="AS5" s="37" t="str">
        <f>IF(AU5=1,AT$3&amp;COUNTIF(AU$4:AU5,1),"")</f>
        <v/>
      </c>
      <c r="AT5" s="49" t="str">
        <f t="shared" si="10"/>
        <v/>
      </c>
      <c r="AU5" s="38" t="str">
        <f t="shared" si="15"/>
        <v/>
      </c>
      <c r="AV5" s="37" t="str">
        <f>IF(AX5=1,AW$3&amp;COUNTIF(AX$4:AX5,1),"")</f>
        <v/>
      </c>
      <c r="AW5" s="49" t="str">
        <f t="shared" si="10"/>
        <v/>
      </c>
      <c r="AX5" s="38" t="str">
        <f t="shared" ref="AX5:BA5" si="16">IF(AW5="","",1)</f>
        <v/>
      </c>
      <c r="AY5" s="37" t="str">
        <f>IF(BA5=1,AZ$3&amp;COUNTIF(BA$4:BA5,1),"")</f>
        <v/>
      </c>
      <c r="AZ5" s="49" t="str">
        <f t="shared" si="10"/>
        <v/>
      </c>
      <c r="BA5" s="38" t="str">
        <f t="shared" si="16"/>
        <v/>
      </c>
    </row>
    <row r="6" spans="1:54" x14ac:dyDescent="0.15">
      <c r="A6" s="31" t="s">
        <v>218</v>
      </c>
      <c r="B6" s="31" t="s">
        <v>68</v>
      </c>
      <c r="C6" s="31" t="s">
        <v>69</v>
      </c>
      <c r="D6" s="31" t="s">
        <v>91</v>
      </c>
      <c r="F6" s="196"/>
      <c r="G6" s="37" t="str">
        <f t="shared" si="0"/>
        <v/>
      </c>
      <c r="H6" s="31" t="str">
        <f t="shared" si="1"/>
        <v/>
      </c>
      <c r="I6" s="31" t="str">
        <f t="shared" si="2"/>
        <v>稲倉工場 東サイト</v>
      </c>
      <c r="J6" s="31" t="str">
        <f t="shared" si="3"/>
        <v/>
      </c>
      <c r="K6" s="31" t="str">
        <f t="shared" si="4"/>
        <v/>
      </c>
      <c r="L6" s="31" t="str">
        <f t="shared" si="5"/>
        <v>その他</v>
      </c>
      <c r="M6" s="31" t="str">
        <f t="shared" si="6"/>
        <v>広島営業所(TDKﾗﾑﾀﾞ)</v>
      </c>
      <c r="N6" s="31" t="str">
        <f t="shared" si="7"/>
        <v>長岡ﾃｸﾆｶﾙｾﾝﾀｰ(TDKﾗﾑﾀﾞ)</v>
      </c>
      <c r="O6" s="31" t="str">
        <f t="shared" si="8"/>
        <v>松本営業所</v>
      </c>
      <c r="P6" s="38">
        <v>3</v>
      </c>
      <c r="Q6" s="38">
        <v>3</v>
      </c>
      <c r="R6" s="38">
        <v>3</v>
      </c>
      <c r="S6" s="38">
        <v>3</v>
      </c>
      <c r="T6" s="38">
        <v>3</v>
      </c>
      <c r="U6" s="38">
        <v>3</v>
      </c>
      <c r="V6" s="38">
        <v>3</v>
      </c>
      <c r="W6" s="38">
        <v>3</v>
      </c>
      <c r="X6" s="38">
        <v>3</v>
      </c>
      <c r="Z6" s="193"/>
      <c r="AA6" s="37" t="str">
        <f>IF(AC6=1,AB$3&amp;COUNTIF(AC$4:AC6,1),"")</f>
        <v/>
      </c>
      <c r="AB6" s="49" t="str">
        <f t="shared" si="11"/>
        <v/>
      </c>
      <c r="AC6" s="38" t="str">
        <f t="shared" si="9"/>
        <v/>
      </c>
      <c r="AD6" s="37" t="str">
        <f>IF(AF6=1,AE$3&amp;COUNTIF(AF$4:AF6,1),"")</f>
        <v>三隈川1</v>
      </c>
      <c r="AE6" s="49" t="str">
        <f t="shared" si="10"/>
        <v>三隈川工場</v>
      </c>
      <c r="AF6" s="38">
        <f t="shared" si="12"/>
        <v>1</v>
      </c>
      <c r="AG6" s="37" t="str">
        <f>IF(AI6=1,AH$3&amp;COUNTIF(AI$4:AI6,1),"")</f>
        <v/>
      </c>
      <c r="AH6" s="49" t="str">
        <f t="shared" si="10"/>
        <v/>
      </c>
      <c r="AI6" s="38" t="str">
        <f t="shared" ref="AI6" si="17">IF(AH6="","",1)</f>
        <v/>
      </c>
      <c r="AJ6" s="37" t="str">
        <f>IF(AL6=1,AK$3&amp;COUNTIF(AL$4:AL6,1),"")</f>
        <v/>
      </c>
      <c r="AK6" s="49" t="str">
        <f t="shared" si="10"/>
        <v/>
      </c>
      <c r="AL6" s="38" t="str">
        <f t="shared" ref="AL6:AO6" si="18">IF(AK6="","",1)</f>
        <v/>
      </c>
      <c r="AM6" s="37" t="str">
        <f>IF(AO6=1,AN$3&amp;COUNTIF(AO$4:AO6,1),"")</f>
        <v/>
      </c>
      <c r="AN6" s="49" t="str">
        <f t="shared" si="10"/>
        <v/>
      </c>
      <c r="AO6" s="38" t="str">
        <f t="shared" si="18"/>
        <v/>
      </c>
      <c r="AP6" s="37" t="str">
        <f>IF(AR6=1,AQ$3&amp;COUNTIF(AR$4:AR6,1),"")</f>
        <v/>
      </c>
      <c r="AQ6" s="49" t="str">
        <f t="shared" si="10"/>
        <v/>
      </c>
      <c r="AR6" s="38" t="str">
        <f t="shared" ref="AR6:AU6" si="19">IF(AQ6="","",1)</f>
        <v/>
      </c>
      <c r="AS6" s="37" t="str">
        <f>IF(AU6=1,AT$3&amp;COUNTIF(AU$4:AU6,1),"")</f>
        <v/>
      </c>
      <c r="AT6" s="49" t="str">
        <f t="shared" si="10"/>
        <v/>
      </c>
      <c r="AU6" s="38" t="str">
        <f t="shared" si="19"/>
        <v/>
      </c>
      <c r="AV6" s="37" t="str">
        <f>IF(AX6=1,AW$3&amp;COUNTIF(AX$4:AX6,1),"")</f>
        <v/>
      </c>
      <c r="AW6" s="49" t="str">
        <f t="shared" si="10"/>
        <v/>
      </c>
      <c r="AX6" s="38" t="str">
        <f t="shared" ref="AX6:BA6" si="20">IF(AW6="","",1)</f>
        <v/>
      </c>
      <c r="AY6" s="37" t="str">
        <f>IF(BA6=1,AZ$3&amp;COUNTIF(BA$4:BA6,1),"")</f>
        <v/>
      </c>
      <c r="AZ6" s="49" t="str">
        <f t="shared" si="10"/>
        <v/>
      </c>
      <c r="BA6" s="38" t="str">
        <f t="shared" si="20"/>
        <v/>
      </c>
    </row>
    <row r="7" spans="1:54" x14ac:dyDescent="0.15">
      <c r="A7" s="31" t="s">
        <v>218</v>
      </c>
      <c r="B7" s="31" t="s">
        <v>40</v>
      </c>
      <c r="C7" s="31" t="s">
        <v>41</v>
      </c>
      <c r="D7" s="31"/>
      <c r="F7" s="196"/>
      <c r="G7" s="37" t="str">
        <f t="shared" si="0"/>
        <v/>
      </c>
      <c r="H7" s="31" t="str">
        <f t="shared" si="1"/>
        <v/>
      </c>
      <c r="I7" s="31" t="str">
        <f t="shared" si="2"/>
        <v>稲倉工場 西サイト</v>
      </c>
      <c r="J7" s="31" t="str">
        <f t="shared" si="3"/>
        <v/>
      </c>
      <c r="K7" s="31" t="str">
        <f t="shared" si="4"/>
        <v/>
      </c>
      <c r="L7" s="31" t="str">
        <f t="shared" si="5"/>
        <v/>
      </c>
      <c r="M7" s="31" t="str">
        <f t="shared" si="6"/>
        <v>大阪営業所(TDKﾗﾑﾀﾞ)</v>
      </c>
      <c r="N7" s="31" t="str">
        <f t="shared" si="7"/>
        <v>その他</v>
      </c>
      <c r="O7" s="31" t="str">
        <f t="shared" si="8"/>
        <v>名古屋営業所</v>
      </c>
      <c r="P7" s="38">
        <v>4</v>
      </c>
      <c r="Q7" s="38">
        <v>4</v>
      </c>
      <c r="R7" s="38">
        <v>4</v>
      </c>
      <c r="S7" s="38">
        <v>4</v>
      </c>
      <c r="T7" s="38">
        <v>4</v>
      </c>
      <c r="U7" s="38">
        <v>4</v>
      </c>
      <c r="V7" s="38">
        <v>4</v>
      </c>
      <c r="W7" s="38">
        <v>4</v>
      </c>
      <c r="X7" s="38">
        <v>4</v>
      </c>
      <c r="Z7" s="193"/>
      <c r="AA7" s="37" t="str">
        <f>IF(AC7=1,AB$3&amp;COUNTIF(AC$4:AC7,1),"")</f>
        <v/>
      </c>
      <c r="AB7" s="49" t="str">
        <f t="shared" si="11"/>
        <v/>
      </c>
      <c r="AC7" s="38" t="str">
        <f t="shared" si="9"/>
        <v/>
      </c>
      <c r="AD7" s="37" t="str">
        <f>IF(AF7=1,AE$3&amp;COUNTIF(AF$4:AF7,1),"")</f>
        <v>三隈川2</v>
      </c>
      <c r="AE7" s="49" t="str">
        <f t="shared" si="10"/>
        <v>その他</v>
      </c>
      <c r="AF7" s="38">
        <f t="shared" si="12"/>
        <v>1</v>
      </c>
      <c r="AG7" s="37" t="str">
        <f>IF(AI7=1,AH$3&amp;COUNTIF(AI$4:AI7,1),"")</f>
        <v/>
      </c>
      <c r="AH7" s="49" t="str">
        <f t="shared" si="10"/>
        <v/>
      </c>
      <c r="AI7" s="38" t="str">
        <f t="shared" ref="AI7" si="21">IF(AH7="","",1)</f>
        <v/>
      </c>
      <c r="AJ7" s="37" t="str">
        <f>IF(AL7=1,AK$3&amp;COUNTIF(AL$4:AL7,1),"")</f>
        <v/>
      </c>
      <c r="AK7" s="49" t="str">
        <f t="shared" si="10"/>
        <v/>
      </c>
      <c r="AL7" s="38" t="str">
        <f t="shared" ref="AL7:AO7" si="22">IF(AK7="","",1)</f>
        <v/>
      </c>
      <c r="AM7" s="37" t="str">
        <f>IF(AO7=1,AN$3&amp;COUNTIF(AO$4:AO7,1),"")</f>
        <v/>
      </c>
      <c r="AN7" s="49" t="str">
        <f t="shared" si="10"/>
        <v/>
      </c>
      <c r="AO7" s="38" t="str">
        <f t="shared" si="22"/>
        <v/>
      </c>
      <c r="AP7" s="37" t="str">
        <f>IF(AR7=1,AQ$3&amp;COUNTIF(AR$4:AR7,1),"")</f>
        <v/>
      </c>
      <c r="AQ7" s="49" t="str">
        <f t="shared" si="10"/>
        <v/>
      </c>
      <c r="AR7" s="38" t="str">
        <f t="shared" ref="AR7:AU7" si="23">IF(AQ7="","",1)</f>
        <v/>
      </c>
      <c r="AS7" s="37" t="str">
        <f>IF(AU7=1,AT$3&amp;COUNTIF(AU$4:AU7,1),"")</f>
        <v/>
      </c>
      <c r="AT7" s="49" t="str">
        <f t="shared" si="10"/>
        <v/>
      </c>
      <c r="AU7" s="38" t="str">
        <f t="shared" si="23"/>
        <v/>
      </c>
      <c r="AV7" s="37" t="str">
        <f>IF(AX7=1,AW$3&amp;COUNTIF(AX$4:AX7,1),"")</f>
        <v/>
      </c>
      <c r="AW7" s="49" t="str">
        <f t="shared" si="10"/>
        <v/>
      </c>
      <c r="AX7" s="38" t="str">
        <f t="shared" ref="AX7:BA7" si="24">IF(AW7="","",1)</f>
        <v/>
      </c>
      <c r="AY7" s="37" t="str">
        <f>IF(BA7=1,AZ$3&amp;COUNTIF(BA$4:BA7,1),"")</f>
        <v/>
      </c>
      <c r="AZ7" s="49" t="str">
        <f t="shared" si="10"/>
        <v/>
      </c>
      <c r="BA7" s="38" t="str">
        <f t="shared" si="24"/>
        <v/>
      </c>
    </row>
    <row r="8" spans="1:54" x14ac:dyDescent="0.15">
      <c r="A8" s="31" t="s">
        <v>159</v>
      </c>
      <c r="B8" s="31" t="s">
        <v>77</v>
      </c>
      <c r="C8" s="31" t="s">
        <v>78</v>
      </c>
      <c r="D8" s="31" t="s">
        <v>91</v>
      </c>
      <c r="F8" s="196"/>
      <c r="G8" s="37" t="str">
        <f t="shared" si="0"/>
        <v/>
      </c>
      <c r="H8" s="31" t="str">
        <f t="shared" si="1"/>
        <v/>
      </c>
      <c r="I8" s="31" t="str">
        <f t="shared" si="2"/>
        <v>にかほ工場 北サイト</v>
      </c>
      <c r="J8" s="31" t="str">
        <f t="shared" si="3"/>
        <v/>
      </c>
      <c r="K8" s="31" t="str">
        <f t="shared" si="4"/>
        <v/>
      </c>
      <c r="L8" s="31" t="str">
        <f t="shared" si="5"/>
        <v/>
      </c>
      <c r="M8" s="31" t="str">
        <f t="shared" si="6"/>
        <v>その他</v>
      </c>
      <c r="N8" s="31" t="str">
        <f t="shared" si="7"/>
        <v/>
      </c>
      <c r="O8" s="31" t="str">
        <f t="shared" si="8"/>
        <v>本社(TDKﾗﾑﾀﾞ)</v>
      </c>
      <c r="P8" s="38">
        <v>5</v>
      </c>
      <c r="Q8" s="38">
        <v>5</v>
      </c>
      <c r="R8" s="38">
        <v>5</v>
      </c>
      <c r="S8" s="38">
        <v>5</v>
      </c>
      <c r="T8" s="38">
        <v>5</v>
      </c>
      <c r="U8" s="38">
        <v>5</v>
      </c>
      <c r="V8" s="38">
        <v>5</v>
      </c>
      <c r="W8" s="38">
        <v>5</v>
      </c>
      <c r="X8" s="38">
        <v>5</v>
      </c>
      <c r="Z8" s="193"/>
      <c r="AA8" s="37" t="str">
        <f>IF(AC8=1,AB$3&amp;COUNTIF(AC$4:AC8,1),"")</f>
        <v/>
      </c>
      <c r="AB8" s="49" t="str">
        <f t="shared" si="11"/>
        <v/>
      </c>
      <c r="AC8" s="38" t="str">
        <f t="shared" si="9"/>
        <v/>
      </c>
      <c r="AD8" s="37" t="str">
        <f>IF(AF8=1,AE$3&amp;COUNTIF(AF$4:AF8,1),"")</f>
        <v/>
      </c>
      <c r="AE8" s="49" t="str">
        <f t="shared" si="10"/>
        <v/>
      </c>
      <c r="AF8" s="38" t="str">
        <f t="shared" si="12"/>
        <v/>
      </c>
      <c r="AG8" s="37" t="str">
        <f>IF(AI8=1,AH$3&amp;COUNTIF(AI$4:AI8,1),"")</f>
        <v>秋田1</v>
      </c>
      <c r="AH8" s="49" t="str">
        <f t="shared" si="10"/>
        <v>鳥海工場</v>
      </c>
      <c r="AI8" s="38">
        <f t="shared" ref="AI8" si="25">IF(AH8="","",1)</f>
        <v>1</v>
      </c>
      <c r="AJ8" s="37" t="str">
        <f>IF(AL8=1,AK$3&amp;COUNTIF(AL$4:AL8,1),"")</f>
        <v/>
      </c>
      <c r="AK8" s="49" t="str">
        <f t="shared" si="10"/>
        <v/>
      </c>
      <c r="AL8" s="38" t="str">
        <f t="shared" ref="AL8:AO8" si="26">IF(AK8="","",1)</f>
        <v/>
      </c>
      <c r="AM8" s="37" t="str">
        <f>IF(AO8=1,AN$3&amp;COUNTIF(AO$4:AO8,1),"")</f>
        <v/>
      </c>
      <c r="AN8" s="49" t="str">
        <f t="shared" si="10"/>
        <v/>
      </c>
      <c r="AO8" s="38" t="str">
        <f t="shared" si="26"/>
        <v/>
      </c>
      <c r="AP8" s="37" t="str">
        <f>IF(AR8=1,AQ$3&amp;COUNTIF(AR$4:AR8,1),"")</f>
        <v/>
      </c>
      <c r="AQ8" s="49" t="str">
        <f t="shared" si="10"/>
        <v/>
      </c>
      <c r="AR8" s="38" t="str">
        <f t="shared" ref="AR8:AU8" si="27">IF(AQ8="","",1)</f>
        <v/>
      </c>
      <c r="AS8" s="37" t="str">
        <f>IF(AU8=1,AT$3&amp;COUNTIF(AU$4:AU8,1),"")</f>
        <v/>
      </c>
      <c r="AT8" s="49" t="str">
        <f t="shared" si="10"/>
        <v/>
      </c>
      <c r="AU8" s="38" t="str">
        <f t="shared" si="27"/>
        <v/>
      </c>
      <c r="AV8" s="37" t="str">
        <f>IF(AX8=1,AW$3&amp;COUNTIF(AX$4:AX8,1),"")</f>
        <v/>
      </c>
      <c r="AW8" s="49" t="str">
        <f t="shared" si="10"/>
        <v/>
      </c>
      <c r="AX8" s="38" t="str">
        <f t="shared" ref="AX8:BA8" si="28">IF(AW8="","",1)</f>
        <v/>
      </c>
      <c r="AY8" s="37" t="str">
        <f>IF(BA8=1,AZ$3&amp;COUNTIF(BA$4:BA8,1),"")</f>
        <v/>
      </c>
      <c r="AZ8" s="49" t="str">
        <f t="shared" si="10"/>
        <v/>
      </c>
      <c r="BA8" s="38" t="str">
        <f t="shared" si="28"/>
        <v/>
      </c>
    </row>
    <row r="9" spans="1:54" x14ac:dyDescent="0.15">
      <c r="A9" s="31" t="s">
        <v>159</v>
      </c>
      <c r="B9" s="31" t="s">
        <v>74</v>
      </c>
      <c r="C9" s="31" t="s">
        <v>75</v>
      </c>
      <c r="D9" s="31" t="s">
        <v>91</v>
      </c>
      <c r="F9" s="196"/>
      <c r="G9" s="37" t="str">
        <f t="shared" si="0"/>
        <v/>
      </c>
      <c r="H9" s="31" t="str">
        <f t="shared" si="1"/>
        <v/>
      </c>
      <c r="I9" s="31" t="str">
        <f t="shared" si="2"/>
        <v>にかほ工場 南サイト</v>
      </c>
      <c r="J9" s="31" t="str">
        <f t="shared" si="3"/>
        <v/>
      </c>
      <c r="K9" s="31" t="str">
        <f t="shared" si="4"/>
        <v/>
      </c>
      <c r="L9" s="31" t="str">
        <f t="shared" si="5"/>
        <v/>
      </c>
      <c r="M9" s="31" t="str">
        <f t="shared" si="6"/>
        <v/>
      </c>
      <c r="N9" s="31" t="str">
        <f t="shared" si="7"/>
        <v/>
      </c>
      <c r="O9" s="31" t="str">
        <f t="shared" si="8"/>
        <v>その他</v>
      </c>
      <c r="P9" s="38">
        <v>6</v>
      </c>
      <c r="Q9" s="38">
        <v>6</v>
      </c>
      <c r="R9" s="38">
        <v>6</v>
      </c>
      <c r="S9" s="38">
        <v>6</v>
      </c>
      <c r="T9" s="38">
        <v>6</v>
      </c>
      <c r="U9" s="38">
        <v>6</v>
      </c>
      <c r="V9" s="38">
        <v>6</v>
      </c>
      <c r="W9" s="38">
        <v>6</v>
      </c>
      <c r="X9" s="38">
        <v>6</v>
      </c>
      <c r="Z9" s="193"/>
      <c r="AA9" s="37" t="str">
        <f>IF(AC9=1,AB$3&amp;COUNTIF(AC$4:AC9,1),"")</f>
        <v/>
      </c>
      <c r="AB9" s="49" t="str">
        <f t="shared" si="11"/>
        <v/>
      </c>
      <c r="AC9" s="38" t="str">
        <f t="shared" si="9"/>
        <v/>
      </c>
      <c r="AD9" s="37" t="str">
        <f>IF(AF9=1,AE$3&amp;COUNTIF(AF$4:AF9,1),"")</f>
        <v/>
      </c>
      <c r="AE9" s="49" t="str">
        <f t="shared" si="10"/>
        <v/>
      </c>
      <c r="AF9" s="38" t="str">
        <f t="shared" si="12"/>
        <v/>
      </c>
      <c r="AG9" s="37" t="str">
        <f>IF(AI9=1,AH$3&amp;COUNTIF(AI$4:AI9,1),"")</f>
        <v>秋田2</v>
      </c>
      <c r="AH9" s="49" t="str">
        <f t="shared" si="10"/>
        <v>金浦工場</v>
      </c>
      <c r="AI9" s="38">
        <f t="shared" ref="AI9" si="29">IF(AH9="","",1)</f>
        <v>1</v>
      </c>
      <c r="AJ9" s="37" t="str">
        <f>IF(AL9=1,AK$3&amp;COUNTIF(AL$4:AL9,1),"")</f>
        <v/>
      </c>
      <c r="AK9" s="49" t="str">
        <f t="shared" si="10"/>
        <v/>
      </c>
      <c r="AL9" s="38" t="str">
        <f t="shared" ref="AL9:AO9" si="30">IF(AK9="","",1)</f>
        <v/>
      </c>
      <c r="AM9" s="37" t="str">
        <f>IF(AO9=1,AN$3&amp;COUNTIF(AO$4:AO9,1),"")</f>
        <v/>
      </c>
      <c r="AN9" s="49" t="str">
        <f t="shared" si="10"/>
        <v/>
      </c>
      <c r="AO9" s="38" t="str">
        <f t="shared" si="30"/>
        <v/>
      </c>
      <c r="AP9" s="37" t="str">
        <f>IF(AR9=1,AQ$3&amp;COUNTIF(AR$4:AR9,1),"")</f>
        <v/>
      </c>
      <c r="AQ9" s="49" t="str">
        <f t="shared" si="10"/>
        <v/>
      </c>
      <c r="AR9" s="38" t="str">
        <f t="shared" ref="AR9:AU9" si="31">IF(AQ9="","",1)</f>
        <v/>
      </c>
      <c r="AS9" s="37" t="str">
        <f>IF(AU9=1,AT$3&amp;COUNTIF(AU$4:AU9,1),"")</f>
        <v/>
      </c>
      <c r="AT9" s="49" t="str">
        <f t="shared" si="10"/>
        <v/>
      </c>
      <c r="AU9" s="38" t="str">
        <f t="shared" si="31"/>
        <v/>
      </c>
      <c r="AV9" s="37" t="str">
        <f>IF(AX9=1,AW$3&amp;COUNTIF(AX$4:AX9,1),"")</f>
        <v/>
      </c>
      <c r="AW9" s="49" t="str">
        <f t="shared" si="10"/>
        <v/>
      </c>
      <c r="AX9" s="38" t="str">
        <f t="shared" ref="AX9:BA9" si="32">IF(AW9="","",1)</f>
        <v/>
      </c>
      <c r="AY9" s="37" t="str">
        <f>IF(BA9=1,AZ$3&amp;COUNTIF(BA$4:BA9,1),"")</f>
        <v/>
      </c>
      <c r="AZ9" s="49" t="str">
        <f t="shared" si="10"/>
        <v/>
      </c>
      <c r="BA9" s="38" t="str">
        <f t="shared" si="32"/>
        <v/>
      </c>
    </row>
    <row r="10" spans="1:54" x14ac:dyDescent="0.15">
      <c r="A10" s="31" t="s">
        <v>159</v>
      </c>
      <c r="B10" s="31" t="s">
        <v>219</v>
      </c>
      <c r="C10" s="31" t="s">
        <v>220</v>
      </c>
      <c r="D10" s="31" t="s">
        <v>91</v>
      </c>
      <c r="F10" s="196"/>
      <c r="G10" s="37" t="str">
        <f t="shared" si="0"/>
        <v/>
      </c>
      <c r="H10" s="31" t="str">
        <f t="shared" si="1"/>
        <v/>
      </c>
      <c r="I10" s="31" t="str">
        <f t="shared" si="2"/>
        <v>本荘工場 東サイト</v>
      </c>
      <c r="J10" s="31" t="str">
        <f t="shared" si="3"/>
        <v/>
      </c>
      <c r="K10" s="31" t="str">
        <f t="shared" si="4"/>
        <v/>
      </c>
      <c r="L10" s="31" t="str">
        <f t="shared" si="5"/>
        <v/>
      </c>
      <c r="M10" s="31" t="str">
        <f t="shared" si="6"/>
        <v/>
      </c>
      <c r="N10" s="31" t="str">
        <f t="shared" si="7"/>
        <v/>
      </c>
      <c r="O10" s="31" t="str">
        <f t="shared" si="8"/>
        <v/>
      </c>
      <c r="P10" s="38">
        <v>7</v>
      </c>
      <c r="Q10" s="38">
        <v>7</v>
      </c>
      <c r="R10" s="38">
        <v>7</v>
      </c>
      <c r="S10" s="38">
        <v>7</v>
      </c>
      <c r="T10" s="38">
        <v>7</v>
      </c>
      <c r="U10" s="38">
        <v>7</v>
      </c>
      <c r="V10" s="38">
        <v>7</v>
      </c>
      <c r="W10" s="38">
        <v>7</v>
      </c>
      <c r="X10" s="38">
        <v>7</v>
      </c>
      <c r="Z10" s="193"/>
      <c r="AA10" s="37" t="str">
        <f>IF(AC10=1,AB$3&amp;COUNTIF(AC$4:AC10,1),"")</f>
        <v/>
      </c>
      <c r="AB10" s="49" t="str">
        <f t="shared" si="11"/>
        <v/>
      </c>
      <c r="AC10" s="38" t="str">
        <f t="shared" si="9"/>
        <v/>
      </c>
      <c r="AD10" s="37" t="str">
        <f>IF(AF10=1,AE$3&amp;COUNTIF(AF$4:AF10,1),"")</f>
        <v/>
      </c>
      <c r="AE10" s="49" t="str">
        <f t="shared" si="10"/>
        <v/>
      </c>
      <c r="AF10" s="38" t="str">
        <f t="shared" si="12"/>
        <v/>
      </c>
      <c r="AG10" s="37" t="str">
        <f>IF(AI10=1,AH$3&amp;COUNTIF(AI$4:AI10,1),"")</f>
        <v>秋田3</v>
      </c>
      <c r="AH10" s="49" t="str">
        <f t="shared" si="10"/>
        <v>稲倉工場 東サイト</v>
      </c>
      <c r="AI10" s="38">
        <f t="shared" ref="AI10" si="33">IF(AH10="","",1)</f>
        <v>1</v>
      </c>
      <c r="AJ10" s="37" t="str">
        <f>IF(AL10=1,AK$3&amp;COUNTIF(AL$4:AL10,1),"")</f>
        <v/>
      </c>
      <c r="AK10" s="49" t="str">
        <f t="shared" si="10"/>
        <v/>
      </c>
      <c r="AL10" s="38" t="str">
        <f t="shared" ref="AL10:AO10" si="34">IF(AK10="","",1)</f>
        <v/>
      </c>
      <c r="AM10" s="37" t="str">
        <f>IF(AO10=1,AN$3&amp;COUNTIF(AO$4:AO10,1),"")</f>
        <v/>
      </c>
      <c r="AN10" s="49" t="str">
        <f t="shared" si="10"/>
        <v/>
      </c>
      <c r="AO10" s="38" t="str">
        <f t="shared" si="34"/>
        <v/>
      </c>
      <c r="AP10" s="37" t="str">
        <f>IF(AR10=1,AQ$3&amp;COUNTIF(AR$4:AR10,1),"")</f>
        <v/>
      </c>
      <c r="AQ10" s="49" t="str">
        <f t="shared" si="10"/>
        <v/>
      </c>
      <c r="AR10" s="38" t="str">
        <f t="shared" ref="AR10:AU10" si="35">IF(AQ10="","",1)</f>
        <v/>
      </c>
      <c r="AS10" s="37" t="str">
        <f>IF(AU10=1,AT$3&amp;COUNTIF(AU$4:AU10,1),"")</f>
        <v/>
      </c>
      <c r="AT10" s="49" t="str">
        <f t="shared" si="10"/>
        <v/>
      </c>
      <c r="AU10" s="38" t="str">
        <f t="shared" si="35"/>
        <v/>
      </c>
      <c r="AV10" s="37" t="str">
        <f>IF(AX10=1,AW$3&amp;COUNTIF(AX$4:AX10,1),"")</f>
        <v/>
      </c>
      <c r="AW10" s="49" t="str">
        <f t="shared" si="10"/>
        <v/>
      </c>
      <c r="AX10" s="38" t="str">
        <f t="shared" ref="AX10:BA10" si="36">IF(AW10="","",1)</f>
        <v/>
      </c>
      <c r="AY10" s="37" t="str">
        <f>IF(BA10=1,AZ$3&amp;COUNTIF(BA$4:BA10,1),"")</f>
        <v/>
      </c>
      <c r="AZ10" s="49" t="str">
        <f t="shared" si="10"/>
        <v/>
      </c>
      <c r="BA10" s="38" t="str">
        <f t="shared" si="36"/>
        <v/>
      </c>
    </row>
    <row r="11" spans="1:54" x14ac:dyDescent="0.15">
      <c r="A11" s="31" t="s">
        <v>159</v>
      </c>
      <c r="B11" s="31" t="s">
        <v>221</v>
      </c>
      <c r="C11" s="31" t="s">
        <v>222</v>
      </c>
      <c r="D11" s="31" t="s">
        <v>91</v>
      </c>
      <c r="F11" s="196"/>
      <c r="G11" s="37" t="str">
        <f t="shared" si="0"/>
        <v/>
      </c>
      <c r="H11" s="31" t="str">
        <f t="shared" si="1"/>
        <v/>
      </c>
      <c r="I11" s="31" t="str">
        <f t="shared" si="2"/>
        <v>本荘工場 西サイト</v>
      </c>
      <c r="J11" s="31" t="str">
        <f t="shared" si="3"/>
        <v/>
      </c>
      <c r="K11" s="31" t="str">
        <f t="shared" si="4"/>
        <v/>
      </c>
      <c r="L11" s="31" t="str">
        <f t="shared" si="5"/>
        <v/>
      </c>
      <c r="M11" s="31" t="str">
        <f t="shared" si="6"/>
        <v/>
      </c>
      <c r="N11" s="31" t="str">
        <f t="shared" si="7"/>
        <v/>
      </c>
      <c r="O11" s="31" t="str">
        <f t="shared" si="8"/>
        <v/>
      </c>
      <c r="P11" s="38">
        <v>8</v>
      </c>
      <c r="Q11" s="38">
        <v>8</v>
      </c>
      <c r="R11" s="38">
        <v>8</v>
      </c>
      <c r="S11" s="38">
        <v>8</v>
      </c>
      <c r="T11" s="38">
        <v>8</v>
      </c>
      <c r="U11" s="38">
        <v>8</v>
      </c>
      <c r="V11" s="38">
        <v>8</v>
      </c>
      <c r="W11" s="38">
        <v>8</v>
      </c>
      <c r="X11" s="38">
        <v>8</v>
      </c>
      <c r="Z11" s="193"/>
      <c r="AA11" s="37" t="str">
        <f>IF(AC11=1,AB$3&amp;COUNTIF(AC$4:AC11,1),"")</f>
        <v/>
      </c>
      <c r="AB11" s="49" t="str">
        <f t="shared" si="11"/>
        <v/>
      </c>
      <c r="AC11" s="38" t="str">
        <f t="shared" si="9"/>
        <v/>
      </c>
      <c r="AD11" s="37" t="str">
        <f>IF(AF11=1,AE$3&amp;COUNTIF(AF$4:AF11,1),"")</f>
        <v/>
      </c>
      <c r="AE11" s="49" t="str">
        <f t="shared" si="10"/>
        <v/>
      </c>
      <c r="AF11" s="38" t="str">
        <f t="shared" si="12"/>
        <v/>
      </c>
      <c r="AG11" s="37" t="str">
        <f>IF(AI11=1,AH$3&amp;COUNTIF(AI$4:AI11,1),"")</f>
        <v>秋田4</v>
      </c>
      <c r="AH11" s="49" t="str">
        <f t="shared" si="10"/>
        <v>稲倉工場 西サイト</v>
      </c>
      <c r="AI11" s="38">
        <f t="shared" ref="AI11" si="37">IF(AH11="","",1)</f>
        <v>1</v>
      </c>
      <c r="AJ11" s="37" t="str">
        <f>IF(AL11=1,AK$3&amp;COUNTIF(AL$4:AL11,1),"")</f>
        <v/>
      </c>
      <c r="AK11" s="49" t="str">
        <f t="shared" si="10"/>
        <v/>
      </c>
      <c r="AL11" s="38" t="str">
        <f t="shared" ref="AL11:AO11" si="38">IF(AK11="","",1)</f>
        <v/>
      </c>
      <c r="AM11" s="37" t="str">
        <f>IF(AO11=1,AN$3&amp;COUNTIF(AO$4:AO11,1),"")</f>
        <v/>
      </c>
      <c r="AN11" s="49" t="str">
        <f t="shared" si="10"/>
        <v/>
      </c>
      <c r="AO11" s="38" t="str">
        <f t="shared" si="38"/>
        <v/>
      </c>
      <c r="AP11" s="37" t="str">
        <f>IF(AR11=1,AQ$3&amp;COUNTIF(AR$4:AR11,1),"")</f>
        <v/>
      </c>
      <c r="AQ11" s="49" t="str">
        <f t="shared" si="10"/>
        <v/>
      </c>
      <c r="AR11" s="38" t="str">
        <f t="shared" ref="AR11:AU11" si="39">IF(AQ11="","",1)</f>
        <v/>
      </c>
      <c r="AS11" s="37" t="str">
        <f>IF(AU11=1,AT$3&amp;COUNTIF(AU$4:AU11,1),"")</f>
        <v/>
      </c>
      <c r="AT11" s="49" t="str">
        <f t="shared" si="10"/>
        <v/>
      </c>
      <c r="AU11" s="38" t="str">
        <f t="shared" si="39"/>
        <v/>
      </c>
      <c r="AV11" s="37" t="str">
        <f>IF(AX11=1,AW$3&amp;COUNTIF(AX$4:AX11,1),"")</f>
        <v/>
      </c>
      <c r="AW11" s="49" t="str">
        <f t="shared" si="10"/>
        <v/>
      </c>
      <c r="AX11" s="38" t="str">
        <f t="shared" ref="AX11:BA11" si="40">IF(AW11="","",1)</f>
        <v/>
      </c>
      <c r="AY11" s="37" t="str">
        <f>IF(BA11=1,AZ$3&amp;COUNTIF(BA$4:BA11,1),"")</f>
        <v/>
      </c>
      <c r="AZ11" s="49" t="str">
        <f t="shared" si="10"/>
        <v/>
      </c>
      <c r="BA11" s="38" t="str">
        <f t="shared" si="40"/>
        <v/>
      </c>
    </row>
    <row r="12" spans="1:54" x14ac:dyDescent="0.15">
      <c r="A12" s="31" t="s">
        <v>159</v>
      </c>
      <c r="B12" s="31" t="s">
        <v>223</v>
      </c>
      <c r="C12" s="31" t="s">
        <v>224</v>
      </c>
      <c r="D12" s="31" t="s">
        <v>91</v>
      </c>
      <c r="F12" s="196"/>
      <c r="G12" s="37" t="str">
        <f t="shared" si="0"/>
        <v/>
      </c>
      <c r="H12" s="31" t="str">
        <f t="shared" si="1"/>
        <v/>
      </c>
      <c r="I12" s="31" t="str">
        <f t="shared" si="2"/>
        <v>大内工場</v>
      </c>
      <c r="J12" s="31" t="str">
        <f t="shared" si="3"/>
        <v/>
      </c>
      <c r="K12" s="31" t="str">
        <f t="shared" si="4"/>
        <v/>
      </c>
      <c r="L12" s="31" t="str">
        <f t="shared" si="5"/>
        <v/>
      </c>
      <c r="M12" s="31" t="str">
        <f t="shared" si="6"/>
        <v/>
      </c>
      <c r="N12" s="31" t="str">
        <f t="shared" si="7"/>
        <v/>
      </c>
      <c r="O12" s="31" t="str">
        <f t="shared" si="8"/>
        <v/>
      </c>
      <c r="P12" s="38">
        <v>9</v>
      </c>
      <c r="Q12" s="38">
        <v>9</v>
      </c>
      <c r="R12" s="38">
        <v>9</v>
      </c>
      <c r="S12" s="38">
        <v>9</v>
      </c>
      <c r="T12" s="38">
        <v>9</v>
      </c>
      <c r="U12" s="38">
        <v>9</v>
      </c>
      <c r="V12" s="38">
        <v>9</v>
      </c>
      <c r="W12" s="38">
        <v>9</v>
      </c>
      <c r="X12" s="38">
        <v>9</v>
      </c>
      <c r="Z12" s="193"/>
      <c r="AA12" s="37" t="str">
        <f>IF(AC12=1,AB$3&amp;COUNTIF(AC$4:AC12,1),"")</f>
        <v/>
      </c>
      <c r="AB12" s="49" t="str">
        <f t="shared" si="11"/>
        <v/>
      </c>
      <c r="AC12" s="38" t="str">
        <f t="shared" si="9"/>
        <v/>
      </c>
      <c r="AD12" s="37" t="str">
        <f>IF(AF12=1,AE$3&amp;COUNTIF(AF$4:AF12,1),"")</f>
        <v/>
      </c>
      <c r="AE12" s="49" t="str">
        <f t="shared" si="10"/>
        <v/>
      </c>
      <c r="AF12" s="38" t="str">
        <f t="shared" si="12"/>
        <v/>
      </c>
      <c r="AG12" s="37" t="str">
        <f>IF(AI12=1,AH$3&amp;COUNTIF(AI$4:AI12,1),"")</f>
        <v>秋田5</v>
      </c>
      <c r="AH12" s="49" t="str">
        <f t="shared" si="10"/>
        <v>にかほ工場 北サイト</v>
      </c>
      <c r="AI12" s="38">
        <f t="shared" ref="AI12" si="41">IF(AH12="","",1)</f>
        <v>1</v>
      </c>
      <c r="AJ12" s="37" t="str">
        <f>IF(AL12=1,AK$3&amp;COUNTIF(AL$4:AL12,1),"")</f>
        <v/>
      </c>
      <c r="AK12" s="49" t="str">
        <f t="shared" si="10"/>
        <v/>
      </c>
      <c r="AL12" s="38" t="str">
        <f t="shared" ref="AL12:AO12" si="42">IF(AK12="","",1)</f>
        <v/>
      </c>
      <c r="AM12" s="37" t="str">
        <f>IF(AO12=1,AN$3&amp;COUNTIF(AO$4:AO12,1),"")</f>
        <v/>
      </c>
      <c r="AN12" s="49" t="str">
        <f t="shared" si="10"/>
        <v/>
      </c>
      <c r="AO12" s="38" t="str">
        <f t="shared" si="42"/>
        <v/>
      </c>
      <c r="AP12" s="37" t="str">
        <f>IF(AR12=1,AQ$3&amp;COUNTIF(AR$4:AR12,1),"")</f>
        <v/>
      </c>
      <c r="AQ12" s="49" t="str">
        <f t="shared" si="10"/>
        <v/>
      </c>
      <c r="AR12" s="38" t="str">
        <f t="shared" ref="AR12:AU12" si="43">IF(AQ12="","",1)</f>
        <v/>
      </c>
      <c r="AS12" s="37" t="str">
        <f>IF(AU12=1,AT$3&amp;COUNTIF(AU$4:AU12,1),"")</f>
        <v/>
      </c>
      <c r="AT12" s="49" t="str">
        <f t="shared" si="10"/>
        <v/>
      </c>
      <c r="AU12" s="38" t="str">
        <f t="shared" si="43"/>
        <v/>
      </c>
      <c r="AV12" s="37" t="str">
        <f>IF(AX12=1,AW$3&amp;COUNTIF(AX$4:AX12,1),"")</f>
        <v/>
      </c>
      <c r="AW12" s="49" t="str">
        <f t="shared" si="10"/>
        <v/>
      </c>
      <c r="AX12" s="38" t="str">
        <f t="shared" ref="AX12:BA12" si="44">IF(AW12="","",1)</f>
        <v/>
      </c>
      <c r="AY12" s="37" t="str">
        <f>IF(BA12=1,AZ$3&amp;COUNTIF(BA$4:BA12,1),"")</f>
        <v/>
      </c>
      <c r="AZ12" s="49" t="str">
        <f t="shared" si="10"/>
        <v/>
      </c>
      <c r="BA12" s="38" t="str">
        <f t="shared" si="44"/>
        <v/>
      </c>
    </row>
    <row r="13" spans="1:54" x14ac:dyDescent="0.15">
      <c r="A13" s="31" t="s">
        <v>159</v>
      </c>
      <c r="B13" s="31" t="s">
        <v>225</v>
      </c>
      <c r="C13" s="31" t="s">
        <v>226</v>
      </c>
      <c r="D13" s="31" t="s">
        <v>91</v>
      </c>
      <c r="F13" s="196"/>
      <c r="G13" s="37" t="str">
        <f t="shared" si="0"/>
        <v/>
      </c>
      <c r="H13" s="31" t="str">
        <f t="shared" si="1"/>
        <v/>
      </c>
      <c r="I13" s="31" t="str">
        <f t="shared" si="2"/>
        <v>岩城工場</v>
      </c>
      <c r="J13" s="31" t="str">
        <f t="shared" si="3"/>
        <v/>
      </c>
      <c r="K13" s="31" t="str">
        <f t="shared" si="4"/>
        <v/>
      </c>
      <c r="L13" s="31" t="str">
        <f t="shared" si="5"/>
        <v/>
      </c>
      <c r="M13" s="31" t="str">
        <f t="shared" si="6"/>
        <v/>
      </c>
      <c r="N13" s="31" t="str">
        <f t="shared" si="7"/>
        <v/>
      </c>
      <c r="O13" s="31" t="str">
        <f t="shared" si="8"/>
        <v/>
      </c>
      <c r="P13" s="38">
        <v>10</v>
      </c>
      <c r="Q13" s="38">
        <v>10</v>
      </c>
      <c r="R13" s="38">
        <v>10</v>
      </c>
      <c r="S13" s="38">
        <v>10</v>
      </c>
      <c r="T13" s="38">
        <v>10</v>
      </c>
      <c r="U13" s="38">
        <v>10</v>
      </c>
      <c r="V13" s="38">
        <v>10</v>
      </c>
      <c r="W13" s="38">
        <v>10</v>
      </c>
      <c r="X13" s="38">
        <v>10</v>
      </c>
      <c r="Z13" s="193"/>
      <c r="AA13" s="37" t="str">
        <f>IF(AC13=1,AB$3&amp;COUNTIF(AC$4:AC13,1),"")</f>
        <v/>
      </c>
      <c r="AB13" s="49" t="str">
        <f t="shared" si="11"/>
        <v/>
      </c>
      <c r="AC13" s="38" t="str">
        <f t="shared" si="9"/>
        <v/>
      </c>
      <c r="AD13" s="37" t="str">
        <f>IF(AF13=1,AE$3&amp;COUNTIF(AF$4:AF13,1),"")</f>
        <v/>
      </c>
      <c r="AE13" s="49" t="str">
        <f t="shared" si="10"/>
        <v/>
      </c>
      <c r="AF13" s="38" t="str">
        <f t="shared" si="12"/>
        <v/>
      </c>
      <c r="AG13" s="37" t="str">
        <f>IF(AI13=1,AH$3&amp;COUNTIF(AI$4:AI13,1),"")</f>
        <v>秋田6</v>
      </c>
      <c r="AH13" s="49" t="str">
        <f t="shared" si="10"/>
        <v>にかほ工場 南サイト</v>
      </c>
      <c r="AI13" s="38">
        <f t="shared" ref="AI13" si="45">IF(AH13="","",1)</f>
        <v>1</v>
      </c>
      <c r="AJ13" s="37" t="str">
        <f>IF(AL13=1,AK$3&amp;COUNTIF(AL$4:AL13,1),"")</f>
        <v/>
      </c>
      <c r="AK13" s="49" t="str">
        <f t="shared" si="10"/>
        <v/>
      </c>
      <c r="AL13" s="38" t="str">
        <f t="shared" ref="AL13:AO13" si="46">IF(AK13="","",1)</f>
        <v/>
      </c>
      <c r="AM13" s="37" t="str">
        <f>IF(AO13=1,AN$3&amp;COUNTIF(AO$4:AO13,1),"")</f>
        <v/>
      </c>
      <c r="AN13" s="49" t="str">
        <f t="shared" si="10"/>
        <v/>
      </c>
      <c r="AO13" s="38" t="str">
        <f t="shared" si="46"/>
        <v/>
      </c>
      <c r="AP13" s="37" t="str">
        <f>IF(AR13=1,AQ$3&amp;COUNTIF(AR$4:AR13,1),"")</f>
        <v/>
      </c>
      <c r="AQ13" s="49" t="str">
        <f t="shared" si="10"/>
        <v/>
      </c>
      <c r="AR13" s="38" t="str">
        <f t="shared" ref="AR13:AU13" si="47">IF(AQ13="","",1)</f>
        <v/>
      </c>
      <c r="AS13" s="37" t="str">
        <f>IF(AU13=1,AT$3&amp;COUNTIF(AU$4:AU13,1),"")</f>
        <v/>
      </c>
      <c r="AT13" s="49" t="str">
        <f t="shared" si="10"/>
        <v/>
      </c>
      <c r="AU13" s="38" t="str">
        <f t="shared" si="47"/>
        <v/>
      </c>
      <c r="AV13" s="37" t="str">
        <f>IF(AX13=1,AW$3&amp;COUNTIF(AX$4:AX13,1),"")</f>
        <v/>
      </c>
      <c r="AW13" s="49" t="str">
        <f t="shared" si="10"/>
        <v/>
      </c>
      <c r="AX13" s="38" t="str">
        <f t="shared" ref="AX13:BA13" si="48">IF(AW13="","",1)</f>
        <v/>
      </c>
      <c r="AY13" s="37" t="str">
        <f>IF(BA13=1,AZ$3&amp;COUNTIF(BA$4:BA13,1),"")</f>
        <v/>
      </c>
      <c r="AZ13" s="49" t="str">
        <f t="shared" si="10"/>
        <v/>
      </c>
      <c r="BA13" s="38" t="str">
        <f t="shared" si="48"/>
        <v/>
      </c>
    </row>
    <row r="14" spans="1:54" x14ac:dyDescent="0.15">
      <c r="A14" s="31" t="s">
        <v>159</v>
      </c>
      <c r="B14" s="31" t="s">
        <v>227</v>
      </c>
      <c r="C14" s="31" t="s">
        <v>228</v>
      </c>
      <c r="D14" s="31" t="s">
        <v>91</v>
      </c>
      <c r="F14" s="196"/>
      <c r="G14" s="37" t="str">
        <f t="shared" si="0"/>
        <v/>
      </c>
      <c r="H14" s="31" t="str">
        <f t="shared" si="1"/>
        <v/>
      </c>
      <c r="I14" s="31" t="str">
        <f t="shared" si="2"/>
        <v>北上工場</v>
      </c>
      <c r="J14" s="31" t="str">
        <f t="shared" si="3"/>
        <v/>
      </c>
      <c r="K14" s="31" t="str">
        <f t="shared" si="4"/>
        <v/>
      </c>
      <c r="L14" s="31" t="str">
        <f t="shared" si="5"/>
        <v/>
      </c>
      <c r="M14" s="31" t="str">
        <f t="shared" si="6"/>
        <v/>
      </c>
      <c r="N14" s="31" t="str">
        <f t="shared" si="7"/>
        <v/>
      </c>
      <c r="O14" s="31" t="str">
        <f t="shared" si="8"/>
        <v/>
      </c>
      <c r="P14" s="38">
        <v>11</v>
      </c>
      <c r="Q14" s="38">
        <v>11</v>
      </c>
      <c r="R14" s="38">
        <v>11</v>
      </c>
      <c r="S14" s="38">
        <v>11</v>
      </c>
      <c r="T14" s="38">
        <v>11</v>
      </c>
      <c r="U14" s="38">
        <v>11</v>
      </c>
      <c r="V14" s="38">
        <v>11</v>
      </c>
      <c r="W14" s="38">
        <v>11</v>
      </c>
      <c r="X14" s="38">
        <v>11</v>
      </c>
      <c r="Z14" s="193"/>
      <c r="AA14" s="37" t="str">
        <f>IF(AC14=1,AB$3&amp;COUNTIF(AC$4:AC14,1),"")</f>
        <v/>
      </c>
      <c r="AB14" s="49" t="str">
        <f t="shared" si="11"/>
        <v/>
      </c>
      <c r="AC14" s="38" t="str">
        <f t="shared" si="9"/>
        <v/>
      </c>
      <c r="AD14" s="37" t="str">
        <f>IF(AF14=1,AE$3&amp;COUNTIF(AF$4:AF14,1),"")</f>
        <v/>
      </c>
      <c r="AE14" s="49" t="str">
        <f t="shared" si="10"/>
        <v/>
      </c>
      <c r="AF14" s="38" t="str">
        <f t="shared" si="12"/>
        <v/>
      </c>
      <c r="AG14" s="37" t="str">
        <f>IF(AI14=1,AH$3&amp;COUNTIF(AI$4:AI14,1),"")</f>
        <v>秋田7</v>
      </c>
      <c r="AH14" s="49" t="str">
        <f t="shared" si="10"/>
        <v>本荘工場 東サイト</v>
      </c>
      <c r="AI14" s="38">
        <f t="shared" ref="AI14" si="49">IF(AH14="","",1)</f>
        <v>1</v>
      </c>
      <c r="AJ14" s="37" t="str">
        <f>IF(AL14=1,AK$3&amp;COUNTIF(AL$4:AL14,1),"")</f>
        <v/>
      </c>
      <c r="AK14" s="49" t="str">
        <f t="shared" si="10"/>
        <v/>
      </c>
      <c r="AL14" s="38" t="str">
        <f t="shared" ref="AL14:AO14" si="50">IF(AK14="","",1)</f>
        <v/>
      </c>
      <c r="AM14" s="37" t="str">
        <f>IF(AO14=1,AN$3&amp;COUNTIF(AO$4:AO14,1),"")</f>
        <v/>
      </c>
      <c r="AN14" s="49" t="str">
        <f t="shared" si="10"/>
        <v/>
      </c>
      <c r="AO14" s="38" t="str">
        <f t="shared" si="50"/>
        <v/>
      </c>
      <c r="AP14" s="37" t="str">
        <f>IF(AR14=1,AQ$3&amp;COUNTIF(AR$4:AR14,1),"")</f>
        <v/>
      </c>
      <c r="AQ14" s="49" t="str">
        <f t="shared" si="10"/>
        <v/>
      </c>
      <c r="AR14" s="38" t="str">
        <f t="shared" ref="AR14:AU14" si="51">IF(AQ14="","",1)</f>
        <v/>
      </c>
      <c r="AS14" s="37" t="str">
        <f>IF(AU14=1,AT$3&amp;COUNTIF(AU$4:AU14,1),"")</f>
        <v/>
      </c>
      <c r="AT14" s="49" t="str">
        <f t="shared" si="10"/>
        <v/>
      </c>
      <c r="AU14" s="38" t="str">
        <f t="shared" si="51"/>
        <v/>
      </c>
      <c r="AV14" s="37" t="str">
        <f>IF(AX14=1,AW$3&amp;COUNTIF(AX$4:AX14,1),"")</f>
        <v/>
      </c>
      <c r="AW14" s="49" t="str">
        <f t="shared" si="10"/>
        <v/>
      </c>
      <c r="AX14" s="38" t="str">
        <f t="shared" ref="AX14:BA14" si="52">IF(AW14="","",1)</f>
        <v/>
      </c>
      <c r="AY14" s="37" t="str">
        <f>IF(BA14=1,AZ$3&amp;COUNTIF(BA$4:BA14,1),"")</f>
        <v/>
      </c>
      <c r="AZ14" s="49" t="str">
        <f t="shared" si="10"/>
        <v/>
      </c>
      <c r="BA14" s="38" t="str">
        <f t="shared" si="52"/>
        <v/>
      </c>
    </row>
    <row r="15" spans="1:54" x14ac:dyDescent="0.15">
      <c r="A15" s="31" t="s">
        <v>159</v>
      </c>
      <c r="B15" s="31" t="s">
        <v>229</v>
      </c>
      <c r="C15" s="31" t="s">
        <v>230</v>
      </c>
      <c r="D15" s="31" t="s">
        <v>91</v>
      </c>
      <c r="F15" s="196"/>
      <c r="G15" s="37" t="str">
        <f t="shared" si="0"/>
        <v/>
      </c>
      <c r="H15" s="31" t="str">
        <f t="shared" si="1"/>
        <v/>
      </c>
      <c r="I15" s="31" t="str">
        <f t="shared" si="2"/>
        <v>酒田工場</v>
      </c>
      <c r="J15" s="31" t="str">
        <f t="shared" si="3"/>
        <v/>
      </c>
      <c r="K15" s="31" t="str">
        <f t="shared" si="4"/>
        <v/>
      </c>
      <c r="L15" s="31" t="str">
        <f t="shared" si="5"/>
        <v/>
      </c>
      <c r="M15" s="31" t="str">
        <f t="shared" si="6"/>
        <v/>
      </c>
      <c r="N15" s="31" t="str">
        <f t="shared" si="7"/>
        <v/>
      </c>
      <c r="O15" s="31" t="str">
        <f t="shared" si="8"/>
        <v/>
      </c>
      <c r="P15" s="38">
        <v>12</v>
      </c>
      <c r="Q15" s="38">
        <v>12</v>
      </c>
      <c r="R15" s="38">
        <v>12</v>
      </c>
      <c r="S15" s="38">
        <v>12</v>
      </c>
      <c r="T15" s="38">
        <v>12</v>
      </c>
      <c r="U15" s="38">
        <v>12</v>
      </c>
      <c r="V15" s="38">
        <v>12</v>
      </c>
      <c r="W15" s="38">
        <v>12</v>
      </c>
      <c r="X15" s="38">
        <v>12</v>
      </c>
      <c r="Z15" s="193"/>
      <c r="AA15" s="37" t="str">
        <f>IF(AC15=1,AB$3&amp;COUNTIF(AC$4:AC15,1),"")</f>
        <v/>
      </c>
      <c r="AB15" s="49" t="str">
        <f t="shared" si="11"/>
        <v/>
      </c>
      <c r="AC15" s="38" t="str">
        <f t="shared" si="9"/>
        <v/>
      </c>
      <c r="AD15" s="37" t="str">
        <f>IF(AF15=1,AE$3&amp;COUNTIF(AF$4:AF15,1),"")</f>
        <v/>
      </c>
      <c r="AE15" s="49" t="str">
        <f t="shared" si="10"/>
        <v/>
      </c>
      <c r="AF15" s="38" t="str">
        <f t="shared" si="12"/>
        <v/>
      </c>
      <c r="AG15" s="37" t="str">
        <f>IF(AI15=1,AH$3&amp;COUNTIF(AI$4:AI15,1),"")</f>
        <v>秋田8</v>
      </c>
      <c r="AH15" s="49" t="str">
        <f t="shared" si="10"/>
        <v>本荘工場 西サイト</v>
      </c>
      <c r="AI15" s="38">
        <f t="shared" ref="AI15" si="53">IF(AH15="","",1)</f>
        <v>1</v>
      </c>
      <c r="AJ15" s="37" t="str">
        <f>IF(AL15=1,AK$3&amp;COUNTIF(AL$4:AL15,1),"")</f>
        <v/>
      </c>
      <c r="AK15" s="49" t="str">
        <f t="shared" si="10"/>
        <v/>
      </c>
      <c r="AL15" s="38" t="str">
        <f t="shared" ref="AL15:AO15" si="54">IF(AK15="","",1)</f>
        <v/>
      </c>
      <c r="AM15" s="37" t="str">
        <f>IF(AO15=1,AN$3&amp;COUNTIF(AO$4:AO15,1),"")</f>
        <v/>
      </c>
      <c r="AN15" s="49" t="str">
        <f t="shared" si="10"/>
        <v/>
      </c>
      <c r="AO15" s="38" t="str">
        <f t="shared" si="54"/>
        <v/>
      </c>
      <c r="AP15" s="37" t="str">
        <f>IF(AR15=1,AQ$3&amp;COUNTIF(AR$4:AR15,1),"")</f>
        <v/>
      </c>
      <c r="AQ15" s="49" t="str">
        <f t="shared" si="10"/>
        <v/>
      </c>
      <c r="AR15" s="38" t="str">
        <f t="shared" ref="AR15:AU15" si="55">IF(AQ15="","",1)</f>
        <v/>
      </c>
      <c r="AS15" s="37" t="str">
        <f>IF(AU15=1,AT$3&amp;COUNTIF(AU$4:AU15,1),"")</f>
        <v/>
      </c>
      <c r="AT15" s="49" t="str">
        <f t="shared" si="10"/>
        <v/>
      </c>
      <c r="AU15" s="38" t="str">
        <f t="shared" si="55"/>
        <v/>
      </c>
      <c r="AV15" s="37" t="str">
        <f>IF(AX15=1,AW$3&amp;COUNTIF(AX$4:AX15,1),"")</f>
        <v/>
      </c>
      <c r="AW15" s="49" t="str">
        <f t="shared" si="10"/>
        <v/>
      </c>
      <c r="AX15" s="38" t="str">
        <f t="shared" ref="AX15:BA15" si="56">IF(AW15="","",1)</f>
        <v/>
      </c>
      <c r="AY15" s="37" t="str">
        <f>IF(BA15=1,AZ$3&amp;COUNTIF(BA$4:BA15,1),"")</f>
        <v/>
      </c>
      <c r="AZ15" s="49" t="str">
        <f t="shared" si="10"/>
        <v/>
      </c>
      <c r="BA15" s="38" t="str">
        <f t="shared" si="56"/>
        <v/>
      </c>
    </row>
    <row r="16" spans="1:54" x14ac:dyDescent="0.15">
      <c r="A16" s="63" t="s">
        <v>159</v>
      </c>
      <c r="B16" s="63" t="s">
        <v>240</v>
      </c>
      <c r="C16" s="63" t="s">
        <v>257</v>
      </c>
      <c r="D16" s="63" t="s">
        <v>91</v>
      </c>
      <c r="F16" s="196"/>
      <c r="G16" s="37" t="str">
        <f t="shared" si="0"/>
        <v/>
      </c>
      <c r="H16" s="31" t="str">
        <f t="shared" si="1"/>
        <v/>
      </c>
      <c r="I16" s="31" t="str">
        <f t="shared" si="2"/>
        <v>鶴岡工場</v>
      </c>
      <c r="J16" s="31" t="str">
        <f t="shared" si="3"/>
        <v/>
      </c>
      <c r="K16" s="31" t="str">
        <f t="shared" si="4"/>
        <v/>
      </c>
      <c r="L16" s="31" t="str">
        <f t="shared" si="5"/>
        <v/>
      </c>
      <c r="M16" s="31" t="str">
        <f t="shared" si="6"/>
        <v/>
      </c>
      <c r="N16" s="31" t="str">
        <f t="shared" si="7"/>
        <v/>
      </c>
      <c r="O16" s="31" t="str">
        <f t="shared" si="8"/>
        <v/>
      </c>
      <c r="P16" s="38">
        <v>13</v>
      </c>
      <c r="Q16" s="38">
        <v>13</v>
      </c>
      <c r="R16" s="38">
        <v>13</v>
      </c>
      <c r="S16" s="38">
        <v>13</v>
      </c>
      <c r="T16" s="38">
        <v>13</v>
      </c>
      <c r="U16" s="38">
        <v>13</v>
      </c>
      <c r="V16" s="38">
        <v>13</v>
      </c>
      <c r="W16" s="38">
        <v>13</v>
      </c>
      <c r="X16" s="38">
        <v>13</v>
      </c>
      <c r="Z16" s="193"/>
      <c r="AA16" s="37" t="str">
        <f>IF(AC16=1,AB$3&amp;COUNTIF(AC$4:AC16,1),"")</f>
        <v/>
      </c>
      <c r="AB16" s="49" t="str">
        <f t="shared" si="11"/>
        <v/>
      </c>
      <c r="AC16" s="38" t="str">
        <f t="shared" si="9"/>
        <v/>
      </c>
      <c r="AD16" s="37" t="str">
        <f>IF(AF16=1,AE$3&amp;COUNTIF(AF$4:AF16,1),"")</f>
        <v/>
      </c>
      <c r="AE16" s="49" t="str">
        <f t="shared" si="10"/>
        <v/>
      </c>
      <c r="AF16" s="38" t="str">
        <f t="shared" si="12"/>
        <v/>
      </c>
      <c r="AG16" s="37" t="str">
        <f>IF(AI16=1,AH$3&amp;COUNTIF(AI$4:AI16,1),"")</f>
        <v>秋田9</v>
      </c>
      <c r="AH16" s="49" t="str">
        <f t="shared" si="10"/>
        <v>大内工場</v>
      </c>
      <c r="AI16" s="38">
        <f t="shared" ref="AI16" si="57">IF(AH16="","",1)</f>
        <v>1</v>
      </c>
      <c r="AJ16" s="37" t="str">
        <f>IF(AL16=1,AK$3&amp;COUNTIF(AL$4:AL16,1),"")</f>
        <v/>
      </c>
      <c r="AK16" s="49" t="str">
        <f t="shared" si="10"/>
        <v/>
      </c>
      <c r="AL16" s="38" t="str">
        <f t="shared" ref="AL16:AO16" si="58">IF(AK16="","",1)</f>
        <v/>
      </c>
      <c r="AM16" s="37" t="str">
        <f>IF(AO16=1,AN$3&amp;COUNTIF(AO$4:AO16,1),"")</f>
        <v/>
      </c>
      <c r="AN16" s="49" t="str">
        <f t="shared" si="10"/>
        <v/>
      </c>
      <c r="AO16" s="38" t="str">
        <f t="shared" si="58"/>
        <v/>
      </c>
      <c r="AP16" s="37" t="str">
        <f>IF(AR16=1,AQ$3&amp;COUNTIF(AR$4:AR16,1),"")</f>
        <v/>
      </c>
      <c r="AQ16" s="49" t="str">
        <f t="shared" si="10"/>
        <v/>
      </c>
      <c r="AR16" s="38" t="str">
        <f t="shared" ref="AR16:AU16" si="59">IF(AQ16="","",1)</f>
        <v/>
      </c>
      <c r="AS16" s="37" t="str">
        <f>IF(AU16=1,AT$3&amp;COUNTIF(AU$4:AU16,1),"")</f>
        <v/>
      </c>
      <c r="AT16" s="49" t="str">
        <f t="shared" si="10"/>
        <v/>
      </c>
      <c r="AU16" s="38" t="str">
        <f t="shared" si="59"/>
        <v/>
      </c>
      <c r="AV16" s="37" t="str">
        <f>IF(AX16=1,AW$3&amp;COUNTIF(AX$4:AX16,1),"")</f>
        <v/>
      </c>
      <c r="AW16" s="49" t="str">
        <f t="shared" si="10"/>
        <v/>
      </c>
      <c r="AX16" s="38" t="str">
        <f t="shared" ref="AX16:BA16" si="60">IF(AW16="","",1)</f>
        <v/>
      </c>
      <c r="AY16" s="37" t="str">
        <f>IF(BA16=1,AZ$3&amp;COUNTIF(BA$4:BA16,1),"")</f>
        <v/>
      </c>
      <c r="AZ16" s="49" t="str">
        <f t="shared" si="10"/>
        <v/>
      </c>
      <c r="BA16" s="38" t="str">
        <f t="shared" si="60"/>
        <v/>
      </c>
    </row>
    <row r="17" spans="1:53" x14ac:dyDescent="0.15">
      <c r="A17" s="31" t="s">
        <v>159</v>
      </c>
      <c r="B17" s="31" t="s">
        <v>241</v>
      </c>
      <c r="C17" s="31" t="s">
        <v>258</v>
      </c>
      <c r="D17" s="31" t="s">
        <v>91</v>
      </c>
      <c r="F17" s="196"/>
      <c r="G17" s="37" t="str">
        <f t="shared" si="0"/>
        <v/>
      </c>
      <c r="H17" s="31" t="str">
        <f t="shared" si="1"/>
        <v/>
      </c>
      <c r="I17" s="31" t="str">
        <f t="shared" si="2"/>
        <v>稲倉工場 東サイト(TDK秋田)</v>
      </c>
      <c r="J17" s="31" t="str">
        <f t="shared" si="3"/>
        <v/>
      </c>
      <c r="K17" s="31" t="str">
        <f t="shared" si="4"/>
        <v/>
      </c>
      <c r="L17" s="31" t="str">
        <f t="shared" si="5"/>
        <v/>
      </c>
      <c r="M17" s="31" t="str">
        <f t="shared" si="6"/>
        <v/>
      </c>
      <c r="N17" s="31" t="str">
        <f t="shared" si="7"/>
        <v/>
      </c>
      <c r="O17" s="31" t="str">
        <f t="shared" si="8"/>
        <v/>
      </c>
      <c r="P17" s="38">
        <v>14</v>
      </c>
      <c r="Q17" s="38">
        <v>14</v>
      </c>
      <c r="R17" s="38">
        <v>14</v>
      </c>
      <c r="S17" s="38">
        <v>14</v>
      </c>
      <c r="T17" s="38">
        <v>14</v>
      </c>
      <c r="U17" s="38">
        <v>14</v>
      </c>
      <c r="V17" s="38">
        <v>14</v>
      </c>
      <c r="W17" s="38">
        <v>14</v>
      </c>
      <c r="X17" s="38">
        <v>14</v>
      </c>
      <c r="Z17" s="193"/>
      <c r="AA17" s="37" t="str">
        <f>IF(AC17=1,AB$3&amp;COUNTIF(AC$4:AC17,1),"")</f>
        <v/>
      </c>
      <c r="AB17" s="49" t="str">
        <f t="shared" si="11"/>
        <v/>
      </c>
      <c r="AC17" s="38" t="str">
        <f t="shared" si="9"/>
        <v/>
      </c>
      <c r="AD17" s="37" t="str">
        <f>IF(AF17=1,AE$3&amp;COUNTIF(AF$4:AF17,1),"")</f>
        <v/>
      </c>
      <c r="AE17" s="49" t="str">
        <f t="shared" si="10"/>
        <v/>
      </c>
      <c r="AF17" s="38" t="str">
        <f t="shared" si="12"/>
        <v/>
      </c>
      <c r="AG17" s="37" t="str">
        <f>IF(AI17=1,AH$3&amp;COUNTIF(AI$4:AI17,1),"")</f>
        <v>秋田10</v>
      </c>
      <c r="AH17" s="49" t="str">
        <f t="shared" si="10"/>
        <v>岩城工場</v>
      </c>
      <c r="AI17" s="38">
        <f t="shared" ref="AI17" si="61">IF(AH17="","",1)</f>
        <v>1</v>
      </c>
      <c r="AJ17" s="37" t="str">
        <f>IF(AL17=1,AK$3&amp;COUNTIF(AL$4:AL17,1),"")</f>
        <v/>
      </c>
      <c r="AK17" s="49" t="str">
        <f t="shared" si="10"/>
        <v/>
      </c>
      <c r="AL17" s="38" t="str">
        <f t="shared" ref="AL17:AO17" si="62">IF(AK17="","",1)</f>
        <v/>
      </c>
      <c r="AM17" s="37" t="str">
        <f>IF(AO17=1,AN$3&amp;COUNTIF(AO$4:AO17,1),"")</f>
        <v/>
      </c>
      <c r="AN17" s="49" t="str">
        <f t="shared" si="10"/>
        <v/>
      </c>
      <c r="AO17" s="38" t="str">
        <f t="shared" si="62"/>
        <v/>
      </c>
      <c r="AP17" s="37" t="str">
        <f>IF(AR17=1,AQ$3&amp;COUNTIF(AR$4:AR17,1),"")</f>
        <v/>
      </c>
      <c r="AQ17" s="49" t="str">
        <f t="shared" si="10"/>
        <v/>
      </c>
      <c r="AR17" s="38" t="str">
        <f t="shared" ref="AR17:AU17" si="63">IF(AQ17="","",1)</f>
        <v/>
      </c>
      <c r="AS17" s="37" t="str">
        <f>IF(AU17=1,AT$3&amp;COUNTIF(AU$4:AU17,1),"")</f>
        <v/>
      </c>
      <c r="AT17" s="49" t="str">
        <f t="shared" si="10"/>
        <v/>
      </c>
      <c r="AU17" s="38" t="str">
        <f t="shared" si="63"/>
        <v/>
      </c>
      <c r="AV17" s="37" t="str">
        <f>IF(AX17=1,AW$3&amp;COUNTIF(AX$4:AX17,1),"")</f>
        <v/>
      </c>
      <c r="AW17" s="49" t="str">
        <f t="shared" si="10"/>
        <v/>
      </c>
      <c r="AX17" s="38" t="str">
        <f t="shared" ref="AX17:BA17" si="64">IF(AW17="","",1)</f>
        <v/>
      </c>
      <c r="AY17" s="37" t="str">
        <f>IF(BA17=1,AZ$3&amp;COUNTIF(BA$4:BA17,1),"")</f>
        <v/>
      </c>
      <c r="AZ17" s="49" t="str">
        <f t="shared" si="10"/>
        <v/>
      </c>
      <c r="BA17" s="38" t="str">
        <f t="shared" si="64"/>
        <v/>
      </c>
    </row>
    <row r="18" spans="1:53" x14ac:dyDescent="0.15">
      <c r="A18" s="31" t="s">
        <v>159</v>
      </c>
      <c r="B18" s="31" t="s">
        <v>242</v>
      </c>
      <c r="C18" s="31" t="s">
        <v>259</v>
      </c>
      <c r="D18" s="31" t="s">
        <v>91</v>
      </c>
      <c r="F18" s="196"/>
      <c r="G18" s="37" t="str">
        <f t="shared" si="0"/>
        <v/>
      </c>
      <c r="H18" s="31" t="str">
        <f t="shared" si="1"/>
        <v/>
      </c>
      <c r="I18" s="31" t="str">
        <f t="shared" si="2"/>
        <v>にかほ工場 北サイト(TDK秋田)</v>
      </c>
      <c r="J18" s="31" t="str">
        <f t="shared" si="3"/>
        <v/>
      </c>
      <c r="K18" s="31" t="str">
        <f t="shared" si="4"/>
        <v/>
      </c>
      <c r="L18" s="31" t="str">
        <f t="shared" si="5"/>
        <v/>
      </c>
      <c r="M18" s="31" t="str">
        <f t="shared" si="6"/>
        <v/>
      </c>
      <c r="N18" s="31" t="str">
        <f t="shared" si="7"/>
        <v/>
      </c>
      <c r="O18" s="31" t="str">
        <f t="shared" si="8"/>
        <v/>
      </c>
      <c r="P18" s="38">
        <v>15</v>
      </c>
      <c r="Q18" s="38">
        <v>15</v>
      </c>
      <c r="R18" s="38">
        <v>15</v>
      </c>
      <c r="S18" s="38">
        <v>15</v>
      </c>
      <c r="T18" s="38">
        <v>15</v>
      </c>
      <c r="U18" s="38">
        <v>15</v>
      </c>
      <c r="V18" s="38">
        <v>15</v>
      </c>
      <c r="W18" s="38">
        <v>15</v>
      </c>
      <c r="X18" s="38">
        <v>15</v>
      </c>
      <c r="Z18" s="193"/>
      <c r="AA18" s="37" t="str">
        <f>IF(AC18=1,AB$3&amp;COUNTIF(AC$4:AC18,1),"")</f>
        <v/>
      </c>
      <c r="AB18" s="49" t="str">
        <f t="shared" si="11"/>
        <v/>
      </c>
      <c r="AC18" s="38" t="str">
        <f t="shared" si="9"/>
        <v/>
      </c>
      <c r="AD18" s="37" t="str">
        <f>IF(AF18=1,AE$3&amp;COUNTIF(AF$4:AF18,1),"")</f>
        <v/>
      </c>
      <c r="AE18" s="49" t="str">
        <f t="shared" si="10"/>
        <v/>
      </c>
      <c r="AF18" s="38" t="str">
        <f t="shared" si="12"/>
        <v/>
      </c>
      <c r="AG18" s="37" t="str">
        <f>IF(AI18=1,AH$3&amp;COUNTIF(AI$4:AI18,1),"")</f>
        <v>秋田11</v>
      </c>
      <c r="AH18" s="49" t="str">
        <f t="shared" si="10"/>
        <v>北上工場</v>
      </c>
      <c r="AI18" s="38">
        <f t="shared" ref="AI18" si="65">IF(AH18="","",1)</f>
        <v>1</v>
      </c>
      <c r="AJ18" s="37" t="str">
        <f>IF(AL18=1,AK$3&amp;COUNTIF(AL$4:AL18,1),"")</f>
        <v/>
      </c>
      <c r="AK18" s="49" t="str">
        <f t="shared" si="10"/>
        <v/>
      </c>
      <c r="AL18" s="38" t="str">
        <f t="shared" ref="AL18:AO18" si="66">IF(AK18="","",1)</f>
        <v/>
      </c>
      <c r="AM18" s="37" t="str">
        <f>IF(AO18=1,AN$3&amp;COUNTIF(AO$4:AO18,1),"")</f>
        <v/>
      </c>
      <c r="AN18" s="49" t="str">
        <f t="shared" si="10"/>
        <v/>
      </c>
      <c r="AO18" s="38" t="str">
        <f t="shared" si="66"/>
        <v/>
      </c>
      <c r="AP18" s="37" t="str">
        <f>IF(AR18=1,AQ$3&amp;COUNTIF(AR$4:AR18,1),"")</f>
        <v/>
      </c>
      <c r="AQ18" s="49" t="str">
        <f t="shared" si="10"/>
        <v/>
      </c>
      <c r="AR18" s="38" t="str">
        <f t="shared" ref="AR18:AU18" si="67">IF(AQ18="","",1)</f>
        <v/>
      </c>
      <c r="AS18" s="37" t="str">
        <f>IF(AU18=1,AT$3&amp;COUNTIF(AU$4:AU18,1),"")</f>
        <v/>
      </c>
      <c r="AT18" s="49" t="str">
        <f t="shared" si="10"/>
        <v/>
      </c>
      <c r="AU18" s="38" t="str">
        <f t="shared" si="67"/>
        <v/>
      </c>
      <c r="AV18" s="37" t="str">
        <f>IF(AX18=1,AW$3&amp;COUNTIF(AX$4:AX18,1),"")</f>
        <v/>
      </c>
      <c r="AW18" s="49" t="str">
        <f t="shared" si="10"/>
        <v/>
      </c>
      <c r="AX18" s="38" t="str">
        <f t="shared" ref="AX18:BA18" si="68">IF(AW18="","",1)</f>
        <v/>
      </c>
      <c r="AY18" s="37" t="str">
        <f>IF(BA18=1,AZ$3&amp;COUNTIF(BA$4:BA18,1),"")</f>
        <v/>
      </c>
      <c r="AZ18" s="49" t="str">
        <f t="shared" si="10"/>
        <v/>
      </c>
      <c r="BA18" s="38" t="str">
        <f t="shared" si="68"/>
        <v/>
      </c>
    </row>
    <row r="19" spans="1:53" x14ac:dyDescent="0.15">
      <c r="A19" s="31" t="s">
        <v>159</v>
      </c>
      <c r="B19" s="31" t="s">
        <v>243</v>
      </c>
      <c r="C19" s="31" t="s">
        <v>260</v>
      </c>
      <c r="D19" s="31" t="s">
        <v>91</v>
      </c>
      <c r="F19" s="196"/>
      <c r="G19" s="39" t="str">
        <f t="shared" si="0"/>
        <v/>
      </c>
      <c r="H19" s="31" t="str">
        <f t="shared" si="1"/>
        <v/>
      </c>
      <c r="I19" s="31" t="str">
        <f t="shared" si="2"/>
        <v>にかほ工場 南サイト(TDK秋田)</v>
      </c>
      <c r="J19" s="31" t="str">
        <f t="shared" si="3"/>
        <v/>
      </c>
      <c r="K19" s="31" t="str">
        <f t="shared" si="4"/>
        <v/>
      </c>
      <c r="L19" s="31" t="str">
        <f t="shared" si="5"/>
        <v/>
      </c>
      <c r="M19" s="31" t="str">
        <f t="shared" si="6"/>
        <v/>
      </c>
      <c r="N19" s="31" t="str">
        <f t="shared" si="7"/>
        <v/>
      </c>
      <c r="O19" s="31" t="str">
        <f t="shared" si="8"/>
        <v/>
      </c>
      <c r="P19" s="38">
        <v>16</v>
      </c>
      <c r="Q19" s="38">
        <v>16</v>
      </c>
      <c r="R19" s="38">
        <v>16</v>
      </c>
      <c r="S19" s="38">
        <v>16</v>
      </c>
      <c r="T19" s="38">
        <v>16</v>
      </c>
      <c r="U19" s="38">
        <v>16</v>
      </c>
      <c r="V19" s="38">
        <v>16</v>
      </c>
      <c r="W19" s="38">
        <v>16</v>
      </c>
      <c r="X19" s="38">
        <v>16</v>
      </c>
      <c r="Z19" s="193"/>
      <c r="AA19" s="39" t="str">
        <f>IF(AC19=1,AB$3&amp;COUNTIF(AC$4:AC19,1),"")</f>
        <v/>
      </c>
      <c r="AB19" s="50" t="str">
        <f t="shared" si="11"/>
        <v/>
      </c>
      <c r="AC19" s="40" t="str">
        <f t="shared" si="9"/>
        <v/>
      </c>
      <c r="AD19" s="39" t="str">
        <f>IF(AF19=1,AE$3&amp;COUNTIF(AF$4:AF19,1),"")</f>
        <v/>
      </c>
      <c r="AE19" s="50" t="str">
        <f t="shared" si="10"/>
        <v/>
      </c>
      <c r="AF19" s="40" t="str">
        <f t="shared" si="12"/>
        <v/>
      </c>
      <c r="AG19" s="39" t="str">
        <f>IF(AI19=1,AH$3&amp;COUNTIF(AI$4:AI19,1),"")</f>
        <v>秋田12</v>
      </c>
      <c r="AH19" s="50" t="str">
        <f t="shared" si="10"/>
        <v>酒田工場</v>
      </c>
      <c r="AI19" s="40">
        <f t="shared" ref="AI19" si="69">IF(AH19="","",1)</f>
        <v>1</v>
      </c>
      <c r="AJ19" s="39" t="str">
        <f>IF(AL19=1,AK$3&amp;COUNTIF(AL$4:AL19,1),"")</f>
        <v/>
      </c>
      <c r="AK19" s="50" t="str">
        <f t="shared" si="10"/>
        <v/>
      </c>
      <c r="AL19" s="40" t="str">
        <f t="shared" ref="AL19:AO19" si="70">IF(AK19="","",1)</f>
        <v/>
      </c>
      <c r="AM19" s="39" t="str">
        <f>IF(AO19=1,AN$3&amp;COUNTIF(AO$4:AO19,1),"")</f>
        <v/>
      </c>
      <c r="AN19" s="50" t="str">
        <f t="shared" si="10"/>
        <v/>
      </c>
      <c r="AO19" s="40" t="str">
        <f t="shared" si="70"/>
        <v/>
      </c>
      <c r="AP19" s="39" t="str">
        <f>IF(AR19=1,AQ$3&amp;COUNTIF(AR$4:AR19,1),"")</f>
        <v/>
      </c>
      <c r="AQ19" s="50" t="str">
        <f t="shared" si="10"/>
        <v/>
      </c>
      <c r="AR19" s="40" t="str">
        <f t="shared" ref="AR19:AU19" si="71">IF(AQ19="","",1)</f>
        <v/>
      </c>
      <c r="AS19" s="39" t="str">
        <f>IF(AU19=1,AT$3&amp;COUNTIF(AU$4:AU19,1),"")</f>
        <v/>
      </c>
      <c r="AT19" s="50" t="str">
        <f t="shared" si="10"/>
        <v/>
      </c>
      <c r="AU19" s="40" t="str">
        <f t="shared" si="71"/>
        <v/>
      </c>
      <c r="AV19" s="39" t="str">
        <f>IF(AX19=1,AW$3&amp;COUNTIF(AX$4:AX19,1),"")</f>
        <v/>
      </c>
      <c r="AW19" s="50" t="str">
        <f t="shared" si="10"/>
        <v/>
      </c>
      <c r="AX19" s="40" t="str">
        <f t="shared" ref="AX19:BA19" si="72">IF(AW19="","",1)</f>
        <v/>
      </c>
      <c r="AY19" s="39" t="str">
        <f>IF(BA19=1,AZ$3&amp;COUNTIF(BA$4:BA19,1),"")</f>
        <v/>
      </c>
      <c r="AZ19" s="50" t="str">
        <f t="shared" si="10"/>
        <v/>
      </c>
      <c r="BA19" s="40" t="str">
        <f t="shared" si="72"/>
        <v/>
      </c>
    </row>
    <row r="20" spans="1:53" x14ac:dyDescent="0.15">
      <c r="A20" s="63" t="s">
        <v>159</v>
      </c>
      <c r="B20" s="63" t="s">
        <v>244</v>
      </c>
      <c r="C20" s="63" t="s">
        <v>261</v>
      </c>
      <c r="D20" s="63" t="s">
        <v>91</v>
      </c>
      <c r="F20" s="196"/>
      <c r="G20" s="39" t="str">
        <f t="shared" si="0"/>
        <v/>
      </c>
      <c r="H20" s="31" t="str">
        <f t="shared" si="1"/>
        <v/>
      </c>
      <c r="I20" s="31" t="str">
        <f t="shared" si="2"/>
        <v>本荘工場 東サイト(TDK秋田)</v>
      </c>
      <c r="J20" s="31" t="str">
        <f t="shared" si="3"/>
        <v/>
      </c>
      <c r="K20" s="31" t="str">
        <f t="shared" si="4"/>
        <v/>
      </c>
      <c r="L20" s="31" t="str">
        <f t="shared" si="5"/>
        <v/>
      </c>
      <c r="M20" s="31" t="str">
        <f t="shared" si="6"/>
        <v/>
      </c>
      <c r="N20" s="31" t="str">
        <f t="shared" si="7"/>
        <v/>
      </c>
      <c r="O20" s="31" t="str">
        <f t="shared" si="8"/>
        <v/>
      </c>
      <c r="P20" s="38">
        <v>17</v>
      </c>
      <c r="Q20" s="38">
        <v>17</v>
      </c>
      <c r="R20" s="38">
        <v>17</v>
      </c>
      <c r="S20" s="38">
        <v>17</v>
      </c>
      <c r="T20" s="38">
        <v>17</v>
      </c>
      <c r="U20" s="38">
        <v>17</v>
      </c>
      <c r="V20" s="38">
        <v>17</v>
      </c>
      <c r="W20" s="38">
        <v>17</v>
      </c>
      <c r="X20" s="38">
        <v>17</v>
      </c>
      <c r="Z20" s="193"/>
      <c r="AA20" s="39" t="str">
        <f>IF(AC20=1,AB$3&amp;COUNTIF(AC$4:AC20,1),"")</f>
        <v/>
      </c>
      <c r="AB20" s="50" t="str">
        <f t="shared" si="11"/>
        <v/>
      </c>
      <c r="AC20" s="40" t="str">
        <f t="shared" si="9"/>
        <v/>
      </c>
      <c r="AD20" s="39" t="str">
        <f>IF(AF20=1,AE$3&amp;COUNTIF(AF$4:AF20,1),"")</f>
        <v/>
      </c>
      <c r="AE20" s="50" t="str">
        <f t="shared" si="11"/>
        <v/>
      </c>
      <c r="AF20" s="40" t="str">
        <f t="shared" si="12"/>
        <v/>
      </c>
      <c r="AG20" s="39" t="str">
        <f>IF(AI20=1,AH$3&amp;COUNTIF(AI$4:AI20,1),"")</f>
        <v>秋田13</v>
      </c>
      <c r="AH20" s="50" t="str">
        <f t="shared" si="11"/>
        <v>鶴岡工場</v>
      </c>
      <c r="AI20" s="40">
        <f t="shared" ref="AI20" si="73">IF(AH20="","",1)</f>
        <v>1</v>
      </c>
      <c r="AJ20" s="39" t="str">
        <f>IF(AL20=1,AK$3&amp;COUNTIF(AL$4:AL20,1),"")</f>
        <v/>
      </c>
      <c r="AK20" s="50" t="str">
        <f t="shared" si="11"/>
        <v/>
      </c>
      <c r="AL20" s="40" t="str">
        <f t="shared" ref="AL20:AO20" si="74">IF(AK20="","",1)</f>
        <v/>
      </c>
      <c r="AM20" s="39" t="str">
        <f>IF(AO20=1,AN$3&amp;COUNTIF(AO$4:AO20,1),"")</f>
        <v/>
      </c>
      <c r="AN20" s="50" t="str">
        <f t="shared" si="11"/>
        <v/>
      </c>
      <c r="AO20" s="40" t="str">
        <f t="shared" si="74"/>
        <v/>
      </c>
      <c r="AP20" s="39" t="str">
        <f>IF(AR20=1,AQ$3&amp;COUNTIF(AR$4:AR20,1),"")</f>
        <v/>
      </c>
      <c r="AQ20" s="50" t="str">
        <f t="shared" si="11"/>
        <v/>
      </c>
      <c r="AR20" s="40" t="str">
        <f t="shared" ref="AR20:AU20" si="75">IF(AQ20="","",1)</f>
        <v/>
      </c>
      <c r="AS20" s="39" t="str">
        <f>IF(AU20=1,AT$3&amp;COUNTIF(AU$4:AU20,1),"")</f>
        <v/>
      </c>
      <c r="AT20" s="50" t="str">
        <f t="shared" si="11"/>
        <v/>
      </c>
      <c r="AU20" s="40" t="str">
        <f t="shared" si="75"/>
        <v/>
      </c>
      <c r="AV20" s="39" t="str">
        <f>IF(AX20=1,AW$3&amp;COUNTIF(AX$4:AX20,1),"")</f>
        <v/>
      </c>
      <c r="AW20" s="50" t="str">
        <f t="shared" si="11"/>
        <v/>
      </c>
      <c r="AX20" s="40" t="str">
        <f t="shared" ref="AX20:BA20" si="76">IF(AW20="","",1)</f>
        <v/>
      </c>
      <c r="AY20" s="39" t="str">
        <f>IF(BA20=1,AZ$3&amp;COUNTIF(BA$4:BA20,1),"")</f>
        <v/>
      </c>
      <c r="AZ20" s="50" t="str">
        <f t="shared" si="11"/>
        <v/>
      </c>
      <c r="BA20" s="40" t="str">
        <f t="shared" si="76"/>
        <v/>
      </c>
    </row>
    <row r="21" spans="1:53" x14ac:dyDescent="0.15">
      <c r="A21" s="31" t="s">
        <v>159</v>
      </c>
      <c r="B21" s="31" t="s">
        <v>245</v>
      </c>
      <c r="C21" s="31" t="s">
        <v>262</v>
      </c>
      <c r="D21" s="31" t="s">
        <v>91</v>
      </c>
      <c r="F21" s="196"/>
      <c r="G21" s="39" t="str">
        <f t="shared" si="0"/>
        <v/>
      </c>
      <c r="H21" s="31" t="str">
        <f t="shared" si="1"/>
        <v/>
      </c>
      <c r="I21" s="31" t="str">
        <f t="shared" si="2"/>
        <v>本荘工場 西サイト(TDK秋田)</v>
      </c>
      <c r="J21" s="31" t="str">
        <f t="shared" si="3"/>
        <v/>
      </c>
      <c r="K21" s="31" t="str">
        <f t="shared" si="4"/>
        <v/>
      </c>
      <c r="L21" s="31" t="str">
        <f t="shared" si="5"/>
        <v/>
      </c>
      <c r="M21" s="31" t="str">
        <f t="shared" si="6"/>
        <v/>
      </c>
      <c r="N21" s="31" t="str">
        <f t="shared" si="7"/>
        <v/>
      </c>
      <c r="O21" s="31" t="str">
        <f t="shared" si="8"/>
        <v/>
      </c>
      <c r="P21" s="38">
        <v>18</v>
      </c>
      <c r="Q21" s="38">
        <v>18</v>
      </c>
      <c r="R21" s="38">
        <v>18</v>
      </c>
      <c r="S21" s="38">
        <v>18</v>
      </c>
      <c r="T21" s="38">
        <v>18</v>
      </c>
      <c r="U21" s="38">
        <v>18</v>
      </c>
      <c r="V21" s="38">
        <v>18</v>
      </c>
      <c r="W21" s="38">
        <v>18</v>
      </c>
      <c r="X21" s="38">
        <v>18</v>
      </c>
      <c r="Z21" s="193"/>
      <c r="AA21" s="39" t="str">
        <f>IF(AC21=1,AB$3&amp;COUNTIF(AC$4:AC21,1),"")</f>
        <v/>
      </c>
      <c r="AB21" s="50" t="str">
        <f t="shared" si="11"/>
        <v/>
      </c>
      <c r="AC21" s="40" t="str">
        <f t="shared" si="9"/>
        <v/>
      </c>
      <c r="AD21" s="39" t="str">
        <f>IF(AF21=1,AE$3&amp;COUNTIF(AF$4:AF21,1),"")</f>
        <v/>
      </c>
      <c r="AE21" s="50" t="str">
        <f t="shared" si="11"/>
        <v/>
      </c>
      <c r="AF21" s="40" t="str">
        <f t="shared" si="12"/>
        <v/>
      </c>
      <c r="AG21" s="39" t="str">
        <f>IF(AI21=1,AH$3&amp;COUNTIF(AI$4:AI21,1),"")</f>
        <v>秋田14</v>
      </c>
      <c r="AH21" s="50" t="str">
        <f t="shared" si="11"/>
        <v>稲倉工場 東サイト(TDK秋田)</v>
      </c>
      <c r="AI21" s="40">
        <f t="shared" ref="AI21" si="77">IF(AH21="","",1)</f>
        <v>1</v>
      </c>
      <c r="AJ21" s="39" t="str">
        <f>IF(AL21=1,AK$3&amp;COUNTIF(AL$4:AL21,1),"")</f>
        <v/>
      </c>
      <c r="AK21" s="50" t="str">
        <f t="shared" si="11"/>
        <v/>
      </c>
      <c r="AL21" s="40" t="str">
        <f t="shared" ref="AL21:AO21" si="78">IF(AK21="","",1)</f>
        <v/>
      </c>
      <c r="AM21" s="39" t="str">
        <f>IF(AO21=1,AN$3&amp;COUNTIF(AO$4:AO21,1),"")</f>
        <v/>
      </c>
      <c r="AN21" s="50" t="str">
        <f t="shared" si="11"/>
        <v/>
      </c>
      <c r="AO21" s="40" t="str">
        <f t="shared" si="78"/>
        <v/>
      </c>
      <c r="AP21" s="39" t="str">
        <f>IF(AR21=1,AQ$3&amp;COUNTIF(AR$4:AR21,1),"")</f>
        <v/>
      </c>
      <c r="AQ21" s="50" t="str">
        <f t="shared" si="11"/>
        <v/>
      </c>
      <c r="AR21" s="40" t="str">
        <f t="shared" ref="AR21:AU21" si="79">IF(AQ21="","",1)</f>
        <v/>
      </c>
      <c r="AS21" s="39" t="str">
        <f>IF(AU21=1,AT$3&amp;COUNTIF(AU$4:AU21,1),"")</f>
        <v/>
      </c>
      <c r="AT21" s="50" t="str">
        <f t="shared" si="11"/>
        <v/>
      </c>
      <c r="AU21" s="40" t="str">
        <f t="shared" si="79"/>
        <v/>
      </c>
      <c r="AV21" s="39" t="str">
        <f>IF(AX21=1,AW$3&amp;COUNTIF(AX$4:AX21,1),"")</f>
        <v/>
      </c>
      <c r="AW21" s="50" t="str">
        <f t="shared" si="11"/>
        <v/>
      </c>
      <c r="AX21" s="40" t="str">
        <f t="shared" ref="AX21:BA21" si="80">IF(AW21="","",1)</f>
        <v/>
      </c>
      <c r="AY21" s="39" t="str">
        <f>IF(BA21=1,AZ$3&amp;COUNTIF(BA$4:BA21,1),"")</f>
        <v/>
      </c>
      <c r="AZ21" s="50" t="str">
        <f t="shared" si="11"/>
        <v/>
      </c>
      <c r="BA21" s="40" t="str">
        <f t="shared" si="80"/>
        <v/>
      </c>
    </row>
    <row r="22" spans="1:53" x14ac:dyDescent="0.15">
      <c r="A22" s="31" t="s">
        <v>159</v>
      </c>
      <c r="B22" s="31" t="s">
        <v>246</v>
      </c>
      <c r="C22" s="31" t="s">
        <v>263</v>
      </c>
      <c r="D22" s="31" t="s">
        <v>91</v>
      </c>
      <c r="F22" s="196"/>
      <c r="G22" s="37" t="str">
        <f t="shared" si="0"/>
        <v/>
      </c>
      <c r="H22" s="31" t="str">
        <f t="shared" si="1"/>
        <v/>
      </c>
      <c r="I22" s="31" t="str">
        <f t="shared" si="2"/>
        <v>北上工場(TDK秋田)</v>
      </c>
      <c r="J22" s="31" t="str">
        <f t="shared" si="3"/>
        <v/>
      </c>
      <c r="K22" s="31" t="str">
        <f t="shared" si="4"/>
        <v/>
      </c>
      <c r="L22" s="31" t="str">
        <f t="shared" si="5"/>
        <v/>
      </c>
      <c r="M22" s="31" t="str">
        <f t="shared" si="6"/>
        <v/>
      </c>
      <c r="N22" s="31" t="str">
        <f t="shared" si="7"/>
        <v/>
      </c>
      <c r="O22" s="31" t="str">
        <f t="shared" si="8"/>
        <v/>
      </c>
      <c r="P22" s="38">
        <v>19</v>
      </c>
      <c r="Q22" s="38">
        <v>19</v>
      </c>
      <c r="R22" s="38">
        <v>19</v>
      </c>
      <c r="S22" s="38">
        <v>19</v>
      </c>
      <c r="T22" s="38">
        <v>19</v>
      </c>
      <c r="U22" s="38">
        <v>19</v>
      </c>
      <c r="V22" s="38">
        <v>19</v>
      </c>
      <c r="W22" s="38">
        <v>19</v>
      </c>
      <c r="X22" s="38">
        <v>19</v>
      </c>
      <c r="Z22" s="193"/>
      <c r="AA22" s="39" t="str">
        <f>IF(AC22=1,AB$3&amp;COUNTIF(AC$4:AC22,1),"")</f>
        <v/>
      </c>
      <c r="AB22" s="50" t="str">
        <f t="shared" si="11"/>
        <v/>
      </c>
      <c r="AC22" s="40" t="str">
        <f t="shared" si="9"/>
        <v/>
      </c>
      <c r="AD22" s="39" t="str">
        <f>IF(AF22=1,AE$3&amp;COUNTIF(AF$4:AF22,1),"")</f>
        <v/>
      </c>
      <c r="AE22" s="50" t="str">
        <f t="shared" si="11"/>
        <v/>
      </c>
      <c r="AF22" s="40" t="str">
        <f t="shared" si="12"/>
        <v/>
      </c>
      <c r="AG22" s="39" t="str">
        <f>IF(AI22=1,AH$3&amp;COUNTIF(AI$4:AI22,1),"")</f>
        <v>秋田15</v>
      </c>
      <c r="AH22" s="50" t="str">
        <f t="shared" si="11"/>
        <v>にかほ工場 北サイト(TDK秋田)</v>
      </c>
      <c r="AI22" s="40">
        <f t="shared" ref="AI22" si="81">IF(AH22="","",1)</f>
        <v>1</v>
      </c>
      <c r="AJ22" s="39" t="str">
        <f>IF(AL22=1,AK$3&amp;COUNTIF(AL$4:AL22,1),"")</f>
        <v/>
      </c>
      <c r="AK22" s="50" t="str">
        <f t="shared" si="11"/>
        <v/>
      </c>
      <c r="AL22" s="40" t="str">
        <f t="shared" ref="AL22:AO22" si="82">IF(AK22="","",1)</f>
        <v/>
      </c>
      <c r="AM22" s="39" t="str">
        <f>IF(AO22=1,AN$3&amp;COUNTIF(AO$4:AO22,1),"")</f>
        <v/>
      </c>
      <c r="AN22" s="50" t="str">
        <f t="shared" si="11"/>
        <v/>
      </c>
      <c r="AO22" s="40" t="str">
        <f t="shared" si="82"/>
        <v/>
      </c>
      <c r="AP22" s="39" t="str">
        <f>IF(AR22=1,AQ$3&amp;COUNTIF(AR$4:AR22,1),"")</f>
        <v/>
      </c>
      <c r="AQ22" s="50" t="str">
        <f t="shared" si="11"/>
        <v/>
      </c>
      <c r="AR22" s="40" t="str">
        <f t="shared" ref="AR22:AU22" si="83">IF(AQ22="","",1)</f>
        <v/>
      </c>
      <c r="AS22" s="39" t="str">
        <f>IF(AU22=1,AT$3&amp;COUNTIF(AU$4:AU22,1),"")</f>
        <v/>
      </c>
      <c r="AT22" s="50" t="str">
        <f t="shared" si="11"/>
        <v/>
      </c>
      <c r="AU22" s="40" t="str">
        <f t="shared" si="83"/>
        <v/>
      </c>
      <c r="AV22" s="39" t="str">
        <f>IF(AX22=1,AW$3&amp;COUNTIF(AX$4:AX22,1),"")</f>
        <v/>
      </c>
      <c r="AW22" s="50" t="str">
        <f t="shared" si="11"/>
        <v/>
      </c>
      <c r="AX22" s="40" t="str">
        <f t="shared" ref="AX22:BA22" si="84">IF(AW22="","",1)</f>
        <v/>
      </c>
      <c r="AY22" s="39" t="str">
        <f>IF(BA22=1,AZ$3&amp;COUNTIF(BA$4:BA22,1),"")</f>
        <v/>
      </c>
      <c r="AZ22" s="50" t="str">
        <f t="shared" si="11"/>
        <v/>
      </c>
      <c r="BA22" s="40" t="str">
        <f t="shared" si="84"/>
        <v/>
      </c>
    </row>
    <row r="23" spans="1:53" x14ac:dyDescent="0.15">
      <c r="A23" s="31" t="s">
        <v>159</v>
      </c>
      <c r="B23" s="31" t="s">
        <v>247</v>
      </c>
      <c r="C23" s="31" t="s">
        <v>264</v>
      </c>
      <c r="D23" s="31" t="s">
        <v>91</v>
      </c>
      <c r="F23" s="196"/>
      <c r="G23" s="37" t="str">
        <f t="shared" si="0"/>
        <v/>
      </c>
      <c r="H23" s="31" t="str">
        <f t="shared" si="1"/>
        <v/>
      </c>
      <c r="I23" s="31" t="str">
        <f t="shared" si="2"/>
        <v>大内工場(TDK秋田)</v>
      </c>
      <c r="J23" s="31" t="str">
        <f t="shared" si="3"/>
        <v/>
      </c>
      <c r="K23" s="31" t="str">
        <f t="shared" si="4"/>
        <v/>
      </c>
      <c r="L23" s="31" t="str">
        <f t="shared" si="5"/>
        <v/>
      </c>
      <c r="M23" s="31" t="str">
        <f t="shared" si="6"/>
        <v/>
      </c>
      <c r="N23" s="31" t="str">
        <f t="shared" si="7"/>
        <v/>
      </c>
      <c r="O23" s="31" t="str">
        <f t="shared" si="8"/>
        <v/>
      </c>
      <c r="P23" s="38">
        <v>20</v>
      </c>
      <c r="Q23" s="38">
        <v>20</v>
      </c>
      <c r="R23" s="38">
        <v>20</v>
      </c>
      <c r="S23" s="38">
        <v>20</v>
      </c>
      <c r="T23" s="38">
        <v>20</v>
      </c>
      <c r="U23" s="38">
        <v>20</v>
      </c>
      <c r="V23" s="38">
        <v>20</v>
      </c>
      <c r="W23" s="38">
        <v>20</v>
      </c>
      <c r="X23" s="38">
        <v>20</v>
      </c>
      <c r="Z23" s="193"/>
      <c r="AA23" s="41" t="str">
        <f>IF(AC23=1,AB$3&amp;COUNTIF(AC$4:AC23,1),"")</f>
        <v/>
      </c>
      <c r="AB23" s="51" t="str">
        <f t="shared" si="11"/>
        <v/>
      </c>
      <c r="AC23" s="42" t="str">
        <f t="shared" si="9"/>
        <v/>
      </c>
      <c r="AD23" s="41" t="str">
        <f>IF(AF23=1,AE$3&amp;COUNTIF(AF$4:AF23,1),"")</f>
        <v/>
      </c>
      <c r="AE23" s="51" t="str">
        <f t="shared" si="11"/>
        <v/>
      </c>
      <c r="AF23" s="42" t="str">
        <f t="shared" si="12"/>
        <v/>
      </c>
      <c r="AG23" s="41" t="str">
        <f>IF(AI23=1,AH$3&amp;COUNTIF(AI$4:AI23,1),"")</f>
        <v>秋田16</v>
      </c>
      <c r="AH23" s="51" t="str">
        <f t="shared" si="11"/>
        <v>にかほ工場 南サイト(TDK秋田)</v>
      </c>
      <c r="AI23" s="42">
        <f t="shared" ref="AI23" si="85">IF(AH23="","",1)</f>
        <v>1</v>
      </c>
      <c r="AJ23" s="41" t="str">
        <f>IF(AL23=1,AK$3&amp;COUNTIF(AL$4:AL23,1),"")</f>
        <v/>
      </c>
      <c r="AK23" s="51" t="str">
        <f t="shared" si="11"/>
        <v/>
      </c>
      <c r="AL23" s="42" t="str">
        <f t="shared" ref="AL23:AO23" si="86">IF(AK23="","",1)</f>
        <v/>
      </c>
      <c r="AM23" s="41" t="str">
        <f>IF(AO23=1,AN$3&amp;COUNTIF(AO$4:AO23,1),"")</f>
        <v/>
      </c>
      <c r="AN23" s="51" t="str">
        <f t="shared" si="11"/>
        <v/>
      </c>
      <c r="AO23" s="42" t="str">
        <f t="shared" si="86"/>
        <v/>
      </c>
      <c r="AP23" s="41" t="str">
        <f>IF(AR23=1,AQ$3&amp;COUNTIF(AR$4:AR23,1),"")</f>
        <v/>
      </c>
      <c r="AQ23" s="51" t="str">
        <f t="shared" si="11"/>
        <v/>
      </c>
      <c r="AR23" s="42" t="str">
        <f t="shared" ref="AR23:AU23" si="87">IF(AQ23="","",1)</f>
        <v/>
      </c>
      <c r="AS23" s="41" t="str">
        <f>IF(AU23=1,AT$3&amp;COUNTIF(AU$4:AU23,1),"")</f>
        <v/>
      </c>
      <c r="AT23" s="51" t="str">
        <f t="shared" si="11"/>
        <v/>
      </c>
      <c r="AU23" s="42" t="str">
        <f t="shared" si="87"/>
        <v/>
      </c>
      <c r="AV23" s="41" t="str">
        <f>IF(AX23=1,AW$3&amp;COUNTIF(AX$4:AX23,1),"")</f>
        <v/>
      </c>
      <c r="AW23" s="51" t="str">
        <f t="shared" si="11"/>
        <v/>
      </c>
      <c r="AX23" s="42" t="str">
        <f t="shared" ref="AX23:BA23" si="88">IF(AW23="","",1)</f>
        <v/>
      </c>
      <c r="AY23" s="41" t="str">
        <f>IF(BA23=1,AZ$3&amp;COUNTIF(BA$4:BA23,1),"")</f>
        <v/>
      </c>
      <c r="AZ23" s="51" t="str">
        <f t="shared" si="11"/>
        <v/>
      </c>
      <c r="BA23" s="42" t="str">
        <f t="shared" si="88"/>
        <v/>
      </c>
    </row>
    <row r="24" spans="1:53" x14ac:dyDescent="0.15">
      <c r="A24" s="63" t="s">
        <v>159</v>
      </c>
      <c r="B24" s="63" t="s">
        <v>248</v>
      </c>
      <c r="C24" s="63" t="s">
        <v>265</v>
      </c>
      <c r="D24" s="63" t="s">
        <v>91</v>
      </c>
      <c r="F24" s="196"/>
      <c r="G24" s="37" t="str">
        <f t="shared" si="0"/>
        <v/>
      </c>
      <c r="H24" s="31" t="str">
        <f t="shared" si="1"/>
        <v/>
      </c>
      <c r="I24" s="31" t="str">
        <f t="shared" si="2"/>
        <v>岩城工場(TDK秋田)</v>
      </c>
      <c r="J24" s="31" t="str">
        <f t="shared" si="3"/>
        <v/>
      </c>
      <c r="K24" s="31" t="str">
        <f t="shared" si="4"/>
        <v/>
      </c>
      <c r="L24" s="31" t="str">
        <f t="shared" si="5"/>
        <v/>
      </c>
      <c r="M24" s="31" t="str">
        <f t="shared" si="6"/>
        <v/>
      </c>
      <c r="N24" s="31" t="str">
        <f t="shared" si="7"/>
        <v/>
      </c>
      <c r="O24" s="31" t="str">
        <f t="shared" si="8"/>
        <v/>
      </c>
      <c r="P24" s="38">
        <v>21</v>
      </c>
      <c r="Q24" s="38">
        <v>21</v>
      </c>
      <c r="R24" s="38">
        <v>21</v>
      </c>
      <c r="S24" s="38">
        <v>21</v>
      </c>
      <c r="T24" s="38">
        <v>21</v>
      </c>
      <c r="U24" s="38">
        <v>21</v>
      </c>
      <c r="V24" s="38">
        <v>21</v>
      </c>
      <c r="W24" s="38">
        <v>21</v>
      </c>
      <c r="X24" s="38">
        <v>21</v>
      </c>
      <c r="Z24" s="193"/>
      <c r="AA24" s="41" t="str">
        <f>IF(AC24=1,AB$3&amp;COUNTIF(AC$4:AC24,1),"")</f>
        <v/>
      </c>
      <c r="AB24" s="51" t="str">
        <f t="shared" si="11"/>
        <v/>
      </c>
      <c r="AC24" s="42" t="str">
        <f t="shared" si="9"/>
        <v/>
      </c>
      <c r="AD24" s="41" t="str">
        <f>IF(AF24=1,AE$3&amp;COUNTIF(AF$4:AF24,1),"")</f>
        <v/>
      </c>
      <c r="AE24" s="51" t="str">
        <f t="shared" si="11"/>
        <v/>
      </c>
      <c r="AF24" s="42" t="str">
        <f t="shared" si="12"/>
        <v/>
      </c>
      <c r="AG24" s="41" t="str">
        <f>IF(AI24=1,AH$3&amp;COUNTIF(AI$4:AI24,1),"")</f>
        <v>秋田17</v>
      </c>
      <c r="AH24" s="51" t="str">
        <f t="shared" si="11"/>
        <v>本荘工場 東サイト(TDK秋田)</v>
      </c>
      <c r="AI24" s="42">
        <f t="shared" ref="AI24" si="89">IF(AH24="","",1)</f>
        <v>1</v>
      </c>
      <c r="AJ24" s="41" t="str">
        <f>IF(AL24=1,AK$3&amp;COUNTIF(AL$4:AL24,1),"")</f>
        <v/>
      </c>
      <c r="AK24" s="51" t="str">
        <f t="shared" si="11"/>
        <v/>
      </c>
      <c r="AL24" s="42" t="str">
        <f t="shared" ref="AL24:AO24" si="90">IF(AK24="","",1)</f>
        <v/>
      </c>
      <c r="AM24" s="41" t="str">
        <f>IF(AO24=1,AN$3&amp;COUNTIF(AO$4:AO24,1),"")</f>
        <v/>
      </c>
      <c r="AN24" s="51" t="str">
        <f t="shared" si="11"/>
        <v/>
      </c>
      <c r="AO24" s="42" t="str">
        <f t="shared" si="90"/>
        <v/>
      </c>
      <c r="AP24" s="41" t="str">
        <f>IF(AR24=1,AQ$3&amp;COUNTIF(AR$4:AR24,1),"")</f>
        <v/>
      </c>
      <c r="AQ24" s="51" t="str">
        <f t="shared" si="11"/>
        <v/>
      </c>
      <c r="AR24" s="42" t="str">
        <f t="shared" ref="AR24:AU24" si="91">IF(AQ24="","",1)</f>
        <v/>
      </c>
      <c r="AS24" s="41" t="str">
        <f>IF(AU24=1,AT$3&amp;COUNTIF(AU$4:AU24,1),"")</f>
        <v/>
      </c>
      <c r="AT24" s="51" t="str">
        <f t="shared" si="11"/>
        <v/>
      </c>
      <c r="AU24" s="42" t="str">
        <f t="shared" si="91"/>
        <v/>
      </c>
      <c r="AV24" s="41" t="str">
        <f>IF(AX24=1,AW$3&amp;COUNTIF(AX$4:AX24,1),"")</f>
        <v/>
      </c>
      <c r="AW24" s="51" t="str">
        <f t="shared" si="11"/>
        <v/>
      </c>
      <c r="AX24" s="42" t="str">
        <f t="shared" ref="AX24:BA24" si="92">IF(AW24="","",1)</f>
        <v/>
      </c>
      <c r="AY24" s="41" t="str">
        <f>IF(BA24=1,AZ$3&amp;COUNTIF(BA$4:BA24,1),"")</f>
        <v/>
      </c>
      <c r="AZ24" s="51" t="str">
        <f t="shared" si="11"/>
        <v/>
      </c>
      <c r="BA24" s="42" t="str">
        <f t="shared" si="92"/>
        <v/>
      </c>
    </row>
    <row r="25" spans="1:53" x14ac:dyDescent="0.15">
      <c r="A25" s="31" t="s">
        <v>159</v>
      </c>
      <c r="B25" s="31" t="s">
        <v>249</v>
      </c>
      <c r="C25" s="31" t="s">
        <v>266</v>
      </c>
      <c r="D25" s="31" t="s">
        <v>91</v>
      </c>
      <c r="F25" s="196"/>
      <c r="G25" s="37" t="str">
        <f t="shared" si="0"/>
        <v/>
      </c>
      <c r="H25" s="31" t="str">
        <f t="shared" si="1"/>
        <v/>
      </c>
      <c r="I25" s="31" t="str">
        <f t="shared" si="2"/>
        <v>金浦工場(TDK秋田)</v>
      </c>
      <c r="J25" s="31" t="str">
        <f t="shared" si="3"/>
        <v/>
      </c>
      <c r="K25" s="31" t="str">
        <f t="shared" si="4"/>
        <v/>
      </c>
      <c r="L25" s="31" t="str">
        <f t="shared" si="5"/>
        <v/>
      </c>
      <c r="M25" s="31" t="str">
        <f t="shared" si="6"/>
        <v/>
      </c>
      <c r="N25" s="31" t="str">
        <f t="shared" si="7"/>
        <v/>
      </c>
      <c r="O25" s="31" t="str">
        <f t="shared" si="8"/>
        <v/>
      </c>
      <c r="P25" s="38">
        <v>22</v>
      </c>
      <c r="Q25" s="38">
        <v>22</v>
      </c>
      <c r="R25" s="38">
        <v>22</v>
      </c>
      <c r="S25" s="38">
        <v>22</v>
      </c>
      <c r="T25" s="38">
        <v>22</v>
      </c>
      <c r="U25" s="38">
        <v>22</v>
      </c>
      <c r="V25" s="38">
        <v>22</v>
      </c>
      <c r="W25" s="38">
        <v>22</v>
      </c>
      <c r="X25" s="38">
        <v>22</v>
      </c>
      <c r="Z25" s="193"/>
      <c r="AA25" s="41" t="str">
        <f>IF(AC25=1,AB$3&amp;COUNTIF(AC$4:AC25,1),"")</f>
        <v/>
      </c>
      <c r="AB25" s="51" t="str">
        <f t="shared" si="11"/>
        <v/>
      </c>
      <c r="AC25" s="42" t="str">
        <f t="shared" si="9"/>
        <v/>
      </c>
      <c r="AD25" s="41" t="str">
        <f>IF(AF25=1,AE$3&amp;COUNTIF(AF$4:AF25,1),"")</f>
        <v/>
      </c>
      <c r="AE25" s="51" t="str">
        <f t="shared" si="11"/>
        <v/>
      </c>
      <c r="AF25" s="42" t="str">
        <f t="shared" si="12"/>
        <v/>
      </c>
      <c r="AG25" s="41" t="str">
        <f>IF(AI25=1,AH$3&amp;COUNTIF(AI$4:AI25,1),"")</f>
        <v>秋田18</v>
      </c>
      <c r="AH25" s="51" t="str">
        <f t="shared" si="11"/>
        <v>本荘工場 西サイト(TDK秋田)</v>
      </c>
      <c r="AI25" s="42">
        <f t="shared" ref="AI25" si="93">IF(AH25="","",1)</f>
        <v>1</v>
      </c>
      <c r="AJ25" s="41" t="str">
        <f>IF(AL25=1,AK$3&amp;COUNTIF(AL$4:AL25,1),"")</f>
        <v/>
      </c>
      <c r="AK25" s="51" t="str">
        <f t="shared" si="11"/>
        <v/>
      </c>
      <c r="AL25" s="42" t="str">
        <f t="shared" ref="AL25:AO25" si="94">IF(AK25="","",1)</f>
        <v/>
      </c>
      <c r="AM25" s="41" t="str">
        <f>IF(AO25=1,AN$3&amp;COUNTIF(AO$4:AO25,1),"")</f>
        <v/>
      </c>
      <c r="AN25" s="51" t="str">
        <f t="shared" si="11"/>
        <v/>
      </c>
      <c r="AO25" s="42" t="str">
        <f t="shared" si="94"/>
        <v/>
      </c>
      <c r="AP25" s="41" t="str">
        <f>IF(AR25=1,AQ$3&amp;COUNTIF(AR$4:AR25,1),"")</f>
        <v/>
      </c>
      <c r="AQ25" s="51" t="str">
        <f t="shared" si="11"/>
        <v/>
      </c>
      <c r="AR25" s="42" t="str">
        <f t="shared" ref="AR25:AU25" si="95">IF(AQ25="","",1)</f>
        <v/>
      </c>
      <c r="AS25" s="41" t="str">
        <f>IF(AU25=1,AT$3&amp;COUNTIF(AU$4:AU25,1),"")</f>
        <v/>
      </c>
      <c r="AT25" s="51" t="str">
        <f t="shared" si="11"/>
        <v/>
      </c>
      <c r="AU25" s="42" t="str">
        <f t="shared" si="95"/>
        <v/>
      </c>
      <c r="AV25" s="41" t="str">
        <f>IF(AX25=1,AW$3&amp;COUNTIF(AX$4:AX25,1),"")</f>
        <v/>
      </c>
      <c r="AW25" s="51" t="str">
        <f t="shared" si="11"/>
        <v/>
      </c>
      <c r="AX25" s="42" t="str">
        <f t="shared" ref="AX25:BA25" si="96">IF(AW25="","",1)</f>
        <v/>
      </c>
      <c r="AY25" s="41" t="str">
        <f>IF(BA25=1,AZ$3&amp;COUNTIF(BA$4:BA25,1),"")</f>
        <v/>
      </c>
      <c r="AZ25" s="51" t="str">
        <f t="shared" si="11"/>
        <v/>
      </c>
      <c r="BA25" s="42" t="str">
        <f t="shared" si="96"/>
        <v/>
      </c>
    </row>
    <row r="26" spans="1:53" x14ac:dyDescent="0.15">
      <c r="A26" s="31" t="s">
        <v>159</v>
      </c>
      <c r="B26" s="31" t="s">
        <v>250</v>
      </c>
      <c r="C26" s="31" t="s">
        <v>267</v>
      </c>
      <c r="D26" s="31" t="s">
        <v>91</v>
      </c>
      <c r="F26" s="196"/>
      <c r="G26" s="37" t="str">
        <f t="shared" si="0"/>
        <v/>
      </c>
      <c r="H26" s="31" t="str">
        <f t="shared" si="1"/>
        <v/>
      </c>
      <c r="I26" s="31" t="str">
        <f t="shared" si="2"/>
        <v>石脇工場(TDK秋田)</v>
      </c>
      <c r="J26" s="31" t="str">
        <f t="shared" si="3"/>
        <v/>
      </c>
      <c r="K26" s="31" t="str">
        <f t="shared" si="4"/>
        <v/>
      </c>
      <c r="L26" s="31" t="str">
        <f t="shared" si="5"/>
        <v/>
      </c>
      <c r="M26" s="31" t="str">
        <f t="shared" si="6"/>
        <v/>
      </c>
      <c r="N26" s="31" t="str">
        <f t="shared" si="7"/>
        <v/>
      </c>
      <c r="O26" s="31" t="str">
        <f t="shared" si="8"/>
        <v/>
      </c>
      <c r="P26" s="38">
        <v>23</v>
      </c>
      <c r="Q26" s="38">
        <v>23</v>
      </c>
      <c r="R26" s="38">
        <v>23</v>
      </c>
      <c r="S26" s="38">
        <v>23</v>
      </c>
      <c r="T26" s="38">
        <v>23</v>
      </c>
      <c r="U26" s="38">
        <v>23</v>
      </c>
      <c r="V26" s="38">
        <v>23</v>
      </c>
      <c r="W26" s="38">
        <v>23</v>
      </c>
      <c r="X26" s="38">
        <v>23</v>
      </c>
      <c r="Z26" s="193"/>
      <c r="AA26" s="41" t="str">
        <f>IF(AC26=1,AB$3&amp;COUNTIF(AC$4:AC26,1),"")</f>
        <v/>
      </c>
      <c r="AB26" s="51" t="str">
        <f t="shared" si="11"/>
        <v/>
      </c>
      <c r="AC26" s="42" t="str">
        <f t="shared" si="9"/>
        <v/>
      </c>
      <c r="AD26" s="41" t="str">
        <f>IF(AF26=1,AE$3&amp;COUNTIF(AF$4:AF26,1),"")</f>
        <v/>
      </c>
      <c r="AE26" s="51" t="str">
        <f t="shared" si="11"/>
        <v/>
      </c>
      <c r="AF26" s="42" t="str">
        <f t="shared" si="12"/>
        <v/>
      </c>
      <c r="AG26" s="41" t="str">
        <f>IF(AI26=1,AH$3&amp;COUNTIF(AI$4:AI26,1),"")</f>
        <v>秋田19</v>
      </c>
      <c r="AH26" s="51" t="str">
        <f t="shared" si="11"/>
        <v>北上工場(TDK秋田)</v>
      </c>
      <c r="AI26" s="42">
        <f t="shared" ref="AI26" si="97">IF(AH26="","",1)</f>
        <v>1</v>
      </c>
      <c r="AJ26" s="41" t="str">
        <f>IF(AL26=1,AK$3&amp;COUNTIF(AL$4:AL26,1),"")</f>
        <v/>
      </c>
      <c r="AK26" s="51" t="str">
        <f t="shared" si="11"/>
        <v/>
      </c>
      <c r="AL26" s="42" t="str">
        <f t="shared" ref="AL26:AO26" si="98">IF(AK26="","",1)</f>
        <v/>
      </c>
      <c r="AM26" s="41" t="str">
        <f>IF(AO26=1,AN$3&amp;COUNTIF(AO$4:AO26,1),"")</f>
        <v/>
      </c>
      <c r="AN26" s="51" t="str">
        <f t="shared" si="11"/>
        <v/>
      </c>
      <c r="AO26" s="42" t="str">
        <f t="shared" si="98"/>
        <v/>
      </c>
      <c r="AP26" s="41" t="str">
        <f>IF(AR26=1,AQ$3&amp;COUNTIF(AR$4:AR26,1),"")</f>
        <v/>
      </c>
      <c r="AQ26" s="51" t="str">
        <f t="shared" si="11"/>
        <v/>
      </c>
      <c r="AR26" s="42" t="str">
        <f t="shared" ref="AR26:AU26" si="99">IF(AQ26="","",1)</f>
        <v/>
      </c>
      <c r="AS26" s="41" t="str">
        <f>IF(AU26=1,AT$3&amp;COUNTIF(AU$4:AU26,1),"")</f>
        <v/>
      </c>
      <c r="AT26" s="51" t="str">
        <f t="shared" si="11"/>
        <v/>
      </c>
      <c r="AU26" s="42" t="str">
        <f t="shared" si="99"/>
        <v/>
      </c>
      <c r="AV26" s="41" t="str">
        <f>IF(AX26=1,AW$3&amp;COUNTIF(AX$4:AX26,1),"")</f>
        <v/>
      </c>
      <c r="AW26" s="51" t="str">
        <f t="shared" si="11"/>
        <v/>
      </c>
      <c r="AX26" s="42" t="str">
        <f t="shared" ref="AX26:BA26" si="100">IF(AW26="","",1)</f>
        <v/>
      </c>
      <c r="AY26" s="41" t="str">
        <f>IF(BA26=1,AZ$3&amp;COUNTIF(BA$4:BA26,1),"")</f>
        <v/>
      </c>
      <c r="AZ26" s="51" t="str">
        <f t="shared" si="11"/>
        <v/>
      </c>
      <c r="BA26" s="42" t="str">
        <f t="shared" si="100"/>
        <v/>
      </c>
    </row>
    <row r="27" spans="1:53" x14ac:dyDescent="0.15">
      <c r="A27" s="31" t="s">
        <v>159</v>
      </c>
      <c r="B27" s="31" t="s">
        <v>251</v>
      </c>
      <c r="C27" s="31" t="s">
        <v>268</v>
      </c>
      <c r="D27" s="31" t="s">
        <v>91</v>
      </c>
      <c r="F27" s="196"/>
      <c r="G27" s="37" t="str">
        <f t="shared" si="0"/>
        <v/>
      </c>
      <c r="H27" s="31" t="str">
        <f t="shared" si="1"/>
        <v/>
      </c>
      <c r="I27" s="31" t="str">
        <f t="shared" si="2"/>
        <v>矢島工場(TDK秋田)</v>
      </c>
      <c r="J27" s="31" t="str">
        <f t="shared" si="3"/>
        <v/>
      </c>
      <c r="K27" s="31" t="str">
        <f t="shared" si="4"/>
        <v/>
      </c>
      <c r="L27" s="31" t="str">
        <f t="shared" si="5"/>
        <v/>
      </c>
      <c r="M27" s="31" t="str">
        <f t="shared" si="6"/>
        <v/>
      </c>
      <c r="N27" s="31" t="str">
        <f t="shared" si="7"/>
        <v/>
      </c>
      <c r="O27" s="31" t="str">
        <f t="shared" si="8"/>
        <v/>
      </c>
      <c r="P27" s="38">
        <v>24</v>
      </c>
      <c r="Q27" s="38">
        <v>24</v>
      </c>
      <c r="R27" s="38">
        <v>24</v>
      </c>
      <c r="S27" s="38">
        <v>24</v>
      </c>
      <c r="T27" s="38">
        <v>24</v>
      </c>
      <c r="U27" s="38">
        <v>24</v>
      </c>
      <c r="V27" s="38">
        <v>24</v>
      </c>
      <c r="W27" s="38">
        <v>24</v>
      </c>
      <c r="X27" s="38">
        <v>24</v>
      </c>
      <c r="Z27" s="193"/>
      <c r="AA27" s="41" t="str">
        <f>IF(AC27=1,AB$3&amp;COUNTIF(AC$4:AC27,1),"")</f>
        <v/>
      </c>
      <c r="AB27" s="51" t="str">
        <f t="shared" si="11"/>
        <v/>
      </c>
      <c r="AC27" s="42" t="str">
        <f t="shared" si="9"/>
        <v/>
      </c>
      <c r="AD27" s="41" t="str">
        <f>IF(AF27=1,AE$3&amp;COUNTIF(AF$4:AF27,1),"")</f>
        <v/>
      </c>
      <c r="AE27" s="51" t="str">
        <f t="shared" si="11"/>
        <v/>
      </c>
      <c r="AF27" s="42" t="str">
        <f t="shared" si="12"/>
        <v/>
      </c>
      <c r="AG27" s="41" t="str">
        <f>IF(AI27=1,AH$3&amp;COUNTIF(AI$4:AI27,1),"")</f>
        <v>秋田20</v>
      </c>
      <c r="AH27" s="51" t="str">
        <f t="shared" si="11"/>
        <v>大内工場(TDK秋田)</v>
      </c>
      <c r="AI27" s="42">
        <f t="shared" ref="AI27" si="101">IF(AH27="","",1)</f>
        <v>1</v>
      </c>
      <c r="AJ27" s="41" t="str">
        <f>IF(AL27=1,AK$3&amp;COUNTIF(AL$4:AL27,1),"")</f>
        <v/>
      </c>
      <c r="AK27" s="51" t="str">
        <f t="shared" si="11"/>
        <v/>
      </c>
      <c r="AL27" s="42" t="str">
        <f t="shared" ref="AL27:AO27" si="102">IF(AK27="","",1)</f>
        <v/>
      </c>
      <c r="AM27" s="41" t="str">
        <f>IF(AO27=1,AN$3&amp;COUNTIF(AO$4:AO27,1),"")</f>
        <v/>
      </c>
      <c r="AN27" s="51" t="str">
        <f t="shared" si="11"/>
        <v/>
      </c>
      <c r="AO27" s="42" t="str">
        <f t="shared" si="102"/>
        <v/>
      </c>
      <c r="AP27" s="41" t="str">
        <f>IF(AR27=1,AQ$3&amp;COUNTIF(AR$4:AR27,1),"")</f>
        <v/>
      </c>
      <c r="AQ27" s="51" t="str">
        <f t="shared" si="11"/>
        <v/>
      </c>
      <c r="AR27" s="42" t="str">
        <f t="shared" ref="AR27:AU27" si="103">IF(AQ27="","",1)</f>
        <v/>
      </c>
      <c r="AS27" s="41" t="str">
        <f>IF(AU27=1,AT$3&amp;COUNTIF(AU$4:AU27,1),"")</f>
        <v/>
      </c>
      <c r="AT27" s="51" t="str">
        <f t="shared" si="11"/>
        <v/>
      </c>
      <c r="AU27" s="42" t="str">
        <f t="shared" si="103"/>
        <v/>
      </c>
      <c r="AV27" s="41" t="str">
        <f>IF(AX27=1,AW$3&amp;COUNTIF(AX$4:AX27,1),"")</f>
        <v/>
      </c>
      <c r="AW27" s="51" t="str">
        <f t="shared" si="11"/>
        <v/>
      </c>
      <c r="AX27" s="42" t="str">
        <f t="shared" ref="AX27:BA27" si="104">IF(AW27="","",1)</f>
        <v/>
      </c>
      <c r="AY27" s="41" t="str">
        <f>IF(BA27=1,AZ$3&amp;COUNTIF(BA$4:BA27,1),"")</f>
        <v/>
      </c>
      <c r="AZ27" s="51" t="str">
        <f t="shared" si="11"/>
        <v/>
      </c>
      <c r="BA27" s="42" t="str">
        <f t="shared" si="104"/>
        <v/>
      </c>
    </row>
    <row r="28" spans="1:53" x14ac:dyDescent="0.15">
      <c r="A28" s="31" t="s">
        <v>159</v>
      </c>
      <c r="B28" s="31" t="s">
        <v>252</v>
      </c>
      <c r="C28" s="31" t="s">
        <v>269</v>
      </c>
      <c r="D28" s="31" t="s">
        <v>91</v>
      </c>
      <c r="F28" s="196"/>
      <c r="G28" s="37" t="str">
        <f t="shared" si="0"/>
        <v/>
      </c>
      <c r="H28" s="31" t="str">
        <f t="shared" si="1"/>
        <v/>
      </c>
      <c r="I28" s="31" t="str">
        <f t="shared" si="2"/>
        <v>鳥海工場(TDK秋田)</v>
      </c>
      <c r="J28" s="31" t="str">
        <f t="shared" si="3"/>
        <v/>
      </c>
      <c r="K28" s="31" t="str">
        <f t="shared" si="4"/>
        <v/>
      </c>
      <c r="L28" s="31" t="str">
        <f t="shared" si="5"/>
        <v/>
      </c>
      <c r="M28" s="31" t="str">
        <f t="shared" si="6"/>
        <v/>
      </c>
      <c r="N28" s="31" t="str">
        <f t="shared" si="7"/>
        <v/>
      </c>
      <c r="O28" s="31" t="str">
        <f t="shared" si="8"/>
        <v/>
      </c>
      <c r="P28" s="38">
        <v>25</v>
      </c>
      <c r="Q28" s="38">
        <v>25</v>
      </c>
      <c r="R28" s="38">
        <v>25</v>
      </c>
      <c r="S28" s="38">
        <v>25</v>
      </c>
      <c r="T28" s="38">
        <v>25</v>
      </c>
      <c r="U28" s="38">
        <v>25</v>
      </c>
      <c r="V28" s="38">
        <v>25</v>
      </c>
      <c r="W28" s="38">
        <v>25</v>
      </c>
      <c r="X28" s="38">
        <v>25</v>
      </c>
      <c r="Z28" s="193"/>
      <c r="AA28" s="41" t="str">
        <f>IF(AC28=1,AB$3&amp;COUNTIF(AC$4:AC28,1),"")</f>
        <v/>
      </c>
      <c r="AB28" s="51" t="str">
        <f t="shared" si="11"/>
        <v/>
      </c>
      <c r="AC28" s="42" t="str">
        <f t="shared" si="9"/>
        <v/>
      </c>
      <c r="AD28" s="41" t="str">
        <f>IF(AF28=1,AE$3&amp;COUNTIF(AF$4:AF28,1),"")</f>
        <v/>
      </c>
      <c r="AE28" s="51" t="str">
        <f t="shared" si="11"/>
        <v/>
      </c>
      <c r="AF28" s="42" t="str">
        <f t="shared" si="12"/>
        <v/>
      </c>
      <c r="AG28" s="41" t="str">
        <f>IF(AI28=1,AH$3&amp;COUNTIF(AI$4:AI28,1),"")</f>
        <v>秋田21</v>
      </c>
      <c r="AH28" s="51" t="str">
        <f t="shared" si="11"/>
        <v>岩城工場(TDK秋田)</v>
      </c>
      <c r="AI28" s="42">
        <f t="shared" ref="AI28" si="105">IF(AH28="","",1)</f>
        <v>1</v>
      </c>
      <c r="AJ28" s="41" t="str">
        <f>IF(AL28=1,AK$3&amp;COUNTIF(AL$4:AL28,1),"")</f>
        <v/>
      </c>
      <c r="AK28" s="51" t="str">
        <f t="shared" si="11"/>
        <v/>
      </c>
      <c r="AL28" s="42" t="str">
        <f t="shared" ref="AL28:AO28" si="106">IF(AK28="","",1)</f>
        <v/>
      </c>
      <c r="AM28" s="41" t="str">
        <f>IF(AO28=1,AN$3&amp;COUNTIF(AO$4:AO28,1),"")</f>
        <v/>
      </c>
      <c r="AN28" s="51" t="str">
        <f t="shared" si="11"/>
        <v/>
      </c>
      <c r="AO28" s="42" t="str">
        <f t="shared" si="106"/>
        <v/>
      </c>
      <c r="AP28" s="41" t="str">
        <f>IF(AR28=1,AQ$3&amp;COUNTIF(AR$4:AR28,1),"")</f>
        <v/>
      </c>
      <c r="AQ28" s="51" t="str">
        <f t="shared" si="11"/>
        <v/>
      </c>
      <c r="AR28" s="42" t="str">
        <f t="shared" ref="AR28:AU28" si="107">IF(AQ28="","",1)</f>
        <v/>
      </c>
      <c r="AS28" s="41" t="str">
        <f>IF(AU28=1,AT$3&amp;COUNTIF(AU$4:AU28,1),"")</f>
        <v/>
      </c>
      <c r="AT28" s="51" t="str">
        <f t="shared" si="11"/>
        <v/>
      </c>
      <c r="AU28" s="42" t="str">
        <f t="shared" si="107"/>
        <v/>
      </c>
      <c r="AV28" s="41" t="str">
        <f>IF(AX28=1,AW$3&amp;COUNTIF(AX$4:AX28,1),"")</f>
        <v/>
      </c>
      <c r="AW28" s="51" t="str">
        <f t="shared" si="11"/>
        <v/>
      </c>
      <c r="AX28" s="42" t="str">
        <f t="shared" ref="AX28:BA28" si="108">IF(AW28="","",1)</f>
        <v/>
      </c>
      <c r="AY28" s="41" t="str">
        <f>IF(BA28=1,AZ$3&amp;COUNTIF(BA$4:BA28,1),"")</f>
        <v/>
      </c>
      <c r="AZ28" s="51" t="str">
        <f t="shared" si="11"/>
        <v/>
      </c>
      <c r="BA28" s="42" t="str">
        <f t="shared" si="108"/>
        <v/>
      </c>
    </row>
    <row r="29" spans="1:53" x14ac:dyDescent="0.15">
      <c r="A29" s="31" t="s">
        <v>159</v>
      </c>
      <c r="B29" s="31" t="s">
        <v>253</v>
      </c>
      <c r="C29" s="31" t="s">
        <v>270</v>
      </c>
      <c r="D29" s="31" t="s">
        <v>91</v>
      </c>
      <c r="F29" s="196"/>
      <c r="G29" s="37" t="str">
        <f t="shared" si="0"/>
        <v/>
      </c>
      <c r="H29" s="31" t="str">
        <f t="shared" si="1"/>
        <v/>
      </c>
      <c r="I29" s="31" t="str">
        <f t="shared" si="2"/>
        <v>鶴岡工場(TDK庄内)</v>
      </c>
      <c r="J29" s="31" t="str">
        <f t="shared" si="3"/>
        <v/>
      </c>
      <c r="K29" s="31" t="str">
        <f t="shared" si="4"/>
        <v/>
      </c>
      <c r="L29" s="31" t="str">
        <f t="shared" si="5"/>
        <v/>
      </c>
      <c r="M29" s="31" t="str">
        <f t="shared" si="6"/>
        <v/>
      </c>
      <c r="N29" s="31" t="str">
        <f t="shared" si="7"/>
        <v/>
      </c>
      <c r="O29" s="31" t="str">
        <f t="shared" si="8"/>
        <v/>
      </c>
      <c r="P29" s="38">
        <v>26</v>
      </c>
      <c r="Q29" s="38">
        <v>26</v>
      </c>
      <c r="R29" s="38">
        <v>26</v>
      </c>
      <c r="S29" s="38">
        <v>26</v>
      </c>
      <c r="T29" s="38">
        <v>26</v>
      </c>
      <c r="U29" s="38">
        <v>26</v>
      </c>
      <c r="V29" s="38">
        <v>26</v>
      </c>
      <c r="W29" s="38">
        <v>26</v>
      </c>
      <c r="X29" s="38">
        <v>26</v>
      </c>
      <c r="Z29" s="193"/>
      <c r="AA29" s="41" t="str">
        <f>IF(AC29=1,AB$3&amp;COUNTIF(AC$4:AC29,1),"")</f>
        <v/>
      </c>
      <c r="AB29" s="51" t="str">
        <f t="shared" si="11"/>
        <v/>
      </c>
      <c r="AC29" s="42" t="str">
        <f t="shared" si="9"/>
        <v/>
      </c>
      <c r="AD29" s="41" t="str">
        <f>IF(AF29=1,AE$3&amp;COUNTIF(AF$4:AF29,1),"")</f>
        <v/>
      </c>
      <c r="AE29" s="51" t="str">
        <f t="shared" si="11"/>
        <v/>
      </c>
      <c r="AF29" s="42" t="str">
        <f t="shared" si="12"/>
        <v/>
      </c>
      <c r="AG29" s="41" t="str">
        <f>IF(AI29=1,AH$3&amp;COUNTIF(AI$4:AI29,1),"")</f>
        <v>秋田22</v>
      </c>
      <c r="AH29" s="51" t="str">
        <f t="shared" si="11"/>
        <v>金浦工場(TDK秋田)</v>
      </c>
      <c r="AI29" s="42">
        <f t="shared" ref="AI29" si="109">IF(AH29="","",1)</f>
        <v>1</v>
      </c>
      <c r="AJ29" s="41" t="str">
        <f>IF(AL29=1,AK$3&amp;COUNTIF(AL$4:AL29,1),"")</f>
        <v/>
      </c>
      <c r="AK29" s="51" t="str">
        <f t="shared" si="11"/>
        <v/>
      </c>
      <c r="AL29" s="42" t="str">
        <f t="shared" ref="AL29:AO29" si="110">IF(AK29="","",1)</f>
        <v/>
      </c>
      <c r="AM29" s="41" t="str">
        <f>IF(AO29=1,AN$3&amp;COUNTIF(AO$4:AO29,1),"")</f>
        <v/>
      </c>
      <c r="AN29" s="51" t="str">
        <f t="shared" si="11"/>
        <v/>
      </c>
      <c r="AO29" s="42" t="str">
        <f t="shared" si="110"/>
        <v/>
      </c>
      <c r="AP29" s="41" t="str">
        <f>IF(AR29=1,AQ$3&amp;COUNTIF(AR$4:AR29,1),"")</f>
        <v/>
      </c>
      <c r="AQ29" s="51" t="str">
        <f t="shared" si="11"/>
        <v/>
      </c>
      <c r="AR29" s="42" t="str">
        <f t="shared" ref="AR29:AU29" si="111">IF(AQ29="","",1)</f>
        <v/>
      </c>
      <c r="AS29" s="41" t="str">
        <f>IF(AU29=1,AT$3&amp;COUNTIF(AU$4:AU29,1),"")</f>
        <v/>
      </c>
      <c r="AT29" s="51" t="str">
        <f t="shared" si="11"/>
        <v/>
      </c>
      <c r="AU29" s="42" t="str">
        <f t="shared" si="111"/>
        <v/>
      </c>
      <c r="AV29" s="41" t="str">
        <f>IF(AX29=1,AW$3&amp;COUNTIF(AX$4:AX29,1),"")</f>
        <v/>
      </c>
      <c r="AW29" s="51" t="str">
        <f t="shared" si="11"/>
        <v/>
      </c>
      <c r="AX29" s="42" t="str">
        <f t="shared" ref="AX29:BA29" si="112">IF(AW29="","",1)</f>
        <v/>
      </c>
      <c r="AY29" s="41" t="str">
        <f>IF(BA29=1,AZ$3&amp;COUNTIF(BA$4:BA29,1),"")</f>
        <v/>
      </c>
      <c r="AZ29" s="51" t="str">
        <f t="shared" si="11"/>
        <v/>
      </c>
      <c r="BA29" s="42" t="str">
        <f t="shared" si="112"/>
        <v/>
      </c>
    </row>
    <row r="30" spans="1:53" x14ac:dyDescent="0.15">
      <c r="A30" s="31" t="s">
        <v>159</v>
      </c>
      <c r="B30" s="31" t="s">
        <v>254</v>
      </c>
      <c r="C30" s="31" t="s">
        <v>271</v>
      </c>
      <c r="D30" s="31" t="s">
        <v>91</v>
      </c>
      <c r="F30" s="196"/>
      <c r="G30" s="39" t="str">
        <f t="shared" si="0"/>
        <v/>
      </c>
      <c r="H30" s="31" t="str">
        <f t="shared" si="1"/>
        <v/>
      </c>
      <c r="I30" s="31" t="str">
        <f t="shared" si="2"/>
        <v>酒田工場(TDK庄内)</v>
      </c>
      <c r="J30" s="31" t="str">
        <f t="shared" si="3"/>
        <v/>
      </c>
      <c r="K30" s="31" t="str">
        <f t="shared" si="4"/>
        <v/>
      </c>
      <c r="L30" s="31" t="str">
        <f t="shared" si="5"/>
        <v/>
      </c>
      <c r="M30" s="31" t="str">
        <f t="shared" si="6"/>
        <v/>
      </c>
      <c r="N30" s="31" t="str">
        <f t="shared" si="7"/>
        <v/>
      </c>
      <c r="O30" s="31" t="str">
        <f t="shared" si="8"/>
        <v/>
      </c>
      <c r="P30" s="38">
        <v>27</v>
      </c>
      <c r="Q30" s="38">
        <v>27</v>
      </c>
      <c r="R30" s="38">
        <v>27</v>
      </c>
      <c r="S30" s="38">
        <v>27</v>
      </c>
      <c r="T30" s="38">
        <v>27</v>
      </c>
      <c r="U30" s="38">
        <v>27</v>
      </c>
      <c r="V30" s="38">
        <v>27</v>
      </c>
      <c r="W30" s="38">
        <v>27</v>
      </c>
      <c r="X30" s="38">
        <v>27</v>
      </c>
      <c r="Z30" s="193"/>
      <c r="AA30" s="41" t="str">
        <f>IF(AC30=1,AB$3&amp;COUNTIF(AC$4:AC30,1),"")</f>
        <v/>
      </c>
      <c r="AB30" s="51" t="str">
        <f t="shared" si="11"/>
        <v/>
      </c>
      <c r="AC30" s="42" t="str">
        <f t="shared" si="9"/>
        <v/>
      </c>
      <c r="AD30" s="41" t="str">
        <f>IF(AF30=1,AE$3&amp;COUNTIF(AF$4:AF30,1),"")</f>
        <v/>
      </c>
      <c r="AE30" s="51" t="str">
        <f t="shared" si="11"/>
        <v/>
      </c>
      <c r="AF30" s="42" t="str">
        <f t="shared" si="12"/>
        <v/>
      </c>
      <c r="AG30" s="41" t="str">
        <f>IF(AI30=1,AH$3&amp;COUNTIF(AI$4:AI30,1),"")</f>
        <v>秋田23</v>
      </c>
      <c r="AH30" s="51" t="str">
        <f t="shared" si="11"/>
        <v>石脇工場(TDK秋田)</v>
      </c>
      <c r="AI30" s="42">
        <f t="shared" ref="AI30" si="113">IF(AH30="","",1)</f>
        <v>1</v>
      </c>
      <c r="AJ30" s="41" t="str">
        <f>IF(AL30=1,AK$3&amp;COUNTIF(AL$4:AL30,1),"")</f>
        <v/>
      </c>
      <c r="AK30" s="51" t="str">
        <f t="shared" si="11"/>
        <v/>
      </c>
      <c r="AL30" s="42" t="str">
        <f t="shared" ref="AL30:AO30" si="114">IF(AK30="","",1)</f>
        <v/>
      </c>
      <c r="AM30" s="41" t="str">
        <f>IF(AO30=1,AN$3&amp;COUNTIF(AO$4:AO30,1),"")</f>
        <v/>
      </c>
      <c r="AN30" s="51" t="str">
        <f t="shared" si="11"/>
        <v/>
      </c>
      <c r="AO30" s="42" t="str">
        <f t="shared" si="114"/>
        <v/>
      </c>
      <c r="AP30" s="41" t="str">
        <f>IF(AR30=1,AQ$3&amp;COUNTIF(AR$4:AR30,1),"")</f>
        <v/>
      </c>
      <c r="AQ30" s="51" t="str">
        <f t="shared" si="11"/>
        <v/>
      </c>
      <c r="AR30" s="42" t="str">
        <f t="shared" ref="AR30:AU30" si="115">IF(AQ30="","",1)</f>
        <v/>
      </c>
      <c r="AS30" s="41" t="str">
        <f>IF(AU30=1,AT$3&amp;COUNTIF(AU$4:AU30,1),"")</f>
        <v/>
      </c>
      <c r="AT30" s="51" t="str">
        <f t="shared" si="11"/>
        <v/>
      </c>
      <c r="AU30" s="42" t="str">
        <f t="shared" si="115"/>
        <v/>
      </c>
      <c r="AV30" s="41" t="str">
        <f>IF(AX30=1,AW$3&amp;COUNTIF(AX$4:AX30,1),"")</f>
        <v/>
      </c>
      <c r="AW30" s="51" t="str">
        <f t="shared" si="11"/>
        <v/>
      </c>
      <c r="AX30" s="42" t="str">
        <f t="shared" ref="AX30:BA30" si="116">IF(AW30="","",1)</f>
        <v/>
      </c>
      <c r="AY30" s="41" t="str">
        <f>IF(BA30=1,AZ$3&amp;COUNTIF(BA$4:BA30,1),"")</f>
        <v/>
      </c>
      <c r="AZ30" s="51" t="str">
        <f t="shared" si="11"/>
        <v/>
      </c>
      <c r="BA30" s="42" t="str">
        <f t="shared" si="116"/>
        <v/>
      </c>
    </row>
    <row r="31" spans="1:53" x14ac:dyDescent="0.15">
      <c r="A31" s="31" t="s">
        <v>159</v>
      </c>
      <c r="B31" s="31" t="s">
        <v>255</v>
      </c>
      <c r="C31" s="31" t="s">
        <v>272</v>
      </c>
      <c r="D31" s="31" t="s">
        <v>91</v>
      </c>
      <c r="F31" s="196"/>
      <c r="G31" s="39" t="str">
        <f t="shared" si="0"/>
        <v/>
      </c>
      <c r="H31" s="31" t="str">
        <f t="shared" si="1"/>
        <v/>
      </c>
      <c r="I31" s="31" t="str">
        <f t="shared" si="2"/>
        <v>飯田工場(TDK庄内)</v>
      </c>
      <c r="J31" s="31" t="str">
        <f t="shared" si="3"/>
        <v/>
      </c>
      <c r="K31" s="31" t="str">
        <f t="shared" si="4"/>
        <v/>
      </c>
      <c r="L31" s="31" t="str">
        <f t="shared" si="5"/>
        <v/>
      </c>
      <c r="M31" s="31" t="str">
        <f t="shared" si="6"/>
        <v/>
      </c>
      <c r="N31" s="31" t="str">
        <f t="shared" si="7"/>
        <v/>
      </c>
      <c r="O31" s="31" t="str">
        <f t="shared" si="8"/>
        <v/>
      </c>
      <c r="P31" s="38">
        <v>28</v>
      </c>
      <c r="Q31" s="38">
        <v>28</v>
      </c>
      <c r="R31" s="38">
        <v>28</v>
      </c>
      <c r="S31" s="38">
        <v>28</v>
      </c>
      <c r="T31" s="38">
        <v>28</v>
      </c>
      <c r="U31" s="38">
        <v>28</v>
      </c>
      <c r="V31" s="38">
        <v>28</v>
      </c>
      <c r="W31" s="38">
        <v>28</v>
      </c>
      <c r="X31" s="38">
        <v>28</v>
      </c>
      <c r="Z31" s="193"/>
      <c r="AA31" s="41" t="str">
        <f>IF(AC31=1,AB$3&amp;COUNTIF(AC$4:AC31,1),"")</f>
        <v/>
      </c>
      <c r="AB31" s="51" t="str">
        <f t="shared" si="11"/>
        <v/>
      </c>
      <c r="AC31" s="42" t="str">
        <f t="shared" si="9"/>
        <v/>
      </c>
      <c r="AD31" s="41" t="str">
        <f>IF(AF31=1,AE$3&amp;COUNTIF(AF$4:AF31,1),"")</f>
        <v/>
      </c>
      <c r="AE31" s="51" t="str">
        <f t="shared" si="11"/>
        <v/>
      </c>
      <c r="AF31" s="42" t="str">
        <f t="shared" si="12"/>
        <v/>
      </c>
      <c r="AG31" s="41" t="str">
        <f>IF(AI31=1,AH$3&amp;COUNTIF(AI$4:AI31,1),"")</f>
        <v>秋田24</v>
      </c>
      <c r="AH31" s="51" t="str">
        <f t="shared" si="11"/>
        <v>矢島工場(TDK秋田)</v>
      </c>
      <c r="AI31" s="42">
        <f t="shared" ref="AI31" si="117">IF(AH31="","",1)</f>
        <v>1</v>
      </c>
      <c r="AJ31" s="41" t="str">
        <f>IF(AL31=1,AK$3&amp;COUNTIF(AL$4:AL31,1),"")</f>
        <v/>
      </c>
      <c r="AK31" s="51" t="str">
        <f t="shared" si="11"/>
        <v/>
      </c>
      <c r="AL31" s="42" t="str">
        <f t="shared" ref="AL31:AO31" si="118">IF(AK31="","",1)</f>
        <v/>
      </c>
      <c r="AM31" s="41" t="str">
        <f>IF(AO31=1,AN$3&amp;COUNTIF(AO$4:AO31,1),"")</f>
        <v/>
      </c>
      <c r="AN31" s="51" t="str">
        <f t="shared" si="11"/>
        <v/>
      </c>
      <c r="AO31" s="42" t="str">
        <f t="shared" si="118"/>
        <v/>
      </c>
      <c r="AP31" s="41" t="str">
        <f>IF(AR31=1,AQ$3&amp;COUNTIF(AR$4:AR31,1),"")</f>
        <v/>
      </c>
      <c r="AQ31" s="51" t="str">
        <f t="shared" si="11"/>
        <v/>
      </c>
      <c r="AR31" s="42" t="str">
        <f t="shared" ref="AR31:AU31" si="119">IF(AQ31="","",1)</f>
        <v/>
      </c>
      <c r="AS31" s="41" t="str">
        <f>IF(AU31=1,AT$3&amp;COUNTIF(AU$4:AU31,1),"")</f>
        <v/>
      </c>
      <c r="AT31" s="51" t="str">
        <f t="shared" si="11"/>
        <v/>
      </c>
      <c r="AU31" s="42" t="str">
        <f t="shared" si="119"/>
        <v/>
      </c>
      <c r="AV31" s="41" t="str">
        <f>IF(AX31=1,AW$3&amp;COUNTIF(AX$4:AX31,1),"")</f>
        <v/>
      </c>
      <c r="AW31" s="51" t="str">
        <f t="shared" si="11"/>
        <v/>
      </c>
      <c r="AX31" s="42" t="str">
        <f t="shared" ref="AX31:BA31" si="120">IF(AW31="","",1)</f>
        <v/>
      </c>
      <c r="AY31" s="41" t="str">
        <f>IF(BA31=1,AZ$3&amp;COUNTIF(BA$4:BA31,1),"")</f>
        <v/>
      </c>
      <c r="AZ31" s="51" t="str">
        <f t="shared" si="11"/>
        <v/>
      </c>
      <c r="BA31" s="42" t="str">
        <f t="shared" si="120"/>
        <v/>
      </c>
    </row>
    <row r="32" spans="1:53" x14ac:dyDescent="0.15">
      <c r="A32" s="31" t="s">
        <v>159</v>
      </c>
      <c r="B32" s="31" t="s">
        <v>256</v>
      </c>
      <c r="C32" s="31" t="s">
        <v>273</v>
      </c>
      <c r="D32" s="31" t="s">
        <v>91</v>
      </c>
      <c r="F32" s="196"/>
      <c r="G32" s="39" t="str">
        <f t="shared" si="0"/>
        <v/>
      </c>
      <c r="H32" s="31" t="str">
        <f t="shared" si="1"/>
        <v/>
      </c>
      <c r="I32" s="31" t="str">
        <f t="shared" si="2"/>
        <v>鶴岡東工場(TDK庄内)</v>
      </c>
      <c r="J32" s="31" t="str">
        <f t="shared" si="3"/>
        <v/>
      </c>
      <c r="K32" s="31" t="str">
        <f t="shared" si="4"/>
        <v/>
      </c>
      <c r="L32" s="31" t="str">
        <f t="shared" si="5"/>
        <v/>
      </c>
      <c r="M32" s="31" t="str">
        <f t="shared" si="6"/>
        <v/>
      </c>
      <c r="N32" s="31" t="str">
        <f t="shared" si="7"/>
        <v/>
      </c>
      <c r="O32" s="31" t="str">
        <f t="shared" si="8"/>
        <v/>
      </c>
      <c r="P32" s="38">
        <v>29</v>
      </c>
      <c r="Q32" s="38">
        <v>29</v>
      </c>
      <c r="R32" s="38">
        <v>29</v>
      </c>
      <c r="S32" s="38">
        <v>29</v>
      </c>
      <c r="T32" s="38">
        <v>29</v>
      </c>
      <c r="U32" s="38">
        <v>29</v>
      </c>
      <c r="V32" s="38">
        <v>29</v>
      </c>
      <c r="W32" s="38">
        <v>29</v>
      </c>
      <c r="X32" s="38">
        <v>29</v>
      </c>
      <c r="Z32" s="193"/>
      <c r="AA32" s="41" t="str">
        <f>IF(AC32=1,AB$3&amp;COUNTIF(AC$4:AC32,1),"")</f>
        <v/>
      </c>
      <c r="AB32" s="51" t="str">
        <f t="shared" si="11"/>
        <v/>
      </c>
      <c r="AC32" s="42" t="str">
        <f t="shared" si="9"/>
        <v/>
      </c>
      <c r="AD32" s="41" t="str">
        <f>IF(AF32=1,AE$3&amp;COUNTIF(AF$4:AF32,1),"")</f>
        <v/>
      </c>
      <c r="AE32" s="51" t="str">
        <f t="shared" si="11"/>
        <v/>
      </c>
      <c r="AF32" s="42" t="str">
        <f t="shared" si="12"/>
        <v/>
      </c>
      <c r="AG32" s="41" t="str">
        <f>IF(AI32=1,AH$3&amp;COUNTIF(AI$4:AI32,1),"")</f>
        <v>秋田25</v>
      </c>
      <c r="AH32" s="51" t="str">
        <f t="shared" si="11"/>
        <v>鳥海工場(TDK秋田)</v>
      </c>
      <c r="AI32" s="42">
        <f t="shared" ref="AI32" si="121">IF(AH32="","",1)</f>
        <v>1</v>
      </c>
      <c r="AJ32" s="41" t="str">
        <f>IF(AL32=1,AK$3&amp;COUNTIF(AL$4:AL32,1),"")</f>
        <v/>
      </c>
      <c r="AK32" s="51" t="str">
        <f t="shared" si="11"/>
        <v/>
      </c>
      <c r="AL32" s="42" t="str">
        <f t="shared" ref="AL32:AO32" si="122">IF(AK32="","",1)</f>
        <v/>
      </c>
      <c r="AM32" s="41" t="str">
        <f>IF(AO32=1,AN$3&amp;COUNTIF(AO$4:AO32,1),"")</f>
        <v/>
      </c>
      <c r="AN32" s="51" t="str">
        <f t="shared" si="11"/>
        <v/>
      </c>
      <c r="AO32" s="42" t="str">
        <f t="shared" si="122"/>
        <v/>
      </c>
      <c r="AP32" s="41" t="str">
        <f>IF(AR32=1,AQ$3&amp;COUNTIF(AR$4:AR32,1),"")</f>
        <v/>
      </c>
      <c r="AQ32" s="51" t="str">
        <f t="shared" si="11"/>
        <v/>
      </c>
      <c r="AR32" s="42" t="str">
        <f t="shared" ref="AR32:AU32" si="123">IF(AQ32="","",1)</f>
        <v/>
      </c>
      <c r="AS32" s="41" t="str">
        <f>IF(AU32=1,AT$3&amp;COUNTIF(AU$4:AU32,1),"")</f>
        <v/>
      </c>
      <c r="AT32" s="51" t="str">
        <f t="shared" si="11"/>
        <v/>
      </c>
      <c r="AU32" s="42" t="str">
        <f t="shared" si="123"/>
        <v/>
      </c>
      <c r="AV32" s="41" t="str">
        <f>IF(AX32=1,AW$3&amp;COUNTIF(AX$4:AX32,1),"")</f>
        <v/>
      </c>
      <c r="AW32" s="51" t="str">
        <f t="shared" si="11"/>
        <v/>
      </c>
      <c r="AX32" s="42" t="str">
        <f t="shared" ref="AX32:BA32" si="124">IF(AW32="","",1)</f>
        <v/>
      </c>
      <c r="AY32" s="41" t="str">
        <f>IF(BA32=1,AZ$3&amp;COUNTIF(BA$4:BA32,1),"")</f>
        <v/>
      </c>
      <c r="AZ32" s="51" t="str">
        <f t="shared" si="11"/>
        <v/>
      </c>
      <c r="BA32" s="42" t="str">
        <f t="shared" si="124"/>
        <v/>
      </c>
    </row>
    <row r="33" spans="1:53" x14ac:dyDescent="0.15">
      <c r="A33" s="31" t="s">
        <v>159</v>
      </c>
      <c r="B33" s="31" t="s">
        <v>52</v>
      </c>
      <c r="C33" s="31" t="s">
        <v>53</v>
      </c>
      <c r="D33" s="31" t="s">
        <v>91</v>
      </c>
      <c r="F33" s="197"/>
      <c r="G33" s="45" t="str">
        <f t="shared" si="0"/>
        <v/>
      </c>
      <c r="H33" s="32" t="str">
        <f t="shared" si="1"/>
        <v/>
      </c>
      <c r="I33" s="32" t="str">
        <f t="shared" si="2"/>
        <v>その他</v>
      </c>
      <c r="J33" s="32" t="str">
        <f t="shared" si="3"/>
        <v/>
      </c>
      <c r="K33" s="32" t="str">
        <f t="shared" si="4"/>
        <v/>
      </c>
      <c r="L33" s="32" t="str">
        <f t="shared" si="5"/>
        <v/>
      </c>
      <c r="M33" s="32" t="str">
        <f t="shared" si="6"/>
        <v/>
      </c>
      <c r="N33" s="32" t="str">
        <f t="shared" si="7"/>
        <v/>
      </c>
      <c r="O33" s="32" t="str">
        <f t="shared" si="8"/>
        <v/>
      </c>
      <c r="P33" s="46">
        <v>30</v>
      </c>
      <c r="Q33" s="46">
        <v>30</v>
      </c>
      <c r="R33" s="46">
        <v>30</v>
      </c>
      <c r="S33" s="46">
        <v>30</v>
      </c>
      <c r="T33" s="46">
        <v>30</v>
      </c>
      <c r="U33" s="46">
        <v>30</v>
      </c>
      <c r="V33" s="46">
        <v>30</v>
      </c>
      <c r="W33" s="46">
        <v>30</v>
      </c>
      <c r="X33" s="46">
        <v>30</v>
      </c>
      <c r="Z33" s="193"/>
      <c r="AA33" s="41" t="str">
        <f>IF(AC33=1,AB$3&amp;COUNTIF(AC$4:AC33,1),"")</f>
        <v/>
      </c>
      <c r="AB33" s="51" t="str">
        <f t="shared" si="11"/>
        <v/>
      </c>
      <c r="AC33" s="42" t="str">
        <f t="shared" si="9"/>
        <v/>
      </c>
      <c r="AD33" s="41" t="str">
        <f>IF(AF33=1,AE$3&amp;COUNTIF(AF$4:AF33,1),"")</f>
        <v/>
      </c>
      <c r="AE33" s="51" t="str">
        <f t="shared" si="11"/>
        <v/>
      </c>
      <c r="AF33" s="42" t="str">
        <f t="shared" si="12"/>
        <v/>
      </c>
      <c r="AG33" s="41" t="str">
        <f>IF(AI33=1,AH$3&amp;COUNTIF(AI$4:AI33,1),"")</f>
        <v>秋田26</v>
      </c>
      <c r="AH33" s="51" t="str">
        <f t="shared" si="11"/>
        <v>鶴岡工場(TDK庄内)</v>
      </c>
      <c r="AI33" s="42">
        <f t="shared" ref="AI33" si="125">IF(AH33="","",1)</f>
        <v>1</v>
      </c>
      <c r="AJ33" s="41" t="str">
        <f>IF(AL33=1,AK$3&amp;COUNTIF(AL$4:AL33,1),"")</f>
        <v/>
      </c>
      <c r="AK33" s="51" t="str">
        <f t="shared" si="11"/>
        <v/>
      </c>
      <c r="AL33" s="42" t="str">
        <f t="shared" ref="AL33:AO33" si="126">IF(AK33="","",1)</f>
        <v/>
      </c>
      <c r="AM33" s="41" t="str">
        <f>IF(AO33=1,AN$3&amp;COUNTIF(AO$4:AO33,1),"")</f>
        <v/>
      </c>
      <c r="AN33" s="51" t="str">
        <f t="shared" si="11"/>
        <v/>
      </c>
      <c r="AO33" s="42" t="str">
        <f t="shared" si="126"/>
        <v/>
      </c>
      <c r="AP33" s="41" t="str">
        <f>IF(AR33=1,AQ$3&amp;COUNTIF(AR$4:AR33,1),"")</f>
        <v/>
      </c>
      <c r="AQ33" s="51" t="str">
        <f t="shared" si="11"/>
        <v/>
      </c>
      <c r="AR33" s="42" t="str">
        <f t="shared" ref="AR33:AU33" si="127">IF(AQ33="","",1)</f>
        <v/>
      </c>
      <c r="AS33" s="41" t="str">
        <f>IF(AU33=1,AT$3&amp;COUNTIF(AU$4:AU33,1),"")</f>
        <v/>
      </c>
      <c r="AT33" s="51" t="str">
        <f t="shared" si="11"/>
        <v/>
      </c>
      <c r="AU33" s="42" t="str">
        <f t="shared" si="127"/>
        <v/>
      </c>
      <c r="AV33" s="41" t="str">
        <f>IF(AX33=1,AW$3&amp;COUNTIF(AX$4:AX33,1),"")</f>
        <v/>
      </c>
      <c r="AW33" s="51" t="str">
        <f t="shared" si="11"/>
        <v/>
      </c>
      <c r="AX33" s="42" t="str">
        <f t="shared" ref="AX33:BA33" si="128">IF(AW33="","",1)</f>
        <v/>
      </c>
      <c r="AY33" s="41" t="str">
        <f>IF(BA33=1,AZ$3&amp;COUNTIF(BA$4:BA33,1),"")</f>
        <v/>
      </c>
      <c r="AZ33" s="51" t="str">
        <f t="shared" si="11"/>
        <v/>
      </c>
      <c r="BA33" s="42" t="str">
        <f t="shared" si="128"/>
        <v/>
      </c>
    </row>
    <row r="34" spans="1:53" x14ac:dyDescent="0.15">
      <c r="A34" s="31" t="s">
        <v>159</v>
      </c>
      <c r="B34" s="31" t="s">
        <v>50</v>
      </c>
      <c r="C34" s="31" t="s">
        <v>51</v>
      </c>
      <c r="D34" s="31" t="s">
        <v>91</v>
      </c>
      <c r="G34"/>
      <c r="P34"/>
      <c r="Q34"/>
      <c r="R34"/>
      <c r="S34"/>
      <c r="T34"/>
      <c r="U34"/>
      <c r="V34"/>
      <c r="W34"/>
      <c r="X34"/>
      <c r="Z34" s="193"/>
      <c r="AA34" s="41" t="str">
        <f>IF(AC34=1,AB$3&amp;COUNTIF(AC$4:AC34,1),"")</f>
        <v/>
      </c>
      <c r="AB34" s="51" t="str">
        <f t="shared" si="11"/>
        <v/>
      </c>
      <c r="AC34" s="42" t="str">
        <f t="shared" si="9"/>
        <v/>
      </c>
      <c r="AD34" s="41" t="str">
        <f>IF(AF34=1,AE$3&amp;COUNTIF(AF$4:AF34,1),"")</f>
        <v/>
      </c>
      <c r="AE34" s="51" t="str">
        <f t="shared" si="11"/>
        <v/>
      </c>
      <c r="AF34" s="42" t="str">
        <f t="shared" si="12"/>
        <v/>
      </c>
      <c r="AG34" s="41" t="str">
        <f>IF(AI34=1,AH$3&amp;COUNTIF(AI$4:AI34,1),"")</f>
        <v>秋田27</v>
      </c>
      <c r="AH34" s="51" t="str">
        <f t="shared" si="11"/>
        <v>酒田工場(TDK庄内)</v>
      </c>
      <c r="AI34" s="42">
        <f t="shared" ref="AI34" si="129">IF(AH34="","",1)</f>
        <v>1</v>
      </c>
      <c r="AJ34" s="41" t="str">
        <f>IF(AL34=1,AK$3&amp;COUNTIF(AL$4:AL34,1),"")</f>
        <v/>
      </c>
      <c r="AK34" s="51" t="str">
        <f t="shared" si="11"/>
        <v/>
      </c>
      <c r="AL34" s="42" t="str">
        <f t="shared" ref="AL34:AO34" si="130">IF(AK34="","",1)</f>
        <v/>
      </c>
      <c r="AM34" s="41" t="str">
        <f>IF(AO34=1,AN$3&amp;COUNTIF(AO$4:AO34,1),"")</f>
        <v/>
      </c>
      <c r="AN34" s="51" t="str">
        <f t="shared" si="11"/>
        <v/>
      </c>
      <c r="AO34" s="42" t="str">
        <f t="shared" si="130"/>
        <v/>
      </c>
      <c r="AP34" s="41" t="str">
        <f>IF(AR34=1,AQ$3&amp;COUNTIF(AR$4:AR34,1),"")</f>
        <v/>
      </c>
      <c r="AQ34" s="51" t="str">
        <f t="shared" si="11"/>
        <v/>
      </c>
      <c r="AR34" s="42" t="str">
        <f t="shared" ref="AR34:AU34" si="131">IF(AQ34="","",1)</f>
        <v/>
      </c>
      <c r="AS34" s="41" t="str">
        <f>IF(AU34=1,AT$3&amp;COUNTIF(AU$4:AU34,1),"")</f>
        <v/>
      </c>
      <c r="AT34" s="51" t="str">
        <f t="shared" si="11"/>
        <v/>
      </c>
      <c r="AU34" s="42" t="str">
        <f t="shared" si="131"/>
        <v/>
      </c>
      <c r="AV34" s="41" t="str">
        <f>IF(AX34=1,AW$3&amp;COUNTIF(AX$4:AX34,1),"")</f>
        <v/>
      </c>
      <c r="AW34" s="51" t="str">
        <f t="shared" si="11"/>
        <v/>
      </c>
      <c r="AX34" s="42" t="str">
        <f t="shared" ref="AX34:BA34" si="132">IF(AW34="","",1)</f>
        <v/>
      </c>
      <c r="AY34" s="41" t="str">
        <f>IF(BA34=1,AZ$3&amp;COUNTIF(BA$4:BA34,1),"")</f>
        <v/>
      </c>
      <c r="AZ34" s="51" t="str">
        <f t="shared" si="11"/>
        <v/>
      </c>
      <c r="BA34" s="42" t="str">
        <f t="shared" si="132"/>
        <v/>
      </c>
    </row>
    <row r="35" spans="1:53" x14ac:dyDescent="0.15">
      <c r="A35" s="31" t="s">
        <v>159</v>
      </c>
      <c r="B35" s="31" t="s">
        <v>177</v>
      </c>
      <c r="C35" s="31" t="s">
        <v>176</v>
      </c>
      <c r="D35" s="31" t="s">
        <v>150</v>
      </c>
      <c r="G35"/>
      <c r="P35"/>
      <c r="Q35"/>
      <c r="R35"/>
      <c r="S35"/>
      <c r="T35"/>
      <c r="U35"/>
      <c r="V35"/>
      <c r="W35"/>
      <c r="X35"/>
      <c r="Z35" s="193"/>
      <c r="AA35" s="41" t="str">
        <f>IF(AC35=1,AB$3&amp;COUNTIF(AC$4:AC35,1),"")</f>
        <v/>
      </c>
      <c r="AB35" s="51" t="str">
        <f t="shared" si="11"/>
        <v/>
      </c>
      <c r="AC35" s="42" t="str">
        <f t="shared" si="9"/>
        <v/>
      </c>
      <c r="AD35" s="41" t="str">
        <f>IF(AF35=1,AE$3&amp;COUNTIF(AF$4:AF35,1),"")</f>
        <v/>
      </c>
      <c r="AE35" s="51" t="str">
        <f t="shared" si="11"/>
        <v/>
      </c>
      <c r="AF35" s="42" t="str">
        <f t="shared" si="12"/>
        <v/>
      </c>
      <c r="AG35" s="41" t="str">
        <f>IF(AI35=1,AH$3&amp;COUNTIF(AI$4:AI35,1),"")</f>
        <v>秋田28</v>
      </c>
      <c r="AH35" s="51" t="str">
        <f t="shared" si="11"/>
        <v>飯田工場(TDK庄内)</v>
      </c>
      <c r="AI35" s="42">
        <f t="shared" ref="AI35" si="133">IF(AH35="","",1)</f>
        <v>1</v>
      </c>
      <c r="AJ35" s="41" t="str">
        <f>IF(AL35=1,AK$3&amp;COUNTIF(AL$4:AL35,1),"")</f>
        <v/>
      </c>
      <c r="AK35" s="51" t="str">
        <f t="shared" si="11"/>
        <v/>
      </c>
      <c r="AL35" s="42" t="str">
        <f t="shared" ref="AL35:AO35" si="134">IF(AK35="","",1)</f>
        <v/>
      </c>
      <c r="AM35" s="41" t="str">
        <f>IF(AO35=1,AN$3&amp;COUNTIF(AO$4:AO35,1),"")</f>
        <v/>
      </c>
      <c r="AN35" s="51" t="str">
        <f t="shared" si="11"/>
        <v/>
      </c>
      <c r="AO35" s="42" t="str">
        <f t="shared" si="134"/>
        <v/>
      </c>
      <c r="AP35" s="41" t="str">
        <f>IF(AR35=1,AQ$3&amp;COUNTIF(AR$4:AR35,1),"")</f>
        <v/>
      </c>
      <c r="AQ35" s="51" t="str">
        <f t="shared" si="11"/>
        <v/>
      </c>
      <c r="AR35" s="42" t="str">
        <f t="shared" ref="AR35:AU35" si="135">IF(AQ35="","",1)</f>
        <v/>
      </c>
      <c r="AS35" s="41" t="str">
        <f>IF(AU35=1,AT$3&amp;COUNTIF(AU$4:AU35,1),"")</f>
        <v/>
      </c>
      <c r="AT35" s="51" t="str">
        <f t="shared" si="11"/>
        <v/>
      </c>
      <c r="AU35" s="42" t="str">
        <f t="shared" si="135"/>
        <v/>
      </c>
      <c r="AV35" s="41" t="str">
        <f>IF(AX35=1,AW$3&amp;COUNTIF(AX$4:AX35,1),"")</f>
        <v/>
      </c>
      <c r="AW35" s="51" t="str">
        <f t="shared" si="11"/>
        <v/>
      </c>
      <c r="AX35" s="42" t="str">
        <f t="shared" ref="AX35:BA35" si="136">IF(AW35="","",1)</f>
        <v/>
      </c>
      <c r="AY35" s="41" t="str">
        <f>IF(BA35=1,AZ$3&amp;COUNTIF(BA$4:BA35,1),"")</f>
        <v/>
      </c>
      <c r="AZ35" s="51" t="str">
        <f t="shared" si="11"/>
        <v/>
      </c>
      <c r="BA35" s="42" t="str">
        <f t="shared" si="136"/>
        <v/>
      </c>
    </row>
    <row r="36" spans="1:53" x14ac:dyDescent="0.15">
      <c r="A36" s="31" t="s">
        <v>159</v>
      </c>
      <c r="B36" s="31" t="s">
        <v>160</v>
      </c>
      <c r="C36" s="31" t="s">
        <v>161</v>
      </c>
      <c r="D36" s="31" t="s">
        <v>91</v>
      </c>
      <c r="G36"/>
      <c r="P36"/>
      <c r="Q36"/>
      <c r="R36"/>
      <c r="S36"/>
      <c r="T36"/>
      <c r="U36"/>
      <c r="V36"/>
      <c r="W36"/>
      <c r="X36"/>
      <c r="Z36" s="193"/>
      <c r="AA36" s="41" t="str">
        <f>IF(AC36=1,AB$3&amp;COUNTIF(AC$4:AC36,1),"")</f>
        <v/>
      </c>
      <c r="AB36" s="51" t="str">
        <f t="shared" si="11"/>
        <v/>
      </c>
      <c r="AC36" s="42" t="str">
        <f t="shared" ref="AC36:AC67" si="137">IF(AB36="","",1)</f>
        <v/>
      </c>
      <c r="AD36" s="41" t="str">
        <f>IF(AF36=1,AE$3&amp;COUNTIF(AF$4:AF36,1),"")</f>
        <v/>
      </c>
      <c r="AE36" s="51" t="str">
        <f t="shared" si="11"/>
        <v/>
      </c>
      <c r="AF36" s="42" t="str">
        <f t="shared" si="12"/>
        <v/>
      </c>
      <c r="AG36" s="41" t="str">
        <f>IF(AI36=1,AH$3&amp;COUNTIF(AI$4:AI36,1),"")</f>
        <v>秋田29</v>
      </c>
      <c r="AH36" s="51" t="str">
        <f t="shared" si="11"/>
        <v>鶴岡東工場(TDK庄内)</v>
      </c>
      <c r="AI36" s="42">
        <f t="shared" ref="AI36" si="138">IF(AH36="","",1)</f>
        <v>1</v>
      </c>
      <c r="AJ36" s="41" t="str">
        <f>IF(AL36=1,AK$3&amp;COUNTIF(AL$4:AL36,1),"")</f>
        <v/>
      </c>
      <c r="AK36" s="51" t="str">
        <f t="shared" si="11"/>
        <v/>
      </c>
      <c r="AL36" s="42" t="str">
        <f t="shared" ref="AL36:AO36" si="139">IF(AK36="","",1)</f>
        <v/>
      </c>
      <c r="AM36" s="41" t="str">
        <f>IF(AO36=1,AN$3&amp;COUNTIF(AO$4:AO36,1),"")</f>
        <v/>
      </c>
      <c r="AN36" s="51" t="str">
        <f t="shared" si="11"/>
        <v/>
      </c>
      <c r="AO36" s="42" t="str">
        <f t="shared" si="139"/>
        <v/>
      </c>
      <c r="AP36" s="41" t="str">
        <f>IF(AR36=1,AQ$3&amp;COUNTIF(AR$4:AR36,1),"")</f>
        <v/>
      </c>
      <c r="AQ36" s="51" t="str">
        <f t="shared" si="11"/>
        <v/>
      </c>
      <c r="AR36" s="42" t="str">
        <f t="shared" ref="AR36:AU36" si="140">IF(AQ36="","",1)</f>
        <v/>
      </c>
      <c r="AS36" s="41" t="str">
        <f>IF(AU36=1,AT$3&amp;COUNTIF(AU$4:AU36,1),"")</f>
        <v/>
      </c>
      <c r="AT36" s="51" t="str">
        <f t="shared" si="11"/>
        <v/>
      </c>
      <c r="AU36" s="42" t="str">
        <f t="shared" si="140"/>
        <v/>
      </c>
      <c r="AV36" s="41" t="str">
        <f>IF(AX36=1,AW$3&amp;COUNTIF(AX$4:AX36,1),"")</f>
        <v/>
      </c>
      <c r="AW36" s="51" t="str">
        <f t="shared" si="11"/>
        <v/>
      </c>
      <c r="AX36" s="42" t="str">
        <f t="shared" ref="AX36:BA36" si="141">IF(AW36="","",1)</f>
        <v/>
      </c>
      <c r="AY36" s="41" t="str">
        <f>IF(BA36=1,AZ$3&amp;COUNTIF(BA$4:BA36,1),"")</f>
        <v/>
      </c>
      <c r="AZ36" s="51" t="str">
        <f t="shared" si="11"/>
        <v/>
      </c>
      <c r="BA36" s="42" t="str">
        <f t="shared" si="141"/>
        <v/>
      </c>
    </row>
    <row r="37" spans="1:53" x14ac:dyDescent="0.15">
      <c r="A37" s="31" t="s">
        <v>159</v>
      </c>
      <c r="B37" s="31" t="s">
        <v>40</v>
      </c>
      <c r="C37" s="31" t="s">
        <v>41</v>
      </c>
      <c r="D37" s="31"/>
      <c r="G37"/>
      <c r="P37"/>
      <c r="Q37"/>
      <c r="R37"/>
      <c r="S37"/>
      <c r="T37"/>
      <c r="U37"/>
      <c r="V37"/>
      <c r="W37"/>
      <c r="X37"/>
      <c r="Z37" s="193"/>
      <c r="AA37" s="41" t="str">
        <f>IF(AC37=1,AB$3&amp;COUNTIF(AC$4:AC37,1),"")</f>
        <v/>
      </c>
      <c r="AB37" s="51" t="str">
        <f t="shared" ref="AB37:AZ65" si="142">IF(ISBLANK($A$4),"",IF($A37=AB$3,$B37,""))</f>
        <v/>
      </c>
      <c r="AC37" s="42" t="str">
        <f t="shared" si="137"/>
        <v/>
      </c>
      <c r="AD37" s="41" t="str">
        <f>IF(AF37=1,AE$3&amp;COUNTIF(AF$4:AF37,1),"")</f>
        <v/>
      </c>
      <c r="AE37" s="51" t="str">
        <f t="shared" si="142"/>
        <v/>
      </c>
      <c r="AF37" s="42" t="str">
        <f t="shared" si="12"/>
        <v/>
      </c>
      <c r="AG37" s="41" t="str">
        <f>IF(AI37=1,AH$3&amp;COUNTIF(AI$4:AI37,1),"")</f>
        <v>秋田30</v>
      </c>
      <c r="AH37" s="51" t="str">
        <f t="shared" si="142"/>
        <v>その他</v>
      </c>
      <c r="AI37" s="42">
        <f t="shared" ref="AI37" si="143">IF(AH37="","",1)</f>
        <v>1</v>
      </c>
      <c r="AJ37" s="41" t="str">
        <f>IF(AL37=1,AK$3&amp;COUNTIF(AL$4:AL37,1),"")</f>
        <v/>
      </c>
      <c r="AK37" s="51" t="str">
        <f t="shared" si="142"/>
        <v/>
      </c>
      <c r="AL37" s="42" t="str">
        <f t="shared" ref="AL37:AO37" si="144">IF(AK37="","",1)</f>
        <v/>
      </c>
      <c r="AM37" s="41" t="str">
        <f>IF(AO37=1,AN$3&amp;COUNTIF(AO$4:AO37,1),"")</f>
        <v/>
      </c>
      <c r="AN37" s="51" t="str">
        <f t="shared" si="142"/>
        <v/>
      </c>
      <c r="AO37" s="42" t="str">
        <f t="shared" si="144"/>
        <v/>
      </c>
      <c r="AP37" s="41" t="str">
        <f>IF(AR37=1,AQ$3&amp;COUNTIF(AR$4:AR37,1),"")</f>
        <v/>
      </c>
      <c r="AQ37" s="51" t="str">
        <f t="shared" si="142"/>
        <v/>
      </c>
      <c r="AR37" s="42" t="str">
        <f t="shared" ref="AR37:AU37" si="145">IF(AQ37="","",1)</f>
        <v/>
      </c>
      <c r="AS37" s="41" t="str">
        <f>IF(AU37=1,AT$3&amp;COUNTIF(AU$4:AU37,1),"")</f>
        <v/>
      </c>
      <c r="AT37" s="51" t="str">
        <f t="shared" si="142"/>
        <v/>
      </c>
      <c r="AU37" s="42" t="str">
        <f t="shared" si="145"/>
        <v/>
      </c>
      <c r="AV37" s="41" t="str">
        <f>IF(AX37=1,AW$3&amp;COUNTIF(AX$4:AX37,1),"")</f>
        <v/>
      </c>
      <c r="AW37" s="51" t="str">
        <f t="shared" si="142"/>
        <v/>
      </c>
      <c r="AX37" s="42" t="str">
        <f t="shared" ref="AX37:BA37" si="146">IF(AW37="","",1)</f>
        <v/>
      </c>
      <c r="AY37" s="41" t="str">
        <f>IF(BA37=1,AZ$3&amp;COUNTIF(BA$4:BA37,1),"")</f>
        <v/>
      </c>
      <c r="AZ37" s="51" t="str">
        <f t="shared" si="142"/>
        <v/>
      </c>
      <c r="BA37" s="42" t="str">
        <f t="shared" si="146"/>
        <v/>
      </c>
    </row>
    <row r="38" spans="1:53" x14ac:dyDescent="0.15">
      <c r="A38" s="31" t="s">
        <v>231</v>
      </c>
      <c r="B38" s="31" t="s">
        <v>60</v>
      </c>
      <c r="C38" s="31" t="s">
        <v>61</v>
      </c>
      <c r="D38" s="31" t="s">
        <v>90</v>
      </c>
      <c r="G38"/>
      <c r="P38"/>
      <c r="Q38"/>
      <c r="R38"/>
      <c r="S38"/>
      <c r="T38"/>
      <c r="U38"/>
      <c r="V38"/>
      <c r="W38"/>
      <c r="X38"/>
      <c r="Z38" s="193"/>
      <c r="AA38" s="41" t="str">
        <f>IF(AC38=1,AB$3&amp;COUNTIF(AC$4:AC38,1),"")</f>
        <v/>
      </c>
      <c r="AB38" s="51" t="str">
        <f t="shared" si="142"/>
        <v/>
      </c>
      <c r="AC38" s="42" t="str">
        <f t="shared" si="137"/>
        <v/>
      </c>
      <c r="AD38" s="41" t="str">
        <f>IF(AF38=1,AE$3&amp;COUNTIF(AF$4:AF38,1),"")</f>
        <v/>
      </c>
      <c r="AE38" s="51" t="str">
        <f t="shared" si="142"/>
        <v/>
      </c>
      <c r="AF38" s="42" t="str">
        <f t="shared" si="12"/>
        <v/>
      </c>
      <c r="AG38" s="41" t="str">
        <f>IF(AI38=1,AH$3&amp;COUNTIF(AI$4:AI38,1),"")</f>
        <v/>
      </c>
      <c r="AH38" s="51" t="str">
        <f t="shared" si="142"/>
        <v/>
      </c>
      <c r="AI38" s="42" t="str">
        <f t="shared" ref="AI38" si="147">IF(AH38="","",1)</f>
        <v/>
      </c>
      <c r="AJ38" s="41" t="str">
        <f>IF(AL38=1,AK$3&amp;COUNTIF(AL$4:AL38,1),"")</f>
        <v>成田1</v>
      </c>
      <c r="AK38" s="51" t="str">
        <f t="shared" si="142"/>
        <v>成田工場</v>
      </c>
      <c r="AL38" s="42">
        <f t="shared" ref="AL38:AO38" si="148">IF(AK38="","",1)</f>
        <v>1</v>
      </c>
      <c r="AM38" s="41" t="str">
        <f>IF(AO38=1,AN$3&amp;COUNTIF(AO$4:AO38,1),"")</f>
        <v/>
      </c>
      <c r="AN38" s="51" t="str">
        <f t="shared" si="142"/>
        <v/>
      </c>
      <c r="AO38" s="42" t="str">
        <f t="shared" si="148"/>
        <v/>
      </c>
      <c r="AP38" s="41" t="str">
        <f>IF(AR38=1,AQ$3&amp;COUNTIF(AR$4:AR38,1),"")</f>
        <v/>
      </c>
      <c r="AQ38" s="51" t="str">
        <f t="shared" si="142"/>
        <v/>
      </c>
      <c r="AR38" s="42" t="str">
        <f t="shared" ref="AR38:AU38" si="149">IF(AQ38="","",1)</f>
        <v/>
      </c>
      <c r="AS38" s="41" t="str">
        <f>IF(AU38=1,AT$3&amp;COUNTIF(AU$4:AU38,1),"")</f>
        <v/>
      </c>
      <c r="AT38" s="51" t="str">
        <f t="shared" si="142"/>
        <v/>
      </c>
      <c r="AU38" s="42" t="str">
        <f t="shared" si="149"/>
        <v/>
      </c>
      <c r="AV38" s="41" t="str">
        <f>IF(AX38=1,AW$3&amp;COUNTIF(AX$4:AX38,1),"")</f>
        <v/>
      </c>
      <c r="AW38" s="51" t="str">
        <f t="shared" si="142"/>
        <v/>
      </c>
      <c r="AX38" s="42" t="str">
        <f t="shared" ref="AX38:BA38" si="150">IF(AW38="","",1)</f>
        <v/>
      </c>
      <c r="AY38" s="41" t="str">
        <f>IF(BA38=1,AZ$3&amp;COUNTIF(BA$4:BA38,1),"")</f>
        <v/>
      </c>
      <c r="AZ38" s="51" t="str">
        <f t="shared" si="142"/>
        <v/>
      </c>
      <c r="BA38" s="42" t="str">
        <f t="shared" si="150"/>
        <v/>
      </c>
    </row>
    <row r="39" spans="1:53" x14ac:dyDescent="0.15">
      <c r="A39" s="31" t="s">
        <v>231</v>
      </c>
      <c r="B39" s="31" t="s">
        <v>40</v>
      </c>
      <c r="C39" s="31" t="s">
        <v>41</v>
      </c>
      <c r="D39" s="31"/>
      <c r="G39"/>
      <c r="P39"/>
      <c r="Q39"/>
      <c r="R39"/>
      <c r="S39"/>
      <c r="T39"/>
      <c r="U39"/>
      <c r="V39"/>
      <c r="W39"/>
      <c r="X39"/>
      <c r="Z39" s="193"/>
      <c r="AA39" s="41" t="str">
        <f>IF(AC39=1,AB$3&amp;COUNTIF(AC$4:AC39,1),"")</f>
        <v/>
      </c>
      <c r="AB39" s="51" t="str">
        <f t="shared" si="142"/>
        <v/>
      </c>
      <c r="AC39" s="42" t="str">
        <f t="shared" si="137"/>
        <v/>
      </c>
      <c r="AD39" s="41" t="str">
        <f>IF(AF39=1,AE$3&amp;COUNTIF(AF$4:AF39,1),"")</f>
        <v/>
      </c>
      <c r="AE39" s="51" t="str">
        <f t="shared" si="142"/>
        <v/>
      </c>
      <c r="AF39" s="42" t="str">
        <f t="shared" si="12"/>
        <v/>
      </c>
      <c r="AG39" s="41" t="str">
        <f>IF(AI39=1,AH$3&amp;COUNTIF(AI$4:AI39,1),"")</f>
        <v/>
      </c>
      <c r="AH39" s="51" t="str">
        <f t="shared" si="142"/>
        <v/>
      </c>
      <c r="AI39" s="42" t="str">
        <f t="shared" ref="AI39" si="151">IF(AH39="","",1)</f>
        <v/>
      </c>
      <c r="AJ39" s="41" t="str">
        <f>IF(AL39=1,AK$3&amp;COUNTIF(AL$4:AL39,1),"")</f>
        <v>成田2</v>
      </c>
      <c r="AK39" s="51" t="str">
        <f t="shared" si="142"/>
        <v>その他</v>
      </c>
      <c r="AL39" s="42">
        <f t="shared" ref="AL39:AO39" si="152">IF(AK39="","",1)</f>
        <v>1</v>
      </c>
      <c r="AM39" s="41" t="str">
        <f>IF(AO39=1,AN$3&amp;COUNTIF(AO$4:AO39,1),"")</f>
        <v/>
      </c>
      <c r="AN39" s="51" t="str">
        <f t="shared" si="142"/>
        <v/>
      </c>
      <c r="AO39" s="42" t="str">
        <f t="shared" si="152"/>
        <v/>
      </c>
      <c r="AP39" s="41" t="str">
        <f>IF(AR39=1,AQ$3&amp;COUNTIF(AR$4:AR39,1),"")</f>
        <v/>
      </c>
      <c r="AQ39" s="51" t="str">
        <f t="shared" si="142"/>
        <v/>
      </c>
      <c r="AR39" s="42" t="str">
        <f t="shared" ref="AR39:AU39" si="153">IF(AQ39="","",1)</f>
        <v/>
      </c>
      <c r="AS39" s="41" t="str">
        <f>IF(AU39=1,AT$3&amp;COUNTIF(AU$4:AU39,1),"")</f>
        <v/>
      </c>
      <c r="AT39" s="51" t="str">
        <f t="shared" si="142"/>
        <v/>
      </c>
      <c r="AU39" s="42" t="str">
        <f t="shared" si="153"/>
        <v/>
      </c>
      <c r="AV39" s="41" t="str">
        <f>IF(AX39=1,AW$3&amp;COUNTIF(AX$4:AX39,1),"")</f>
        <v/>
      </c>
      <c r="AW39" s="51" t="str">
        <f t="shared" si="142"/>
        <v/>
      </c>
      <c r="AX39" s="42" t="str">
        <f t="shared" ref="AX39:BA39" si="154">IF(AW39="","",1)</f>
        <v/>
      </c>
      <c r="AY39" s="41" t="str">
        <f>IF(BA39=1,AZ$3&amp;COUNTIF(BA$4:BA39,1),"")</f>
        <v/>
      </c>
      <c r="AZ39" s="51" t="str">
        <f t="shared" si="142"/>
        <v/>
      </c>
      <c r="BA39" s="42" t="str">
        <f t="shared" si="154"/>
        <v/>
      </c>
    </row>
    <row r="40" spans="1:53" x14ac:dyDescent="0.15">
      <c r="A40" s="31" t="s">
        <v>232</v>
      </c>
      <c r="B40" s="31" t="s">
        <v>58</v>
      </c>
      <c r="C40" s="31" t="s">
        <v>59</v>
      </c>
      <c r="D40" s="31" t="s">
        <v>150</v>
      </c>
      <c r="G40"/>
      <c r="P40"/>
      <c r="Q40"/>
      <c r="R40"/>
      <c r="S40"/>
      <c r="T40"/>
      <c r="U40"/>
      <c r="V40"/>
      <c r="W40"/>
      <c r="X40"/>
      <c r="Z40" s="193"/>
      <c r="AA40" s="41" t="str">
        <f>IF(AC40=1,AB$3&amp;COUNTIF(AC$4:AC40,1),"")</f>
        <v/>
      </c>
      <c r="AB40" s="51" t="str">
        <f t="shared" si="142"/>
        <v/>
      </c>
      <c r="AC40" s="42" t="str">
        <f t="shared" si="137"/>
        <v/>
      </c>
      <c r="AD40" s="41" t="str">
        <f>IF(AF40=1,AE$3&amp;COUNTIF(AF$4:AF40,1),"")</f>
        <v/>
      </c>
      <c r="AE40" s="51" t="str">
        <f t="shared" si="142"/>
        <v/>
      </c>
      <c r="AF40" s="42" t="str">
        <f t="shared" si="12"/>
        <v/>
      </c>
      <c r="AG40" s="41" t="str">
        <f>IF(AI40=1,AH$3&amp;COUNTIF(AI$4:AI40,1),"")</f>
        <v/>
      </c>
      <c r="AH40" s="51" t="str">
        <f t="shared" si="142"/>
        <v/>
      </c>
      <c r="AI40" s="42" t="str">
        <f t="shared" ref="AI40" si="155">IF(AH40="","",1)</f>
        <v/>
      </c>
      <c r="AJ40" s="41" t="str">
        <f>IF(AL40=1,AK$3&amp;COUNTIF(AL$4:AL40,1),"")</f>
        <v/>
      </c>
      <c r="AK40" s="51" t="str">
        <f t="shared" si="142"/>
        <v/>
      </c>
      <c r="AL40" s="42" t="str">
        <f t="shared" ref="AL40:AO40" si="156">IF(AK40="","",1)</f>
        <v/>
      </c>
      <c r="AM40" s="41" t="str">
        <f>IF(AO40=1,AN$3&amp;COUNTIF(AO$4:AO40,1),"")</f>
        <v>静岡1</v>
      </c>
      <c r="AN40" s="51" t="str">
        <f t="shared" si="142"/>
        <v>静岡工場</v>
      </c>
      <c r="AO40" s="42">
        <f t="shared" si="156"/>
        <v>1</v>
      </c>
      <c r="AP40" s="41" t="str">
        <f>IF(AR40=1,AQ$3&amp;COUNTIF(AR$4:AR40,1),"")</f>
        <v/>
      </c>
      <c r="AQ40" s="51" t="str">
        <f t="shared" si="142"/>
        <v/>
      </c>
      <c r="AR40" s="42" t="str">
        <f t="shared" ref="AR40:AU40" si="157">IF(AQ40="","",1)</f>
        <v/>
      </c>
      <c r="AS40" s="41" t="str">
        <f>IF(AU40=1,AT$3&amp;COUNTIF(AU$4:AU40,1),"")</f>
        <v/>
      </c>
      <c r="AT40" s="51" t="str">
        <f t="shared" si="142"/>
        <v/>
      </c>
      <c r="AU40" s="42" t="str">
        <f t="shared" si="157"/>
        <v/>
      </c>
      <c r="AV40" s="41" t="str">
        <f>IF(AX40=1,AW$3&amp;COUNTIF(AX$4:AX40,1),"")</f>
        <v/>
      </c>
      <c r="AW40" s="51" t="str">
        <f t="shared" si="142"/>
        <v/>
      </c>
      <c r="AX40" s="42" t="str">
        <f t="shared" ref="AX40:BA40" si="158">IF(AW40="","",1)</f>
        <v/>
      </c>
      <c r="AY40" s="41" t="str">
        <f>IF(BA40=1,AZ$3&amp;COUNTIF(BA$4:BA40,1),"")</f>
        <v/>
      </c>
      <c r="AZ40" s="51" t="str">
        <f t="shared" si="142"/>
        <v/>
      </c>
      <c r="BA40" s="42" t="str">
        <f t="shared" si="158"/>
        <v/>
      </c>
    </row>
    <row r="41" spans="1:53" x14ac:dyDescent="0.15">
      <c r="A41" s="31" t="s">
        <v>232</v>
      </c>
      <c r="B41" s="31" t="s">
        <v>40</v>
      </c>
      <c r="C41" s="31" t="s">
        <v>41</v>
      </c>
      <c r="D41" s="31"/>
      <c r="G41"/>
      <c r="P41"/>
      <c r="Q41"/>
      <c r="R41"/>
      <c r="S41"/>
      <c r="T41"/>
      <c r="U41"/>
      <c r="V41"/>
      <c r="W41"/>
      <c r="X41"/>
      <c r="Z41" s="193"/>
      <c r="AA41" s="41" t="str">
        <f>IF(AC41=1,AB$3&amp;COUNTIF(AC$4:AC41,1),"")</f>
        <v/>
      </c>
      <c r="AB41" s="51" t="str">
        <f t="shared" si="142"/>
        <v/>
      </c>
      <c r="AC41" s="42" t="str">
        <f t="shared" si="137"/>
        <v/>
      </c>
      <c r="AD41" s="41" t="str">
        <f>IF(AF41=1,AE$3&amp;COUNTIF(AF$4:AF41,1),"")</f>
        <v/>
      </c>
      <c r="AE41" s="51" t="str">
        <f t="shared" si="142"/>
        <v/>
      </c>
      <c r="AF41" s="42" t="str">
        <f t="shared" si="12"/>
        <v/>
      </c>
      <c r="AG41" s="41" t="str">
        <f>IF(AI41=1,AH$3&amp;COUNTIF(AI$4:AI41,1),"")</f>
        <v/>
      </c>
      <c r="AH41" s="51" t="str">
        <f t="shared" si="142"/>
        <v/>
      </c>
      <c r="AI41" s="42" t="str">
        <f t="shared" ref="AI41" si="159">IF(AH41="","",1)</f>
        <v/>
      </c>
      <c r="AJ41" s="41" t="str">
        <f>IF(AL41=1,AK$3&amp;COUNTIF(AL$4:AL41,1),"")</f>
        <v/>
      </c>
      <c r="AK41" s="51" t="str">
        <f t="shared" si="142"/>
        <v/>
      </c>
      <c r="AL41" s="42" t="str">
        <f t="shared" ref="AL41:AO41" si="160">IF(AK41="","",1)</f>
        <v/>
      </c>
      <c r="AM41" s="41" t="str">
        <f>IF(AO41=1,AN$3&amp;COUNTIF(AO$4:AO41,1),"")</f>
        <v>静岡2</v>
      </c>
      <c r="AN41" s="51" t="str">
        <f t="shared" si="142"/>
        <v>その他</v>
      </c>
      <c r="AO41" s="42">
        <f t="shared" si="160"/>
        <v>1</v>
      </c>
      <c r="AP41" s="41" t="str">
        <f>IF(AR41=1,AQ$3&amp;COUNTIF(AR$4:AR41,1),"")</f>
        <v/>
      </c>
      <c r="AQ41" s="51" t="str">
        <f t="shared" si="142"/>
        <v/>
      </c>
      <c r="AR41" s="42" t="str">
        <f t="shared" ref="AR41:AU41" si="161">IF(AQ41="","",1)</f>
        <v/>
      </c>
      <c r="AS41" s="41" t="str">
        <f>IF(AU41=1,AT$3&amp;COUNTIF(AU$4:AU41,1),"")</f>
        <v/>
      </c>
      <c r="AT41" s="51" t="str">
        <f t="shared" si="142"/>
        <v/>
      </c>
      <c r="AU41" s="42" t="str">
        <f t="shared" si="161"/>
        <v/>
      </c>
      <c r="AV41" s="41" t="str">
        <f>IF(AX41=1,AW$3&amp;COUNTIF(AX$4:AX41,1),"")</f>
        <v/>
      </c>
      <c r="AW41" s="51" t="str">
        <f t="shared" si="142"/>
        <v/>
      </c>
      <c r="AX41" s="42" t="str">
        <f t="shared" ref="AX41:BA41" si="162">IF(AW41="","",1)</f>
        <v/>
      </c>
      <c r="AY41" s="41" t="str">
        <f>IF(BA41=1,AZ$3&amp;COUNTIF(BA$4:BA41,1),"")</f>
        <v/>
      </c>
      <c r="AZ41" s="51" t="str">
        <f t="shared" si="142"/>
        <v/>
      </c>
      <c r="BA41" s="42" t="str">
        <f t="shared" si="162"/>
        <v/>
      </c>
    </row>
    <row r="42" spans="1:53" x14ac:dyDescent="0.15">
      <c r="A42" s="31" t="s">
        <v>153</v>
      </c>
      <c r="B42" s="31" t="s">
        <v>66</v>
      </c>
      <c r="C42" s="31" t="s">
        <v>67</v>
      </c>
      <c r="D42" s="31" t="s">
        <v>150</v>
      </c>
      <c r="G42"/>
      <c r="P42"/>
      <c r="Q42"/>
      <c r="R42"/>
      <c r="S42"/>
      <c r="T42"/>
      <c r="U42"/>
      <c r="V42"/>
      <c r="W42"/>
      <c r="X42"/>
      <c r="Z42" s="193"/>
      <c r="AA42" s="41" t="str">
        <f>IF(AC42=1,AB$3&amp;COUNTIF(AC$4:AC42,1),"")</f>
        <v/>
      </c>
      <c r="AB42" s="51" t="str">
        <f t="shared" si="142"/>
        <v/>
      </c>
      <c r="AC42" s="42" t="str">
        <f t="shared" si="137"/>
        <v/>
      </c>
      <c r="AD42" s="41" t="str">
        <f>IF(AF42=1,AE$3&amp;COUNTIF(AF$4:AF42,1),"")</f>
        <v/>
      </c>
      <c r="AE42" s="51" t="str">
        <f t="shared" si="142"/>
        <v/>
      </c>
      <c r="AF42" s="42" t="str">
        <f t="shared" si="12"/>
        <v/>
      </c>
      <c r="AG42" s="41" t="str">
        <f>IF(AI42=1,AH$3&amp;COUNTIF(AI$4:AI42,1),"")</f>
        <v/>
      </c>
      <c r="AH42" s="51" t="str">
        <f t="shared" si="142"/>
        <v/>
      </c>
      <c r="AI42" s="42" t="str">
        <f t="shared" ref="AI42" si="163">IF(AH42="","",1)</f>
        <v/>
      </c>
      <c r="AJ42" s="41" t="str">
        <f>IF(AL42=1,AK$3&amp;COUNTIF(AL$4:AL42,1),"")</f>
        <v/>
      </c>
      <c r="AK42" s="51" t="str">
        <f t="shared" si="142"/>
        <v/>
      </c>
      <c r="AL42" s="42" t="str">
        <f t="shared" ref="AL42:AO42" si="164">IF(AK42="","",1)</f>
        <v/>
      </c>
      <c r="AM42" s="41" t="str">
        <f>IF(AO42=1,AN$3&amp;COUNTIF(AO$4:AO42,1),"")</f>
        <v/>
      </c>
      <c r="AN42" s="51" t="str">
        <f t="shared" si="142"/>
        <v/>
      </c>
      <c r="AO42" s="42" t="str">
        <f t="shared" si="164"/>
        <v/>
      </c>
      <c r="AP42" s="41" t="str">
        <f>IF(AR42=1,AQ$3&amp;COUNTIF(AR$4:AR42,1),"")</f>
        <v>千曲川1</v>
      </c>
      <c r="AQ42" s="51" t="str">
        <f t="shared" si="142"/>
        <v>浅間ﾃｸﾉ工場</v>
      </c>
      <c r="AR42" s="42">
        <f t="shared" ref="AR42:AU42" si="165">IF(AQ42="","",1)</f>
        <v>1</v>
      </c>
      <c r="AS42" s="41" t="str">
        <f>IF(AU42=1,AT$3&amp;COUNTIF(AU$4:AU42,1),"")</f>
        <v/>
      </c>
      <c r="AT42" s="51" t="str">
        <f t="shared" si="142"/>
        <v/>
      </c>
      <c r="AU42" s="42" t="str">
        <f t="shared" si="165"/>
        <v/>
      </c>
      <c r="AV42" s="41" t="str">
        <f>IF(AX42=1,AW$3&amp;COUNTIF(AX$4:AX42,1),"")</f>
        <v/>
      </c>
      <c r="AW42" s="51" t="str">
        <f t="shared" si="142"/>
        <v/>
      </c>
      <c r="AX42" s="42" t="str">
        <f t="shared" ref="AX42:BA42" si="166">IF(AW42="","",1)</f>
        <v/>
      </c>
      <c r="AY42" s="41" t="str">
        <f>IF(BA42=1,AZ$3&amp;COUNTIF(BA$4:BA42,1),"")</f>
        <v/>
      </c>
      <c r="AZ42" s="51" t="str">
        <f t="shared" si="142"/>
        <v/>
      </c>
      <c r="BA42" s="42" t="str">
        <f t="shared" si="166"/>
        <v/>
      </c>
    </row>
    <row r="43" spans="1:53" x14ac:dyDescent="0.15">
      <c r="A43" s="31" t="s">
        <v>153</v>
      </c>
      <c r="B43" s="31" t="s">
        <v>64</v>
      </c>
      <c r="C43" s="31" t="s">
        <v>65</v>
      </c>
      <c r="D43" s="31" t="s">
        <v>150</v>
      </c>
      <c r="G43"/>
      <c r="P43"/>
      <c r="Q43"/>
      <c r="R43"/>
      <c r="S43"/>
      <c r="T43"/>
      <c r="U43"/>
      <c r="V43"/>
      <c r="W43"/>
      <c r="X43"/>
      <c r="Z43" s="193"/>
      <c r="AA43" s="41" t="str">
        <f>IF(AC43=1,AB$3&amp;COUNTIF(AC$4:AC43,1),"")</f>
        <v/>
      </c>
      <c r="AB43" s="51" t="str">
        <f t="shared" si="142"/>
        <v/>
      </c>
      <c r="AC43" s="42" t="str">
        <f t="shared" si="137"/>
        <v/>
      </c>
      <c r="AD43" s="41" t="str">
        <f>IF(AF43=1,AE$3&amp;COUNTIF(AF$4:AF43,1),"")</f>
        <v/>
      </c>
      <c r="AE43" s="51" t="str">
        <f t="shared" si="142"/>
        <v/>
      </c>
      <c r="AF43" s="42" t="str">
        <f t="shared" si="12"/>
        <v/>
      </c>
      <c r="AG43" s="41" t="str">
        <f>IF(AI43=1,AH$3&amp;COUNTIF(AI$4:AI43,1),"")</f>
        <v/>
      </c>
      <c r="AH43" s="51" t="str">
        <f t="shared" si="142"/>
        <v/>
      </c>
      <c r="AI43" s="42" t="str">
        <f t="shared" ref="AI43" si="167">IF(AH43="","",1)</f>
        <v/>
      </c>
      <c r="AJ43" s="41" t="str">
        <f>IF(AL43=1,AK$3&amp;COUNTIF(AL$4:AL43,1),"")</f>
        <v/>
      </c>
      <c r="AK43" s="51" t="str">
        <f t="shared" si="142"/>
        <v/>
      </c>
      <c r="AL43" s="42" t="str">
        <f t="shared" ref="AL43:AO43" si="168">IF(AK43="","",1)</f>
        <v/>
      </c>
      <c r="AM43" s="41" t="str">
        <f>IF(AO43=1,AN$3&amp;COUNTIF(AO$4:AO43,1),"")</f>
        <v/>
      </c>
      <c r="AN43" s="51" t="str">
        <f t="shared" si="142"/>
        <v/>
      </c>
      <c r="AO43" s="42" t="str">
        <f t="shared" si="168"/>
        <v/>
      </c>
      <c r="AP43" s="41" t="str">
        <f>IF(AR43=1,AQ$3&amp;COUNTIF(AR$4:AR43,1),"")</f>
        <v>千曲川2</v>
      </c>
      <c r="AQ43" s="51" t="str">
        <f t="shared" si="142"/>
        <v>千曲川ﾃｸﾉ工場</v>
      </c>
      <c r="AR43" s="42">
        <f t="shared" ref="AR43:AU43" si="169">IF(AQ43="","",1)</f>
        <v>1</v>
      </c>
      <c r="AS43" s="41" t="str">
        <f>IF(AU43=1,AT$3&amp;COUNTIF(AU$4:AU43,1),"")</f>
        <v/>
      </c>
      <c r="AT43" s="51" t="str">
        <f t="shared" si="142"/>
        <v/>
      </c>
      <c r="AU43" s="42" t="str">
        <f t="shared" si="169"/>
        <v/>
      </c>
      <c r="AV43" s="41" t="str">
        <f>IF(AX43=1,AW$3&amp;COUNTIF(AX$4:AX43,1),"")</f>
        <v/>
      </c>
      <c r="AW43" s="51" t="str">
        <f t="shared" si="142"/>
        <v/>
      </c>
      <c r="AX43" s="42" t="str">
        <f t="shared" ref="AX43:BA43" si="170">IF(AW43="","",1)</f>
        <v/>
      </c>
      <c r="AY43" s="41" t="str">
        <f>IF(BA43=1,AZ$3&amp;COUNTIF(BA$4:BA43,1),"")</f>
        <v/>
      </c>
      <c r="AZ43" s="51" t="str">
        <f t="shared" si="142"/>
        <v/>
      </c>
      <c r="BA43" s="42" t="str">
        <f t="shared" si="170"/>
        <v/>
      </c>
    </row>
    <row r="44" spans="1:53" x14ac:dyDescent="0.15">
      <c r="A44" s="31" t="s">
        <v>153</v>
      </c>
      <c r="B44" s="31" t="s">
        <v>40</v>
      </c>
      <c r="C44" s="31" t="s">
        <v>41</v>
      </c>
      <c r="D44" s="31"/>
      <c r="G44"/>
      <c r="P44"/>
      <c r="Q44"/>
      <c r="R44"/>
      <c r="S44"/>
      <c r="T44"/>
      <c r="U44"/>
      <c r="V44"/>
      <c r="W44"/>
      <c r="X44"/>
      <c r="Z44" s="193"/>
      <c r="AA44" s="41" t="str">
        <f>IF(AC44=1,AB$3&amp;COUNTIF(AC$4:AC44,1),"")</f>
        <v/>
      </c>
      <c r="AB44" s="51" t="str">
        <f t="shared" si="142"/>
        <v/>
      </c>
      <c r="AC44" s="42" t="str">
        <f t="shared" si="137"/>
        <v/>
      </c>
      <c r="AD44" s="41" t="str">
        <f>IF(AF44=1,AE$3&amp;COUNTIF(AF$4:AF44,1),"")</f>
        <v/>
      </c>
      <c r="AE44" s="51" t="str">
        <f t="shared" si="142"/>
        <v/>
      </c>
      <c r="AF44" s="42" t="str">
        <f t="shared" si="12"/>
        <v/>
      </c>
      <c r="AG44" s="41" t="str">
        <f>IF(AI44=1,AH$3&amp;COUNTIF(AI$4:AI44,1),"")</f>
        <v/>
      </c>
      <c r="AH44" s="51" t="str">
        <f t="shared" si="142"/>
        <v/>
      </c>
      <c r="AI44" s="42" t="str">
        <f t="shared" ref="AI44" si="171">IF(AH44="","",1)</f>
        <v/>
      </c>
      <c r="AJ44" s="41" t="str">
        <f>IF(AL44=1,AK$3&amp;COUNTIF(AL$4:AL44,1),"")</f>
        <v/>
      </c>
      <c r="AK44" s="51" t="str">
        <f t="shared" si="142"/>
        <v/>
      </c>
      <c r="AL44" s="42" t="str">
        <f t="shared" ref="AL44:AO44" si="172">IF(AK44="","",1)</f>
        <v/>
      </c>
      <c r="AM44" s="41" t="str">
        <f>IF(AO44=1,AN$3&amp;COUNTIF(AO$4:AO44,1),"")</f>
        <v/>
      </c>
      <c r="AN44" s="51" t="str">
        <f t="shared" si="142"/>
        <v/>
      </c>
      <c r="AO44" s="42" t="str">
        <f t="shared" si="172"/>
        <v/>
      </c>
      <c r="AP44" s="41" t="str">
        <f>IF(AR44=1,AQ$3&amp;COUNTIF(AR$4:AR44,1),"")</f>
        <v>千曲川3</v>
      </c>
      <c r="AQ44" s="51" t="str">
        <f t="shared" si="142"/>
        <v>その他</v>
      </c>
      <c r="AR44" s="42">
        <f t="shared" ref="AR44:AU44" si="173">IF(AQ44="","",1)</f>
        <v>1</v>
      </c>
      <c r="AS44" s="41" t="str">
        <f>IF(AU44=1,AT$3&amp;COUNTIF(AU$4:AU44,1),"")</f>
        <v/>
      </c>
      <c r="AT44" s="51" t="str">
        <f t="shared" si="142"/>
        <v/>
      </c>
      <c r="AU44" s="42" t="str">
        <f t="shared" si="173"/>
        <v/>
      </c>
      <c r="AV44" s="41" t="str">
        <f>IF(AX44=1,AW$3&amp;COUNTIF(AX$4:AX44,1),"")</f>
        <v/>
      </c>
      <c r="AW44" s="51" t="str">
        <f t="shared" si="142"/>
        <v/>
      </c>
      <c r="AX44" s="42" t="str">
        <f t="shared" ref="AX44:BA44" si="174">IF(AW44="","",1)</f>
        <v/>
      </c>
      <c r="AY44" s="41" t="str">
        <f>IF(BA44=1,AZ$3&amp;COUNTIF(BA$4:BA44,1),"")</f>
        <v/>
      </c>
      <c r="AZ44" s="51" t="str">
        <f t="shared" si="142"/>
        <v/>
      </c>
      <c r="BA44" s="42" t="str">
        <f t="shared" si="174"/>
        <v/>
      </c>
    </row>
    <row r="45" spans="1:53" x14ac:dyDescent="0.15">
      <c r="A45" s="31" t="s">
        <v>233</v>
      </c>
      <c r="B45" s="31" t="s">
        <v>56</v>
      </c>
      <c r="C45" s="31" t="s">
        <v>57</v>
      </c>
      <c r="D45" s="31" t="s">
        <v>90</v>
      </c>
      <c r="G45"/>
      <c r="P45"/>
      <c r="Q45"/>
      <c r="R45"/>
      <c r="S45"/>
      <c r="T45"/>
      <c r="U45"/>
      <c r="V45"/>
      <c r="W45"/>
      <c r="X45"/>
      <c r="Z45" s="193"/>
      <c r="AA45" s="41" t="str">
        <f>IF(AC45=1,AB$3&amp;COUNTIF(AC$4:AC45,1),"")</f>
        <v/>
      </c>
      <c r="AB45" s="51" t="str">
        <f t="shared" si="142"/>
        <v/>
      </c>
      <c r="AC45" s="42" t="str">
        <f t="shared" si="137"/>
        <v/>
      </c>
      <c r="AD45" s="41" t="str">
        <f>IF(AF45=1,AE$3&amp;COUNTIF(AF$4:AF45,1),"")</f>
        <v/>
      </c>
      <c r="AE45" s="51" t="str">
        <f t="shared" si="142"/>
        <v/>
      </c>
      <c r="AF45" s="42" t="str">
        <f t="shared" si="12"/>
        <v/>
      </c>
      <c r="AG45" s="41" t="str">
        <f>IF(AI45=1,AH$3&amp;COUNTIF(AI$4:AI45,1),"")</f>
        <v/>
      </c>
      <c r="AH45" s="51" t="str">
        <f t="shared" si="142"/>
        <v/>
      </c>
      <c r="AI45" s="42" t="str">
        <f t="shared" ref="AI45" si="175">IF(AH45="","",1)</f>
        <v/>
      </c>
      <c r="AJ45" s="41" t="str">
        <f>IF(AL45=1,AK$3&amp;COUNTIF(AL$4:AL45,1),"")</f>
        <v/>
      </c>
      <c r="AK45" s="51" t="str">
        <f t="shared" si="142"/>
        <v/>
      </c>
      <c r="AL45" s="42" t="str">
        <f t="shared" ref="AL45:AO45" si="176">IF(AK45="","",1)</f>
        <v/>
      </c>
      <c r="AM45" s="41" t="str">
        <f>IF(AO45=1,AN$3&amp;COUNTIF(AO$4:AO45,1),"")</f>
        <v/>
      </c>
      <c r="AN45" s="51" t="str">
        <f t="shared" si="142"/>
        <v/>
      </c>
      <c r="AO45" s="42" t="str">
        <f t="shared" si="176"/>
        <v/>
      </c>
      <c r="AP45" s="41" t="str">
        <f>IF(AR45=1,AQ$3&amp;COUNTIF(AR$4:AR45,1),"")</f>
        <v/>
      </c>
      <c r="AQ45" s="51" t="str">
        <f t="shared" si="142"/>
        <v/>
      </c>
      <c r="AR45" s="42" t="str">
        <f t="shared" ref="AR45:AU45" si="177">IF(AQ45="","",1)</f>
        <v/>
      </c>
      <c r="AS45" s="41" t="str">
        <f>IF(AU45=1,AT$3&amp;COUNTIF(AU$4:AU45,1),"")</f>
        <v>大阪1</v>
      </c>
      <c r="AT45" s="51" t="str">
        <f t="shared" si="142"/>
        <v>大阪営業所</v>
      </c>
      <c r="AU45" s="42">
        <f t="shared" si="177"/>
        <v>1</v>
      </c>
      <c r="AV45" s="41" t="str">
        <f>IF(AX45=1,AW$3&amp;COUNTIF(AX$4:AX45,1),"")</f>
        <v/>
      </c>
      <c r="AW45" s="51" t="str">
        <f t="shared" si="142"/>
        <v/>
      </c>
      <c r="AX45" s="42" t="str">
        <f t="shared" ref="AX45:BA45" si="178">IF(AW45="","",1)</f>
        <v/>
      </c>
      <c r="AY45" s="41" t="str">
        <f>IF(BA45=1,AZ$3&amp;COUNTIF(BA$4:BA45,1),"")</f>
        <v/>
      </c>
      <c r="AZ45" s="51" t="str">
        <f t="shared" si="142"/>
        <v/>
      </c>
      <c r="BA45" s="42" t="str">
        <f t="shared" si="178"/>
        <v/>
      </c>
    </row>
    <row r="46" spans="1:53" x14ac:dyDescent="0.15">
      <c r="A46" s="31" t="s">
        <v>233</v>
      </c>
      <c r="B46" s="31" t="s">
        <v>54</v>
      </c>
      <c r="C46" s="31" t="s">
        <v>55</v>
      </c>
      <c r="D46" s="31" t="s">
        <v>90</v>
      </c>
      <c r="G46"/>
      <c r="P46"/>
      <c r="Q46"/>
      <c r="R46"/>
      <c r="S46"/>
      <c r="T46"/>
      <c r="U46"/>
      <c r="V46"/>
      <c r="W46"/>
      <c r="X46"/>
      <c r="Z46" s="193"/>
      <c r="AA46" s="41" t="str">
        <f>IF(AC46=1,AB$3&amp;COUNTIF(AC$4:AC46,1),"")</f>
        <v/>
      </c>
      <c r="AB46" s="51" t="str">
        <f t="shared" si="142"/>
        <v/>
      </c>
      <c r="AC46" s="42" t="str">
        <f t="shared" si="137"/>
        <v/>
      </c>
      <c r="AD46" s="41" t="str">
        <f>IF(AF46=1,AE$3&amp;COUNTIF(AF$4:AF46,1),"")</f>
        <v/>
      </c>
      <c r="AE46" s="51" t="str">
        <f t="shared" si="142"/>
        <v/>
      </c>
      <c r="AF46" s="42" t="str">
        <f t="shared" si="12"/>
        <v/>
      </c>
      <c r="AG46" s="41" t="str">
        <f>IF(AI46=1,AH$3&amp;COUNTIF(AI$4:AI46,1),"")</f>
        <v/>
      </c>
      <c r="AH46" s="51" t="str">
        <f t="shared" si="142"/>
        <v/>
      </c>
      <c r="AI46" s="42" t="str">
        <f t="shared" ref="AI46" si="179">IF(AH46="","",1)</f>
        <v/>
      </c>
      <c r="AJ46" s="41" t="str">
        <f>IF(AL46=1,AK$3&amp;COUNTIF(AL$4:AL46,1),"")</f>
        <v/>
      </c>
      <c r="AK46" s="51" t="str">
        <f t="shared" si="142"/>
        <v/>
      </c>
      <c r="AL46" s="42" t="str">
        <f t="shared" ref="AL46:AO46" si="180">IF(AK46="","",1)</f>
        <v/>
      </c>
      <c r="AM46" s="41" t="str">
        <f>IF(AO46=1,AN$3&amp;COUNTIF(AO$4:AO46,1),"")</f>
        <v/>
      </c>
      <c r="AN46" s="51" t="str">
        <f t="shared" si="142"/>
        <v/>
      </c>
      <c r="AO46" s="42" t="str">
        <f t="shared" si="180"/>
        <v/>
      </c>
      <c r="AP46" s="41" t="str">
        <f>IF(AR46=1,AQ$3&amp;COUNTIF(AR$4:AR46,1),"")</f>
        <v/>
      </c>
      <c r="AQ46" s="51" t="str">
        <f t="shared" si="142"/>
        <v/>
      </c>
      <c r="AR46" s="42" t="str">
        <f t="shared" ref="AR46:AU46" si="181">IF(AQ46="","",1)</f>
        <v/>
      </c>
      <c r="AS46" s="41" t="str">
        <f>IF(AU46=1,AT$3&amp;COUNTIF(AU$4:AU46,1),"")</f>
        <v>大阪2</v>
      </c>
      <c r="AT46" s="51" t="str">
        <f t="shared" si="142"/>
        <v>九州(福岡)営業所</v>
      </c>
      <c r="AU46" s="42">
        <f t="shared" si="181"/>
        <v>1</v>
      </c>
      <c r="AV46" s="41" t="str">
        <f>IF(AX46=1,AW$3&amp;COUNTIF(AX$4:AX46,1),"")</f>
        <v/>
      </c>
      <c r="AW46" s="51" t="str">
        <f t="shared" si="142"/>
        <v/>
      </c>
      <c r="AX46" s="42" t="str">
        <f t="shared" ref="AX46:BA46" si="182">IF(AW46="","",1)</f>
        <v/>
      </c>
      <c r="AY46" s="41" t="str">
        <f>IF(BA46=1,AZ$3&amp;COUNTIF(BA$4:BA46,1),"")</f>
        <v/>
      </c>
      <c r="AZ46" s="51" t="str">
        <f t="shared" si="142"/>
        <v/>
      </c>
      <c r="BA46" s="42" t="str">
        <f t="shared" si="182"/>
        <v/>
      </c>
    </row>
    <row r="47" spans="1:53" x14ac:dyDescent="0.15">
      <c r="A47" s="63" t="s">
        <v>233</v>
      </c>
      <c r="B47" s="63" t="s">
        <v>213</v>
      </c>
      <c r="C47" s="63" t="s">
        <v>212</v>
      </c>
      <c r="D47" s="63" t="s">
        <v>90</v>
      </c>
      <c r="G47"/>
      <c r="P47"/>
      <c r="Q47"/>
      <c r="R47"/>
      <c r="S47"/>
      <c r="T47"/>
      <c r="U47"/>
      <c r="V47"/>
      <c r="W47"/>
      <c r="X47"/>
      <c r="Z47" s="193"/>
      <c r="AA47" s="41" t="str">
        <f>IF(AC47=1,AB$3&amp;COUNTIF(AC$4:AC47,1),"")</f>
        <v/>
      </c>
      <c r="AB47" s="51" t="str">
        <f t="shared" si="142"/>
        <v/>
      </c>
      <c r="AC47" s="42" t="str">
        <f t="shared" si="137"/>
        <v/>
      </c>
      <c r="AD47" s="41" t="str">
        <f>IF(AF47=1,AE$3&amp;COUNTIF(AF$4:AF47,1),"")</f>
        <v/>
      </c>
      <c r="AE47" s="51" t="str">
        <f t="shared" si="142"/>
        <v/>
      </c>
      <c r="AF47" s="42" t="str">
        <f t="shared" si="12"/>
        <v/>
      </c>
      <c r="AG47" s="41" t="str">
        <f>IF(AI47=1,AH$3&amp;COUNTIF(AI$4:AI47,1),"")</f>
        <v/>
      </c>
      <c r="AH47" s="51" t="str">
        <f t="shared" si="142"/>
        <v/>
      </c>
      <c r="AI47" s="42" t="str">
        <f t="shared" ref="AI47" si="183">IF(AH47="","",1)</f>
        <v/>
      </c>
      <c r="AJ47" s="41" t="str">
        <f>IF(AL47=1,AK$3&amp;COUNTIF(AL$4:AL47,1),"")</f>
        <v/>
      </c>
      <c r="AK47" s="51" t="str">
        <f t="shared" si="142"/>
        <v/>
      </c>
      <c r="AL47" s="42" t="str">
        <f t="shared" ref="AL47:AO47" si="184">IF(AK47="","",1)</f>
        <v/>
      </c>
      <c r="AM47" s="41" t="str">
        <f>IF(AO47=1,AN$3&amp;COUNTIF(AO$4:AO47,1),"")</f>
        <v/>
      </c>
      <c r="AN47" s="51" t="str">
        <f t="shared" si="142"/>
        <v/>
      </c>
      <c r="AO47" s="42" t="str">
        <f t="shared" si="184"/>
        <v/>
      </c>
      <c r="AP47" s="41" t="str">
        <f>IF(AR47=1,AQ$3&amp;COUNTIF(AR$4:AR47,1),"")</f>
        <v/>
      </c>
      <c r="AQ47" s="51" t="str">
        <f t="shared" si="142"/>
        <v/>
      </c>
      <c r="AR47" s="42" t="str">
        <f t="shared" ref="AR47:AU47" si="185">IF(AQ47="","",1)</f>
        <v/>
      </c>
      <c r="AS47" s="41" t="str">
        <f>IF(AU47=1,AT$3&amp;COUNTIF(AU$4:AU47,1),"")</f>
        <v>大阪3</v>
      </c>
      <c r="AT47" s="51" t="str">
        <f t="shared" si="142"/>
        <v>広島営業所(TDKﾗﾑﾀﾞ)</v>
      </c>
      <c r="AU47" s="42">
        <f t="shared" si="185"/>
        <v>1</v>
      </c>
      <c r="AV47" s="41" t="str">
        <f>IF(AX47=1,AW$3&amp;COUNTIF(AX$4:AX47,1),"")</f>
        <v/>
      </c>
      <c r="AW47" s="51" t="str">
        <f t="shared" si="142"/>
        <v/>
      </c>
      <c r="AX47" s="42" t="str">
        <f t="shared" ref="AX47:BA47" si="186">IF(AW47="","",1)</f>
        <v/>
      </c>
      <c r="AY47" s="41" t="str">
        <f>IF(BA47=1,AZ$3&amp;COUNTIF(BA$4:BA47,1),"")</f>
        <v/>
      </c>
      <c r="AZ47" s="51" t="str">
        <f t="shared" si="142"/>
        <v/>
      </c>
      <c r="BA47" s="42" t="str">
        <f t="shared" si="186"/>
        <v/>
      </c>
    </row>
    <row r="48" spans="1:53" x14ac:dyDescent="0.15">
      <c r="A48" s="63" t="s">
        <v>233</v>
      </c>
      <c r="B48" s="63" t="s">
        <v>42</v>
      </c>
      <c r="C48" s="63" t="s">
        <v>43</v>
      </c>
      <c r="D48" s="63" t="s">
        <v>90</v>
      </c>
      <c r="G48"/>
      <c r="P48"/>
      <c r="Q48"/>
      <c r="R48"/>
      <c r="S48"/>
      <c r="T48"/>
      <c r="U48"/>
      <c r="V48"/>
      <c r="W48"/>
      <c r="X48"/>
      <c r="Z48" s="193"/>
      <c r="AA48" s="41" t="str">
        <f>IF(AC48=1,AB$3&amp;COUNTIF(AC$4:AC48,1),"")</f>
        <v/>
      </c>
      <c r="AB48" s="51" t="str">
        <f t="shared" si="142"/>
        <v/>
      </c>
      <c r="AC48" s="42" t="str">
        <f t="shared" si="137"/>
        <v/>
      </c>
      <c r="AD48" s="41" t="str">
        <f>IF(AF48=1,AE$3&amp;COUNTIF(AF$4:AF48,1),"")</f>
        <v/>
      </c>
      <c r="AE48" s="51" t="str">
        <f t="shared" si="142"/>
        <v/>
      </c>
      <c r="AF48" s="42" t="str">
        <f t="shared" si="12"/>
        <v/>
      </c>
      <c r="AG48" s="41" t="str">
        <f>IF(AI48=1,AH$3&amp;COUNTIF(AI$4:AI48,1),"")</f>
        <v/>
      </c>
      <c r="AH48" s="51" t="str">
        <f t="shared" si="142"/>
        <v/>
      </c>
      <c r="AI48" s="42" t="str">
        <f t="shared" ref="AI48" si="187">IF(AH48="","",1)</f>
        <v/>
      </c>
      <c r="AJ48" s="41" t="str">
        <f>IF(AL48=1,AK$3&amp;COUNTIF(AL$4:AL48,1),"")</f>
        <v/>
      </c>
      <c r="AK48" s="51" t="str">
        <f t="shared" si="142"/>
        <v/>
      </c>
      <c r="AL48" s="42" t="str">
        <f t="shared" ref="AL48:AO48" si="188">IF(AK48="","",1)</f>
        <v/>
      </c>
      <c r="AM48" s="41" t="str">
        <f>IF(AO48=1,AN$3&amp;COUNTIF(AO$4:AO48,1),"")</f>
        <v/>
      </c>
      <c r="AN48" s="51" t="str">
        <f t="shared" si="142"/>
        <v/>
      </c>
      <c r="AO48" s="42" t="str">
        <f t="shared" si="188"/>
        <v/>
      </c>
      <c r="AP48" s="41" t="str">
        <f>IF(AR48=1,AQ$3&amp;COUNTIF(AR$4:AR48,1),"")</f>
        <v/>
      </c>
      <c r="AQ48" s="51" t="str">
        <f t="shared" si="142"/>
        <v/>
      </c>
      <c r="AR48" s="42" t="str">
        <f t="shared" ref="AR48:AU48" si="189">IF(AQ48="","",1)</f>
        <v/>
      </c>
      <c r="AS48" s="41" t="str">
        <f>IF(AU48=1,AT$3&amp;COUNTIF(AU$4:AU48,1),"")</f>
        <v>大阪4</v>
      </c>
      <c r="AT48" s="51" t="str">
        <f t="shared" si="142"/>
        <v>大阪営業所(TDKﾗﾑﾀﾞ)</v>
      </c>
      <c r="AU48" s="42">
        <f t="shared" si="189"/>
        <v>1</v>
      </c>
      <c r="AV48" s="41" t="str">
        <f>IF(AX48=1,AW$3&amp;COUNTIF(AX$4:AX48,1),"")</f>
        <v/>
      </c>
      <c r="AW48" s="51" t="str">
        <f t="shared" si="142"/>
        <v/>
      </c>
      <c r="AX48" s="42" t="str">
        <f t="shared" ref="AX48:BA48" si="190">IF(AW48="","",1)</f>
        <v/>
      </c>
      <c r="AY48" s="41" t="str">
        <f>IF(BA48=1,AZ$3&amp;COUNTIF(BA$4:BA48,1),"")</f>
        <v/>
      </c>
      <c r="AZ48" s="51" t="str">
        <f t="shared" si="142"/>
        <v/>
      </c>
      <c r="BA48" s="42" t="str">
        <f t="shared" si="190"/>
        <v/>
      </c>
    </row>
    <row r="49" spans="1:53" x14ac:dyDescent="0.15">
      <c r="A49" s="63" t="s">
        <v>233</v>
      </c>
      <c r="B49" s="63" t="s">
        <v>40</v>
      </c>
      <c r="C49" s="63" t="s">
        <v>41</v>
      </c>
      <c r="D49" s="63"/>
      <c r="G49"/>
      <c r="P49"/>
      <c r="Q49"/>
      <c r="R49"/>
      <c r="S49"/>
      <c r="T49"/>
      <c r="U49"/>
      <c r="V49"/>
      <c r="W49"/>
      <c r="X49"/>
      <c r="Z49" s="193"/>
      <c r="AA49" s="41" t="str">
        <f>IF(AC49=1,AB$3&amp;COUNTIF(AC$4:AC49,1),"")</f>
        <v/>
      </c>
      <c r="AB49" s="51" t="str">
        <f t="shared" si="142"/>
        <v/>
      </c>
      <c r="AC49" s="42" t="str">
        <f t="shared" si="137"/>
        <v/>
      </c>
      <c r="AD49" s="41" t="str">
        <f>IF(AF49=1,AE$3&amp;COUNTIF(AF$4:AF49,1),"")</f>
        <v/>
      </c>
      <c r="AE49" s="51" t="str">
        <f t="shared" si="142"/>
        <v/>
      </c>
      <c r="AF49" s="42" t="str">
        <f t="shared" si="12"/>
        <v/>
      </c>
      <c r="AG49" s="41" t="str">
        <f>IF(AI49=1,AH$3&amp;COUNTIF(AI$4:AI49,1),"")</f>
        <v/>
      </c>
      <c r="AH49" s="51" t="str">
        <f t="shared" si="142"/>
        <v/>
      </c>
      <c r="AI49" s="42" t="str">
        <f t="shared" ref="AI49" si="191">IF(AH49="","",1)</f>
        <v/>
      </c>
      <c r="AJ49" s="41" t="str">
        <f>IF(AL49=1,AK$3&amp;COUNTIF(AL$4:AL49,1),"")</f>
        <v/>
      </c>
      <c r="AK49" s="51" t="str">
        <f t="shared" si="142"/>
        <v/>
      </c>
      <c r="AL49" s="42" t="str">
        <f t="shared" ref="AL49:AO49" si="192">IF(AK49="","",1)</f>
        <v/>
      </c>
      <c r="AM49" s="41" t="str">
        <f>IF(AO49=1,AN$3&amp;COUNTIF(AO$4:AO49,1),"")</f>
        <v/>
      </c>
      <c r="AN49" s="51" t="str">
        <f t="shared" si="142"/>
        <v/>
      </c>
      <c r="AO49" s="42" t="str">
        <f t="shared" si="192"/>
        <v/>
      </c>
      <c r="AP49" s="41" t="str">
        <f>IF(AR49=1,AQ$3&amp;COUNTIF(AR$4:AR49,1),"")</f>
        <v/>
      </c>
      <c r="AQ49" s="51" t="str">
        <f t="shared" si="142"/>
        <v/>
      </c>
      <c r="AR49" s="42" t="str">
        <f t="shared" ref="AR49:AU49" si="193">IF(AQ49="","",1)</f>
        <v/>
      </c>
      <c r="AS49" s="41" t="str">
        <f>IF(AU49=1,AT$3&amp;COUNTIF(AU$4:AU49,1),"")</f>
        <v>大阪5</v>
      </c>
      <c r="AT49" s="51" t="str">
        <f t="shared" si="142"/>
        <v>その他</v>
      </c>
      <c r="AU49" s="42">
        <f t="shared" si="193"/>
        <v>1</v>
      </c>
      <c r="AV49" s="41" t="str">
        <f>IF(AX49=1,AW$3&amp;COUNTIF(AX$4:AX49,1),"")</f>
        <v/>
      </c>
      <c r="AW49" s="51" t="str">
        <f t="shared" si="142"/>
        <v/>
      </c>
      <c r="AX49" s="42" t="str">
        <f t="shared" ref="AX49:BA49" si="194">IF(AW49="","",1)</f>
        <v/>
      </c>
      <c r="AY49" s="41" t="str">
        <f>IF(BA49=1,AZ$3&amp;COUNTIF(BA$4:BA49,1),"")</f>
        <v/>
      </c>
      <c r="AZ49" s="51" t="str">
        <f t="shared" si="142"/>
        <v/>
      </c>
      <c r="BA49" s="42" t="str">
        <f t="shared" si="194"/>
        <v/>
      </c>
    </row>
    <row r="50" spans="1:53" x14ac:dyDescent="0.15">
      <c r="A50" s="63" t="s">
        <v>234</v>
      </c>
      <c r="B50" s="63" t="s">
        <v>62</v>
      </c>
      <c r="C50" s="63" t="s">
        <v>63</v>
      </c>
      <c r="D50" s="63" t="s">
        <v>90</v>
      </c>
      <c r="G50"/>
      <c r="P50"/>
      <c r="Q50"/>
      <c r="R50"/>
      <c r="S50"/>
      <c r="T50"/>
      <c r="U50"/>
      <c r="V50"/>
      <c r="W50"/>
      <c r="X50"/>
      <c r="Z50" s="193"/>
      <c r="AA50" s="41" t="str">
        <f>IF(AC50=1,AB$3&amp;COUNTIF(AC$4:AC50,1),"")</f>
        <v/>
      </c>
      <c r="AB50" s="51" t="str">
        <f t="shared" si="142"/>
        <v/>
      </c>
      <c r="AC50" s="42" t="str">
        <f t="shared" si="137"/>
        <v/>
      </c>
      <c r="AD50" s="41" t="str">
        <f>IF(AF50=1,AE$3&amp;COUNTIF(AF$4:AF50,1),"")</f>
        <v/>
      </c>
      <c r="AE50" s="51" t="str">
        <f t="shared" si="142"/>
        <v/>
      </c>
      <c r="AF50" s="42" t="str">
        <f t="shared" si="12"/>
        <v/>
      </c>
      <c r="AG50" s="41" t="str">
        <f>IF(AI50=1,AH$3&amp;COUNTIF(AI$4:AI50,1),"")</f>
        <v/>
      </c>
      <c r="AH50" s="51" t="str">
        <f t="shared" si="142"/>
        <v/>
      </c>
      <c r="AI50" s="42" t="str">
        <f t="shared" ref="AI50" si="195">IF(AH50="","",1)</f>
        <v/>
      </c>
      <c r="AJ50" s="41" t="str">
        <f>IF(AL50=1,AK$3&amp;COUNTIF(AL$4:AL50,1),"")</f>
        <v/>
      </c>
      <c r="AK50" s="51" t="str">
        <f t="shared" si="142"/>
        <v/>
      </c>
      <c r="AL50" s="42" t="str">
        <f t="shared" ref="AL50:AO50" si="196">IF(AK50="","",1)</f>
        <v/>
      </c>
      <c r="AM50" s="41" t="str">
        <f>IF(AO50=1,AN$3&amp;COUNTIF(AO$4:AO50,1),"")</f>
        <v/>
      </c>
      <c r="AN50" s="51" t="str">
        <f t="shared" si="142"/>
        <v/>
      </c>
      <c r="AO50" s="42" t="str">
        <f t="shared" si="196"/>
        <v/>
      </c>
      <c r="AP50" s="41" t="str">
        <f>IF(AR50=1,AQ$3&amp;COUNTIF(AR$4:AR50,1),"")</f>
        <v/>
      </c>
      <c r="AQ50" s="51" t="str">
        <f t="shared" si="142"/>
        <v/>
      </c>
      <c r="AR50" s="42" t="str">
        <f t="shared" ref="AR50:AU50" si="197">IF(AQ50="","",1)</f>
        <v/>
      </c>
      <c r="AS50" s="41" t="str">
        <f>IF(AU50=1,AT$3&amp;COUNTIF(AU$4:AU50,1),"")</f>
        <v/>
      </c>
      <c r="AT50" s="51" t="str">
        <f t="shared" si="142"/>
        <v/>
      </c>
      <c r="AU50" s="42" t="str">
        <f t="shared" si="197"/>
        <v/>
      </c>
      <c r="AV50" s="41" t="str">
        <f>IF(AX50=1,AW$3&amp;COUNTIF(AX$4:AX50,1),"")</f>
        <v>八幡1</v>
      </c>
      <c r="AW50" s="51" t="str">
        <f t="shared" si="142"/>
        <v>ﾃｸﾆｶﾙｾﾝﾀｰ</v>
      </c>
      <c r="AX50" s="42">
        <f t="shared" ref="AX50:BA50" si="198">IF(AW50="","",1)</f>
        <v>1</v>
      </c>
      <c r="AY50" s="41" t="str">
        <f>IF(BA50=1,AZ$3&amp;COUNTIF(BA$4:BA50,1),"")</f>
        <v/>
      </c>
      <c r="AZ50" s="51" t="str">
        <f t="shared" si="142"/>
        <v/>
      </c>
      <c r="BA50" s="42" t="str">
        <f t="shared" si="198"/>
        <v/>
      </c>
    </row>
    <row r="51" spans="1:53" x14ac:dyDescent="0.15">
      <c r="A51" s="72" t="s">
        <v>234</v>
      </c>
      <c r="B51" s="72" t="s">
        <v>48</v>
      </c>
      <c r="C51" s="72" t="s">
        <v>49</v>
      </c>
      <c r="D51" s="72" t="s">
        <v>90</v>
      </c>
      <c r="G51"/>
      <c r="P51"/>
      <c r="Q51"/>
      <c r="R51"/>
      <c r="S51"/>
      <c r="T51"/>
      <c r="U51"/>
      <c r="V51"/>
      <c r="W51"/>
      <c r="X51"/>
      <c r="Z51" s="193"/>
      <c r="AA51" s="41" t="str">
        <f>IF(AC51=1,AB$3&amp;COUNTIF(AC$4:AC51,1),"")</f>
        <v/>
      </c>
      <c r="AB51" s="51" t="str">
        <f t="shared" si="142"/>
        <v/>
      </c>
      <c r="AC51" s="42" t="str">
        <f t="shared" si="137"/>
        <v/>
      </c>
      <c r="AD51" s="41" t="str">
        <f>IF(AF51=1,AE$3&amp;COUNTIF(AF$4:AF51,1),"")</f>
        <v/>
      </c>
      <c r="AE51" s="51" t="str">
        <f t="shared" si="142"/>
        <v/>
      </c>
      <c r="AF51" s="42" t="str">
        <f t="shared" si="12"/>
        <v/>
      </c>
      <c r="AG51" s="41" t="str">
        <f>IF(AI51=1,AH$3&amp;COUNTIF(AI$4:AI51,1),"")</f>
        <v/>
      </c>
      <c r="AH51" s="51" t="str">
        <f t="shared" si="142"/>
        <v/>
      </c>
      <c r="AI51" s="42" t="str">
        <f t="shared" ref="AI51" si="199">IF(AH51="","",1)</f>
        <v/>
      </c>
      <c r="AJ51" s="41" t="str">
        <f>IF(AL51=1,AK$3&amp;COUNTIF(AL$4:AL51,1),"")</f>
        <v/>
      </c>
      <c r="AK51" s="51" t="str">
        <f t="shared" si="142"/>
        <v/>
      </c>
      <c r="AL51" s="42" t="str">
        <f t="shared" ref="AL51:AO51" si="200">IF(AK51="","",1)</f>
        <v/>
      </c>
      <c r="AM51" s="41" t="str">
        <f>IF(AO51=1,AN$3&amp;COUNTIF(AO$4:AO51,1),"")</f>
        <v/>
      </c>
      <c r="AN51" s="51" t="str">
        <f t="shared" si="142"/>
        <v/>
      </c>
      <c r="AO51" s="42" t="str">
        <f t="shared" si="200"/>
        <v/>
      </c>
      <c r="AP51" s="41" t="str">
        <f>IF(AR51=1,AQ$3&amp;COUNTIF(AR$4:AR51,1),"")</f>
        <v/>
      </c>
      <c r="AQ51" s="51" t="str">
        <f t="shared" si="142"/>
        <v/>
      </c>
      <c r="AR51" s="42" t="str">
        <f t="shared" ref="AR51:AU51" si="201">IF(AQ51="","",1)</f>
        <v/>
      </c>
      <c r="AS51" s="41" t="str">
        <f>IF(AU51=1,AT$3&amp;COUNTIF(AU$4:AU51,1),"")</f>
        <v/>
      </c>
      <c r="AT51" s="51" t="str">
        <f t="shared" si="142"/>
        <v/>
      </c>
      <c r="AU51" s="42" t="str">
        <f t="shared" si="201"/>
        <v/>
      </c>
      <c r="AV51" s="41" t="str">
        <f>IF(AX51=1,AW$3&amp;COUNTIF(AX$4:AX51,1),"")</f>
        <v>八幡2</v>
      </c>
      <c r="AW51" s="51" t="str">
        <f t="shared" si="142"/>
        <v>TDKﾃｸﾉ</v>
      </c>
      <c r="AX51" s="42">
        <f t="shared" ref="AX51:BA51" si="202">IF(AW51="","",1)</f>
        <v>1</v>
      </c>
      <c r="AY51" s="41" t="str">
        <f>IF(BA51=1,AZ$3&amp;COUNTIF(BA$4:BA51,1),"")</f>
        <v/>
      </c>
      <c r="AZ51" s="51" t="str">
        <f t="shared" si="142"/>
        <v/>
      </c>
      <c r="BA51" s="42" t="str">
        <f t="shared" si="202"/>
        <v/>
      </c>
    </row>
    <row r="52" spans="1:53" x14ac:dyDescent="0.15">
      <c r="A52" s="63" t="s">
        <v>234</v>
      </c>
      <c r="B52" s="63" t="s">
        <v>44</v>
      </c>
      <c r="C52" s="63" t="s">
        <v>45</v>
      </c>
      <c r="D52" s="63" t="s">
        <v>150</v>
      </c>
      <c r="G52"/>
      <c r="P52"/>
      <c r="Q52"/>
      <c r="R52"/>
      <c r="S52"/>
      <c r="T52"/>
      <c r="U52"/>
      <c r="V52"/>
      <c r="W52"/>
      <c r="X52"/>
      <c r="Z52" s="193"/>
      <c r="AA52" s="41" t="str">
        <f>IF(AC52=1,AB$3&amp;COUNTIF(AC$4:AC52,1),"")</f>
        <v/>
      </c>
      <c r="AB52" s="51" t="str">
        <f t="shared" si="142"/>
        <v/>
      </c>
      <c r="AC52" s="42" t="str">
        <f t="shared" si="137"/>
        <v/>
      </c>
      <c r="AD52" s="41" t="str">
        <f>IF(AF52=1,AE$3&amp;COUNTIF(AF$4:AF52,1),"")</f>
        <v/>
      </c>
      <c r="AE52" s="51" t="str">
        <f t="shared" si="142"/>
        <v/>
      </c>
      <c r="AF52" s="42" t="str">
        <f t="shared" si="12"/>
        <v/>
      </c>
      <c r="AG52" s="41" t="str">
        <f>IF(AI52=1,AH$3&amp;COUNTIF(AI$4:AI52,1),"")</f>
        <v/>
      </c>
      <c r="AH52" s="51" t="str">
        <f t="shared" si="142"/>
        <v/>
      </c>
      <c r="AI52" s="42" t="str">
        <f t="shared" ref="AI52" si="203">IF(AH52="","",1)</f>
        <v/>
      </c>
      <c r="AJ52" s="41" t="str">
        <f>IF(AL52=1,AK$3&amp;COUNTIF(AL$4:AL52,1),"")</f>
        <v/>
      </c>
      <c r="AK52" s="51" t="str">
        <f t="shared" si="142"/>
        <v/>
      </c>
      <c r="AL52" s="42" t="str">
        <f t="shared" ref="AL52:AO52" si="204">IF(AK52="","",1)</f>
        <v/>
      </c>
      <c r="AM52" s="41" t="str">
        <f>IF(AO52=1,AN$3&amp;COUNTIF(AO$4:AO52,1),"")</f>
        <v/>
      </c>
      <c r="AN52" s="51" t="str">
        <f t="shared" si="142"/>
        <v/>
      </c>
      <c r="AO52" s="42" t="str">
        <f t="shared" si="204"/>
        <v/>
      </c>
      <c r="AP52" s="41" t="str">
        <f>IF(AR52=1,AQ$3&amp;COUNTIF(AR$4:AR52,1),"")</f>
        <v/>
      </c>
      <c r="AQ52" s="51" t="str">
        <f t="shared" si="142"/>
        <v/>
      </c>
      <c r="AR52" s="42" t="str">
        <f t="shared" ref="AR52:AU52" si="205">IF(AQ52="","",1)</f>
        <v/>
      </c>
      <c r="AS52" s="41" t="str">
        <f>IF(AU52=1,AT$3&amp;COUNTIF(AU$4:AU52,1),"")</f>
        <v/>
      </c>
      <c r="AT52" s="51" t="str">
        <f t="shared" si="142"/>
        <v/>
      </c>
      <c r="AU52" s="42" t="str">
        <f t="shared" si="205"/>
        <v/>
      </c>
      <c r="AV52" s="41" t="str">
        <f>IF(AX52=1,AW$3&amp;COUNTIF(AX$4:AX52,1),"")</f>
        <v>八幡3</v>
      </c>
      <c r="AW52" s="51" t="str">
        <f t="shared" si="142"/>
        <v>長岡ﾃｸﾆｶﾙｾﾝﾀｰ(TDKﾗﾑﾀﾞ)</v>
      </c>
      <c r="AX52" s="42">
        <f t="shared" ref="AX52:BA52" si="206">IF(AW52="","",1)</f>
        <v>1</v>
      </c>
      <c r="AY52" s="41" t="str">
        <f>IF(BA52=1,AZ$3&amp;COUNTIF(BA$4:BA52,1),"")</f>
        <v/>
      </c>
      <c r="AZ52" s="51" t="str">
        <f t="shared" si="142"/>
        <v/>
      </c>
      <c r="BA52" s="42" t="str">
        <f t="shared" si="206"/>
        <v/>
      </c>
    </row>
    <row r="53" spans="1:53" x14ac:dyDescent="0.15">
      <c r="A53" s="63" t="s">
        <v>234</v>
      </c>
      <c r="B53" s="63" t="s">
        <v>40</v>
      </c>
      <c r="C53" s="63" t="s">
        <v>41</v>
      </c>
      <c r="D53" s="63"/>
      <c r="G53"/>
      <c r="P53"/>
      <c r="Q53"/>
      <c r="R53"/>
      <c r="S53"/>
      <c r="T53"/>
      <c r="U53"/>
      <c r="V53"/>
      <c r="W53"/>
      <c r="X53"/>
      <c r="Z53" s="193"/>
      <c r="AA53" s="41" t="str">
        <f>IF(AC53=1,AB$3&amp;COUNTIF(AC$4:AC53,1),"")</f>
        <v/>
      </c>
      <c r="AB53" s="51" t="str">
        <f t="shared" si="142"/>
        <v/>
      </c>
      <c r="AC53" s="42" t="str">
        <f t="shared" si="137"/>
        <v/>
      </c>
      <c r="AD53" s="41" t="str">
        <f>IF(AF53=1,AE$3&amp;COUNTIF(AF$4:AF53,1),"")</f>
        <v/>
      </c>
      <c r="AE53" s="51" t="str">
        <f t="shared" si="142"/>
        <v/>
      </c>
      <c r="AF53" s="42" t="str">
        <f t="shared" si="12"/>
        <v/>
      </c>
      <c r="AG53" s="41" t="str">
        <f>IF(AI53=1,AH$3&amp;COUNTIF(AI$4:AI53,1),"")</f>
        <v/>
      </c>
      <c r="AH53" s="51" t="str">
        <f t="shared" si="142"/>
        <v/>
      </c>
      <c r="AI53" s="42" t="str">
        <f t="shared" ref="AI53" si="207">IF(AH53="","",1)</f>
        <v/>
      </c>
      <c r="AJ53" s="41" t="str">
        <f>IF(AL53=1,AK$3&amp;COUNTIF(AL$4:AL53,1),"")</f>
        <v/>
      </c>
      <c r="AK53" s="51" t="str">
        <f t="shared" si="142"/>
        <v/>
      </c>
      <c r="AL53" s="42" t="str">
        <f t="shared" ref="AL53:AO53" si="208">IF(AK53="","",1)</f>
        <v/>
      </c>
      <c r="AM53" s="41" t="str">
        <f>IF(AO53=1,AN$3&amp;COUNTIF(AO$4:AO53,1),"")</f>
        <v/>
      </c>
      <c r="AN53" s="51" t="str">
        <f t="shared" si="142"/>
        <v/>
      </c>
      <c r="AO53" s="42" t="str">
        <f t="shared" si="208"/>
        <v/>
      </c>
      <c r="AP53" s="41" t="str">
        <f>IF(AR53=1,AQ$3&amp;COUNTIF(AR$4:AR53,1),"")</f>
        <v/>
      </c>
      <c r="AQ53" s="51" t="str">
        <f t="shared" si="142"/>
        <v/>
      </c>
      <c r="AR53" s="42" t="str">
        <f t="shared" ref="AR53:AU53" si="209">IF(AQ53="","",1)</f>
        <v/>
      </c>
      <c r="AS53" s="41" t="str">
        <f>IF(AU53=1,AT$3&amp;COUNTIF(AU$4:AU53,1),"")</f>
        <v/>
      </c>
      <c r="AT53" s="51" t="str">
        <f t="shared" si="142"/>
        <v/>
      </c>
      <c r="AU53" s="42" t="str">
        <f t="shared" si="209"/>
        <v/>
      </c>
      <c r="AV53" s="41" t="str">
        <f>IF(AX53=1,AW$3&amp;COUNTIF(AX$4:AX53,1),"")</f>
        <v>八幡4</v>
      </c>
      <c r="AW53" s="51" t="str">
        <f t="shared" si="142"/>
        <v>その他</v>
      </c>
      <c r="AX53" s="42">
        <f t="shared" ref="AX53:BA53" si="210">IF(AW53="","",1)</f>
        <v>1</v>
      </c>
      <c r="AY53" s="41" t="str">
        <f>IF(BA53=1,AZ$3&amp;COUNTIF(BA$4:BA53,1),"")</f>
        <v/>
      </c>
      <c r="AZ53" s="51" t="str">
        <f t="shared" si="142"/>
        <v/>
      </c>
      <c r="BA53" s="42" t="str">
        <f t="shared" si="210"/>
        <v/>
      </c>
    </row>
    <row r="54" spans="1:53" x14ac:dyDescent="0.15">
      <c r="A54" s="63" t="s">
        <v>87</v>
      </c>
      <c r="B54" s="63" t="s">
        <v>87</v>
      </c>
      <c r="C54" s="63" t="s">
        <v>88</v>
      </c>
      <c r="D54" s="63" t="s">
        <v>90</v>
      </c>
      <c r="G54"/>
      <c r="P54"/>
      <c r="Q54"/>
      <c r="R54"/>
      <c r="S54"/>
      <c r="T54"/>
      <c r="U54"/>
      <c r="V54"/>
      <c r="W54"/>
      <c r="X54"/>
      <c r="Z54" s="193"/>
      <c r="AA54" s="41" t="str">
        <f>IF(AC54=1,AB$3&amp;COUNTIF(AC$4:AC54,1),"")</f>
        <v/>
      </c>
      <c r="AB54" s="51" t="str">
        <f t="shared" si="142"/>
        <v/>
      </c>
      <c r="AC54" s="42" t="str">
        <f t="shared" si="137"/>
        <v/>
      </c>
      <c r="AD54" s="41" t="str">
        <f>IF(AF54=1,AE$3&amp;COUNTIF(AF$4:AF54,1),"")</f>
        <v/>
      </c>
      <c r="AE54" s="51" t="str">
        <f t="shared" si="142"/>
        <v/>
      </c>
      <c r="AF54" s="42" t="str">
        <f t="shared" si="12"/>
        <v/>
      </c>
      <c r="AG54" s="41" t="str">
        <f>IF(AI54=1,AH$3&amp;COUNTIF(AI$4:AI54,1),"")</f>
        <v/>
      </c>
      <c r="AH54" s="51" t="str">
        <f t="shared" si="142"/>
        <v/>
      </c>
      <c r="AI54" s="42" t="str">
        <f t="shared" ref="AI54" si="211">IF(AH54="","",1)</f>
        <v/>
      </c>
      <c r="AJ54" s="41" t="str">
        <f>IF(AL54=1,AK$3&amp;COUNTIF(AL$4:AL54,1),"")</f>
        <v/>
      </c>
      <c r="AK54" s="51" t="str">
        <f t="shared" si="142"/>
        <v/>
      </c>
      <c r="AL54" s="42" t="str">
        <f t="shared" ref="AL54:AO54" si="212">IF(AK54="","",1)</f>
        <v/>
      </c>
      <c r="AM54" s="41" t="str">
        <f>IF(AO54=1,AN$3&amp;COUNTIF(AO$4:AO54,1),"")</f>
        <v/>
      </c>
      <c r="AN54" s="51" t="str">
        <f t="shared" si="142"/>
        <v/>
      </c>
      <c r="AO54" s="42" t="str">
        <f t="shared" si="212"/>
        <v/>
      </c>
      <c r="AP54" s="41" t="str">
        <f>IF(AR54=1,AQ$3&amp;COUNTIF(AR$4:AR54,1),"")</f>
        <v/>
      </c>
      <c r="AQ54" s="51" t="str">
        <f t="shared" si="142"/>
        <v/>
      </c>
      <c r="AR54" s="42" t="str">
        <f t="shared" ref="AR54:AU54" si="213">IF(AQ54="","",1)</f>
        <v/>
      </c>
      <c r="AS54" s="41" t="str">
        <f>IF(AU54=1,AT$3&amp;COUNTIF(AU$4:AU54,1),"")</f>
        <v/>
      </c>
      <c r="AT54" s="51" t="str">
        <f t="shared" si="142"/>
        <v/>
      </c>
      <c r="AU54" s="42" t="str">
        <f t="shared" si="213"/>
        <v/>
      </c>
      <c r="AV54" s="41" t="str">
        <f>IF(AX54=1,AW$3&amp;COUNTIF(AX$4:AX54,1),"")</f>
        <v/>
      </c>
      <c r="AW54" s="51" t="str">
        <f t="shared" si="142"/>
        <v/>
      </c>
      <c r="AX54" s="42" t="str">
        <f t="shared" ref="AX54:BA54" si="214">IF(AW54="","",1)</f>
        <v/>
      </c>
      <c r="AY54" s="41" t="str">
        <f>IF(BA54=1,AZ$3&amp;COUNTIF(BA$4:BA54,1),"")</f>
        <v>本社1</v>
      </c>
      <c r="AZ54" s="51" t="str">
        <f t="shared" si="142"/>
        <v>本社</v>
      </c>
      <c r="BA54" s="42">
        <f t="shared" si="214"/>
        <v>1</v>
      </c>
    </row>
    <row r="55" spans="1:53" x14ac:dyDescent="0.15">
      <c r="A55" s="63" t="s">
        <v>87</v>
      </c>
      <c r="B55" s="63" t="s">
        <v>85</v>
      </c>
      <c r="C55" s="63" t="s">
        <v>86</v>
      </c>
      <c r="D55" s="63" t="s">
        <v>90</v>
      </c>
      <c r="G55"/>
      <c r="P55"/>
      <c r="Q55"/>
      <c r="R55"/>
      <c r="S55"/>
      <c r="T55"/>
      <c r="U55"/>
      <c r="V55"/>
      <c r="W55"/>
      <c r="X55"/>
      <c r="Z55" s="193"/>
      <c r="AA55" s="41" t="str">
        <f>IF(AC55=1,AB$3&amp;COUNTIF(AC$4:AC55,1),"")</f>
        <v/>
      </c>
      <c r="AB55" s="51" t="str">
        <f t="shared" si="142"/>
        <v/>
      </c>
      <c r="AC55" s="42" t="str">
        <f t="shared" si="137"/>
        <v/>
      </c>
      <c r="AD55" s="41" t="str">
        <f>IF(AF55=1,AE$3&amp;COUNTIF(AF$4:AF55,1),"")</f>
        <v/>
      </c>
      <c r="AE55" s="51" t="str">
        <f t="shared" si="142"/>
        <v/>
      </c>
      <c r="AF55" s="42" t="str">
        <f t="shared" si="12"/>
        <v/>
      </c>
      <c r="AG55" s="41" t="str">
        <f>IF(AI55=1,AH$3&amp;COUNTIF(AI$4:AI55,1),"")</f>
        <v/>
      </c>
      <c r="AH55" s="51" t="str">
        <f t="shared" si="142"/>
        <v/>
      </c>
      <c r="AI55" s="42" t="str">
        <f t="shared" ref="AI55" si="215">IF(AH55="","",1)</f>
        <v/>
      </c>
      <c r="AJ55" s="41" t="str">
        <f>IF(AL55=1,AK$3&amp;COUNTIF(AL$4:AL55,1),"")</f>
        <v/>
      </c>
      <c r="AK55" s="51" t="str">
        <f t="shared" si="142"/>
        <v/>
      </c>
      <c r="AL55" s="42" t="str">
        <f t="shared" ref="AL55:AO55" si="216">IF(AK55="","",1)</f>
        <v/>
      </c>
      <c r="AM55" s="41" t="str">
        <f>IF(AO55=1,AN$3&amp;COUNTIF(AO$4:AO55,1),"")</f>
        <v/>
      </c>
      <c r="AN55" s="51" t="str">
        <f t="shared" si="142"/>
        <v/>
      </c>
      <c r="AO55" s="42" t="str">
        <f t="shared" si="216"/>
        <v/>
      </c>
      <c r="AP55" s="41" t="str">
        <f>IF(AR55=1,AQ$3&amp;COUNTIF(AR$4:AR55,1),"")</f>
        <v/>
      </c>
      <c r="AQ55" s="51" t="str">
        <f t="shared" si="142"/>
        <v/>
      </c>
      <c r="AR55" s="42" t="str">
        <f t="shared" ref="AR55:AU55" si="217">IF(AQ55="","",1)</f>
        <v/>
      </c>
      <c r="AS55" s="41" t="str">
        <f>IF(AU55=1,AT$3&amp;COUNTIF(AU$4:AU55,1),"")</f>
        <v/>
      </c>
      <c r="AT55" s="51" t="str">
        <f t="shared" si="142"/>
        <v/>
      </c>
      <c r="AU55" s="42" t="str">
        <f t="shared" si="217"/>
        <v/>
      </c>
      <c r="AV55" s="41" t="str">
        <f>IF(AX55=1,AW$3&amp;COUNTIF(AX$4:AX55,1),"")</f>
        <v/>
      </c>
      <c r="AW55" s="51" t="str">
        <f t="shared" si="142"/>
        <v/>
      </c>
      <c r="AX55" s="42" t="str">
        <f t="shared" ref="AX55:BA55" si="218">IF(AW55="","",1)</f>
        <v/>
      </c>
      <c r="AY55" s="41" t="str">
        <f>IF(BA55=1,AZ$3&amp;COUNTIF(BA$4:BA55,1),"")</f>
        <v>本社2</v>
      </c>
      <c r="AZ55" s="51" t="str">
        <f t="shared" si="142"/>
        <v>仙台営業所</v>
      </c>
      <c r="BA55" s="42">
        <f t="shared" si="218"/>
        <v>1</v>
      </c>
    </row>
    <row r="56" spans="1:53" x14ac:dyDescent="0.15">
      <c r="A56" s="63" t="s">
        <v>87</v>
      </c>
      <c r="B56" s="63" t="s">
        <v>83</v>
      </c>
      <c r="C56" s="63" t="s">
        <v>84</v>
      </c>
      <c r="D56" s="63" t="s">
        <v>90</v>
      </c>
      <c r="G56"/>
      <c r="P56"/>
      <c r="Q56"/>
      <c r="R56"/>
      <c r="S56"/>
      <c r="T56"/>
      <c r="U56"/>
      <c r="V56"/>
      <c r="W56"/>
      <c r="X56"/>
      <c r="Z56" s="193"/>
      <c r="AA56" s="41" t="str">
        <f>IF(AC56=1,AB$3&amp;COUNTIF(AC$4:AC56,1),"")</f>
        <v/>
      </c>
      <c r="AB56" s="51" t="str">
        <f t="shared" si="142"/>
        <v/>
      </c>
      <c r="AC56" s="42" t="str">
        <f t="shared" si="137"/>
        <v/>
      </c>
      <c r="AD56" s="41" t="str">
        <f>IF(AF56=1,AE$3&amp;COUNTIF(AF$4:AF56,1),"")</f>
        <v/>
      </c>
      <c r="AE56" s="51" t="str">
        <f t="shared" si="142"/>
        <v/>
      </c>
      <c r="AF56" s="42" t="str">
        <f t="shared" si="12"/>
        <v/>
      </c>
      <c r="AG56" s="41" t="str">
        <f>IF(AI56=1,AH$3&amp;COUNTIF(AI$4:AI56,1),"")</f>
        <v/>
      </c>
      <c r="AH56" s="51" t="str">
        <f t="shared" si="142"/>
        <v/>
      </c>
      <c r="AI56" s="42" t="str">
        <f t="shared" ref="AI56" si="219">IF(AH56="","",1)</f>
        <v/>
      </c>
      <c r="AJ56" s="41" t="str">
        <f>IF(AL56=1,AK$3&amp;COUNTIF(AL$4:AL56,1),"")</f>
        <v/>
      </c>
      <c r="AK56" s="51" t="str">
        <f t="shared" si="142"/>
        <v/>
      </c>
      <c r="AL56" s="42" t="str">
        <f t="shared" ref="AL56:AO56" si="220">IF(AK56="","",1)</f>
        <v/>
      </c>
      <c r="AM56" s="41" t="str">
        <f>IF(AO56=1,AN$3&amp;COUNTIF(AO$4:AO56,1),"")</f>
        <v/>
      </c>
      <c r="AN56" s="51" t="str">
        <f t="shared" si="142"/>
        <v/>
      </c>
      <c r="AO56" s="42" t="str">
        <f t="shared" si="220"/>
        <v/>
      </c>
      <c r="AP56" s="41" t="str">
        <f>IF(AR56=1,AQ$3&amp;COUNTIF(AR$4:AR56,1),"")</f>
        <v/>
      </c>
      <c r="AQ56" s="51" t="str">
        <f t="shared" si="142"/>
        <v/>
      </c>
      <c r="AR56" s="42" t="str">
        <f t="shared" ref="AR56:AU56" si="221">IF(AQ56="","",1)</f>
        <v/>
      </c>
      <c r="AS56" s="41" t="str">
        <f>IF(AU56=1,AT$3&amp;COUNTIF(AU$4:AU56,1),"")</f>
        <v/>
      </c>
      <c r="AT56" s="51" t="str">
        <f t="shared" si="142"/>
        <v/>
      </c>
      <c r="AU56" s="42" t="str">
        <f t="shared" si="221"/>
        <v/>
      </c>
      <c r="AV56" s="41" t="str">
        <f>IF(AX56=1,AW$3&amp;COUNTIF(AX$4:AX56,1),"")</f>
        <v/>
      </c>
      <c r="AW56" s="51" t="str">
        <f t="shared" si="142"/>
        <v/>
      </c>
      <c r="AX56" s="42" t="str">
        <f t="shared" ref="AX56:BA56" si="222">IF(AW56="","",1)</f>
        <v/>
      </c>
      <c r="AY56" s="41" t="str">
        <f>IF(BA56=1,AZ$3&amp;COUNTIF(BA$4:BA56,1),"")</f>
        <v>本社3</v>
      </c>
      <c r="AZ56" s="51" t="str">
        <f t="shared" si="142"/>
        <v>松本営業所</v>
      </c>
      <c r="BA56" s="42">
        <f t="shared" si="222"/>
        <v>1</v>
      </c>
    </row>
    <row r="57" spans="1:53" x14ac:dyDescent="0.15">
      <c r="A57" s="63" t="s">
        <v>87</v>
      </c>
      <c r="B57" s="63" t="s">
        <v>81</v>
      </c>
      <c r="C57" s="63" t="s">
        <v>82</v>
      </c>
      <c r="D57" s="63" t="s">
        <v>90</v>
      </c>
      <c r="G57"/>
      <c r="P57"/>
      <c r="Q57"/>
      <c r="R57"/>
      <c r="S57"/>
      <c r="T57"/>
      <c r="U57"/>
      <c r="V57"/>
      <c r="W57"/>
      <c r="X57"/>
      <c r="Z57" s="193"/>
      <c r="AA57" s="41" t="str">
        <f>IF(AC57=1,AB$3&amp;COUNTIF(AC$4:AC57,1),"")</f>
        <v/>
      </c>
      <c r="AB57" s="51" t="str">
        <f t="shared" si="142"/>
        <v/>
      </c>
      <c r="AC57" s="42" t="str">
        <f t="shared" si="137"/>
        <v/>
      </c>
      <c r="AD57" s="41" t="str">
        <f>IF(AF57=1,AE$3&amp;COUNTIF(AF$4:AF57,1),"")</f>
        <v/>
      </c>
      <c r="AE57" s="51" t="str">
        <f t="shared" si="142"/>
        <v/>
      </c>
      <c r="AF57" s="42" t="str">
        <f t="shared" si="12"/>
        <v/>
      </c>
      <c r="AG57" s="41" t="str">
        <f>IF(AI57=1,AH$3&amp;COUNTIF(AI$4:AI57,1),"")</f>
        <v/>
      </c>
      <c r="AH57" s="51" t="str">
        <f t="shared" si="142"/>
        <v/>
      </c>
      <c r="AI57" s="42" t="str">
        <f t="shared" ref="AI57" si="223">IF(AH57="","",1)</f>
        <v/>
      </c>
      <c r="AJ57" s="41" t="str">
        <f>IF(AL57=1,AK$3&amp;COUNTIF(AL$4:AL57,1),"")</f>
        <v/>
      </c>
      <c r="AK57" s="51" t="str">
        <f t="shared" si="142"/>
        <v/>
      </c>
      <c r="AL57" s="42" t="str">
        <f t="shared" ref="AL57:AO57" si="224">IF(AK57="","",1)</f>
        <v/>
      </c>
      <c r="AM57" s="41" t="str">
        <f>IF(AO57=1,AN$3&amp;COUNTIF(AO$4:AO57,1),"")</f>
        <v/>
      </c>
      <c r="AN57" s="51" t="str">
        <f t="shared" si="142"/>
        <v/>
      </c>
      <c r="AO57" s="42" t="str">
        <f t="shared" si="224"/>
        <v/>
      </c>
      <c r="AP57" s="41" t="str">
        <f>IF(AR57=1,AQ$3&amp;COUNTIF(AR$4:AR57,1),"")</f>
        <v/>
      </c>
      <c r="AQ57" s="51" t="str">
        <f t="shared" si="142"/>
        <v/>
      </c>
      <c r="AR57" s="42" t="str">
        <f t="shared" ref="AR57:AU57" si="225">IF(AQ57="","",1)</f>
        <v/>
      </c>
      <c r="AS57" s="41" t="str">
        <f>IF(AU57=1,AT$3&amp;COUNTIF(AU$4:AU57,1),"")</f>
        <v/>
      </c>
      <c r="AT57" s="51" t="str">
        <f t="shared" si="142"/>
        <v/>
      </c>
      <c r="AU57" s="42" t="str">
        <f t="shared" si="225"/>
        <v/>
      </c>
      <c r="AV57" s="41" t="str">
        <f>IF(AX57=1,AW$3&amp;COUNTIF(AX$4:AX57,1),"")</f>
        <v/>
      </c>
      <c r="AW57" s="51" t="str">
        <f t="shared" si="142"/>
        <v/>
      </c>
      <c r="AX57" s="42" t="str">
        <f t="shared" ref="AX57:BA57" si="226">IF(AW57="","",1)</f>
        <v/>
      </c>
      <c r="AY57" s="41" t="str">
        <f>IF(BA57=1,AZ$3&amp;COUNTIF(BA$4:BA57,1),"")</f>
        <v>本社4</v>
      </c>
      <c r="AZ57" s="51" t="str">
        <f t="shared" si="142"/>
        <v>名古屋営業所</v>
      </c>
      <c r="BA57" s="42">
        <f t="shared" si="226"/>
        <v>1</v>
      </c>
    </row>
    <row r="58" spans="1:53" x14ac:dyDescent="0.15">
      <c r="A58" s="63" t="s">
        <v>87</v>
      </c>
      <c r="B58" s="63" t="s">
        <v>46</v>
      </c>
      <c r="C58" s="63" t="s">
        <v>47</v>
      </c>
      <c r="D58" s="63" t="s">
        <v>90</v>
      </c>
      <c r="Z58" s="193"/>
      <c r="AA58" s="43" t="str">
        <f>IF(AC58=1,AB$3&amp;COUNTIF(AC$4:AC58,1),"")</f>
        <v/>
      </c>
      <c r="AB58" s="52" t="str">
        <f t="shared" si="142"/>
        <v/>
      </c>
      <c r="AC58" s="44" t="str">
        <f t="shared" si="137"/>
        <v/>
      </c>
      <c r="AD58" s="43" t="str">
        <f>IF(AF58=1,AE$3&amp;COUNTIF(AF$4:AF58,1),"")</f>
        <v/>
      </c>
      <c r="AE58" s="52" t="str">
        <f t="shared" si="142"/>
        <v/>
      </c>
      <c r="AF58" s="44" t="str">
        <f t="shared" si="12"/>
        <v/>
      </c>
      <c r="AG58" s="43" t="str">
        <f>IF(AI58=1,AH$3&amp;COUNTIF(AI$4:AI58,1),"")</f>
        <v/>
      </c>
      <c r="AH58" s="52" t="str">
        <f t="shared" si="142"/>
        <v/>
      </c>
      <c r="AI58" s="44" t="str">
        <f t="shared" ref="AI58" si="227">IF(AH58="","",1)</f>
        <v/>
      </c>
      <c r="AJ58" s="43" t="str">
        <f>IF(AL58=1,AK$3&amp;COUNTIF(AL$4:AL58,1),"")</f>
        <v/>
      </c>
      <c r="AK58" s="52" t="str">
        <f t="shared" si="142"/>
        <v/>
      </c>
      <c r="AL58" s="44" t="str">
        <f t="shared" ref="AL58:AO58" si="228">IF(AK58="","",1)</f>
        <v/>
      </c>
      <c r="AM58" s="43" t="str">
        <f>IF(AO58=1,AN$3&amp;COUNTIF(AO$4:AO58,1),"")</f>
        <v/>
      </c>
      <c r="AN58" s="52" t="str">
        <f t="shared" si="142"/>
        <v/>
      </c>
      <c r="AO58" s="44" t="str">
        <f t="shared" si="228"/>
        <v/>
      </c>
      <c r="AP58" s="43" t="str">
        <f>IF(AR58=1,AQ$3&amp;COUNTIF(AR$4:AR58,1),"")</f>
        <v/>
      </c>
      <c r="AQ58" s="52" t="str">
        <f t="shared" si="142"/>
        <v/>
      </c>
      <c r="AR58" s="44" t="str">
        <f t="shared" ref="AR58:AU58" si="229">IF(AQ58="","",1)</f>
        <v/>
      </c>
      <c r="AS58" s="43" t="str">
        <f>IF(AU58=1,AT$3&amp;COUNTIF(AU$4:AU58,1),"")</f>
        <v/>
      </c>
      <c r="AT58" s="52" t="str">
        <f t="shared" si="142"/>
        <v/>
      </c>
      <c r="AU58" s="44" t="str">
        <f t="shared" si="229"/>
        <v/>
      </c>
      <c r="AV58" s="43" t="str">
        <f>IF(AX58=1,AW$3&amp;COUNTIF(AX$4:AX58,1),"")</f>
        <v/>
      </c>
      <c r="AW58" s="52" t="str">
        <f t="shared" si="142"/>
        <v/>
      </c>
      <c r="AX58" s="44" t="str">
        <f t="shared" ref="AX58:BA58" si="230">IF(AW58="","",1)</f>
        <v/>
      </c>
      <c r="AY58" s="43" t="str">
        <f>IF(BA58=1,AZ$3&amp;COUNTIF(BA$4:BA58,1),"")</f>
        <v>本社5</v>
      </c>
      <c r="AZ58" s="52" t="str">
        <f t="shared" si="142"/>
        <v>本社(TDKﾗﾑﾀﾞ)</v>
      </c>
      <c r="BA58" s="44">
        <f t="shared" si="230"/>
        <v>1</v>
      </c>
    </row>
    <row r="59" spans="1:53" x14ac:dyDescent="0.15">
      <c r="A59" s="68" t="s">
        <v>87</v>
      </c>
      <c r="B59" s="68" t="s">
        <v>40</v>
      </c>
      <c r="C59" s="68" t="s">
        <v>41</v>
      </c>
      <c r="D59" s="68"/>
      <c r="Z59" s="193"/>
      <c r="AA59" s="43" t="str">
        <f>IF(AC59=1,AB$3&amp;COUNTIF(AC$4:AC59,1),"")</f>
        <v/>
      </c>
      <c r="AB59" s="52" t="str">
        <f t="shared" si="142"/>
        <v/>
      </c>
      <c r="AC59" s="44" t="str">
        <f t="shared" si="137"/>
        <v/>
      </c>
      <c r="AD59" s="43" t="str">
        <f>IF(AF59=1,AE$3&amp;COUNTIF(AF$4:AF59,1),"")</f>
        <v/>
      </c>
      <c r="AE59" s="52" t="str">
        <f t="shared" si="142"/>
        <v/>
      </c>
      <c r="AF59" s="44" t="str">
        <f t="shared" si="12"/>
        <v/>
      </c>
      <c r="AG59" s="43" t="str">
        <f>IF(AI59=1,AH$3&amp;COUNTIF(AI$4:AI59,1),"")</f>
        <v/>
      </c>
      <c r="AH59" s="52" t="str">
        <f t="shared" si="142"/>
        <v/>
      </c>
      <c r="AI59" s="44" t="str">
        <f t="shared" ref="AI59" si="231">IF(AH59="","",1)</f>
        <v/>
      </c>
      <c r="AJ59" s="43" t="str">
        <f>IF(AL59=1,AK$3&amp;COUNTIF(AL$4:AL59,1),"")</f>
        <v/>
      </c>
      <c r="AK59" s="52" t="str">
        <f t="shared" si="142"/>
        <v/>
      </c>
      <c r="AL59" s="44" t="str">
        <f t="shared" ref="AL59:AO59" si="232">IF(AK59="","",1)</f>
        <v/>
      </c>
      <c r="AM59" s="43" t="str">
        <f>IF(AO59=1,AN$3&amp;COUNTIF(AO$4:AO59,1),"")</f>
        <v/>
      </c>
      <c r="AN59" s="52" t="str">
        <f t="shared" si="142"/>
        <v/>
      </c>
      <c r="AO59" s="44" t="str">
        <f t="shared" si="232"/>
        <v/>
      </c>
      <c r="AP59" s="43" t="str">
        <f>IF(AR59=1,AQ$3&amp;COUNTIF(AR$4:AR59,1),"")</f>
        <v/>
      </c>
      <c r="AQ59" s="52" t="str">
        <f t="shared" si="142"/>
        <v/>
      </c>
      <c r="AR59" s="44" t="str">
        <f t="shared" ref="AR59:AU59" si="233">IF(AQ59="","",1)</f>
        <v/>
      </c>
      <c r="AS59" s="43" t="str">
        <f>IF(AU59=1,AT$3&amp;COUNTIF(AU$4:AU59,1),"")</f>
        <v/>
      </c>
      <c r="AT59" s="52" t="str">
        <f t="shared" si="142"/>
        <v/>
      </c>
      <c r="AU59" s="44" t="str">
        <f t="shared" si="233"/>
        <v/>
      </c>
      <c r="AV59" s="43" t="str">
        <f>IF(AX59=1,AW$3&amp;COUNTIF(AX$4:AX59,1),"")</f>
        <v/>
      </c>
      <c r="AW59" s="52" t="str">
        <f t="shared" si="142"/>
        <v/>
      </c>
      <c r="AX59" s="44" t="str">
        <f t="shared" ref="AX59:BA59" si="234">IF(AW59="","",1)</f>
        <v/>
      </c>
      <c r="AY59" s="43" t="str">
        <f>IF(BA59=1,AZ$3&amp;COUNTIF(BA$4:BA59,1),"")</f>
        <v>本社6</v>
      </c>
      <c r="AZ59" s="52" t="str">
        <f t="shared" si="142"/>
        <v>その他</v>
      </c>
      <c r="BA59" s="44">
        <f t="shared" si="234"/>
        <v>1</v>
      </c>
    </row>
    <row r="60" spans="1:53" x14ac:dyDescent="0.15">
      <c r="A60" s="71"/>
      <c r="B60" s="71"/>
      <c r="C60" s="71"/>
      <c r="D60" s="71"/>
      <c r="Z60" s="193"/>
      <c r="AA60" s="43" t="str">
        <f>IF(AC60=1,AB$3&amp;COUNTIF(AC$4:AC60,1),"")</f>
        <v/>
      </c>
      <c r="AB60" s="52" t="str">
        <f t="shared" si="142"/>
        <v/>
      </c>
      <c r="AC60" s="44" t="str">
        <f t="shared" si="137"/>
        <v/>
      </c>
      <c r="AD60" s="43" t="str">
        <f>IF(AF60=1,AE$3&amp;COUNTIF(AF$4:AF60,1),"")</f>
        <v/>
      </c>
      <c r="AE60" s="52" t="str">
        <f t="shared" si="142"/>
        <v/>
      </c>
      <c r="AF60" s="44" t="str">
        <f t="shared" si="12"/>
        <v/>
      </c>
      <c r="AG60" s="43" t="str">
        <f>IF(AI60=1,AH$3&amp;COUNTIF(AI$4:AI60,1),"")</f>
        <v/>
      </c>
      <c r="AH60" s="52" t="str">
        <f t="shared" si="142"/>
        <v/>
      </c>
      <c r="AI60" s="44" t="str">
        <f t="shared" ref="AI60" si="235">IF(AH60="","",1)</f>
        <v/>
      </c>
      <c r="AJ60" s="43" t="str">
        <f>IF(AL60=1,AK$3&amp;COUNTIF(AL$4:AL60,1),"")</f>
        <v/>
      </c>
      <c r="AK60" s="52" t="str">
        <f t="shared" si="142"/>
        <v/>
      </c>
      <c r="AL60" s="44" t="str">
        <f t="shared" ref="AL60:AO60" si="236">IF(AK60="","",1)</f>
        <v/>
      </c>
      <c r="AM60" s="43" t="str">
        <f>IF(AO60=1,AN$3&amp;COUNTIF(AO$4:AO60,1),"")</f>
        <v/>
      </c>
      <c r="AN60" s="52" t="str">
        <f t="shared" si="142"/>
        <v/>
      </c>
      <c r="AO60" s="44" t="str">
        <f t="shared" si="236"/>
        <v/>
      </c>
      <c r="AP60" s="43" t="str">
        <f>IF(AR60=1,AQ$3&amp;COUNTIF(AR$4:AR60,1),"")</f>
        <v/>
      </c>
      <c r="AQ60" s="52" t="str">
        <f t="shared" si="142"/>
        <v/>
      </c>
      <c r="AR60" s="44" t="str">
        <f t="shared" ref="AR60:AU60" si="237">IF(AQ60="","",1)</f>
        <v/>
      </c>
      <c r="AS60" s="43" t="str">
        <f>IF(AU60=1,AT$3&amp;COUNTIF(AU$4:AU60,1),"")</f>
        <v/>
      </c>
      <c r="AT60" s="52" t="str">
        <f t="shared" si="142"/>
        <v/>
      </c>
      <c r="AU60" s="44" t="str">
        <f t="shared" si="237"/>
        <v/>
      </c>
      <c r="AV60" s="43" t="str">
        <f>IF(AX60=1,AW$3&amp;COUNTIF(AX$4:AX60,1),"")</f>
        <v/>
      </c>
      <c r="AW60" s="52" t="str">
        <f t="shared" si="142"/>
        <v/>
      </c>
      <c r="AX60" s="44" t="str">
        <f t="shared" ref="AX60:BA60" si="238">IF(AW60="","",1)</f>
        <v/>
      </c>
      <c r="AY60" s="43" t="str">
        <f>IF(BA60=1,AZ$3&amp;COUNTIF(BA$4:BA60,1),"")</f>
        <v/>
      </c>
      <c r="AZ60" s="52" t="str">
        <f t="shared" si="142"/>
        <v/>
      </c>
      <c r="BA60" s="44" t="str">
        <f t="shared" si="238"/>
        <v/>
      </c>
    </row>
    <row r="61" spans="1:53" x14ac:dyDescent="0.15">
      <c r="A61" s="71"/>
      <c r="B61" s="71"/>
      <c r="C61" s="71"/>
      <c r="D61" s="71"/>
      <c r="Z61" s="193"/>
      <c r="AA61" s="43" t="str">
        <f>IF(AC61=1,AB$3&amp;COUNTIF(AC$4:AC61,1),"")</f>
        <v/>
      </c>
      <c r="AB61" s="52" t="str">
        <f t="shared" si="142"/>
        <v/>
      </c>
      <c r="AC61" s="44" t="str">
        <f t="shared" si="137"/>
        <v/>
      </c>
      <c r="AD61" s="43" t="str">
        <f>IF(AF61=1,AE$3&amp;COUNTIF(AF$4:AF61,1),"")</f>
        <v/>
      </c>
      <c r="AE61" s="52" t="str">
        <f t="shared" si="142"/>
        <v/>
      </c>
      <c r="AF61" s="44" t="str">
        <f t="shared" si="12"/>
        <v/>
      </c>
      <c r="AG61" s="43" t="str">
        <f>IF(AI61=1,AH$3&amp;COUNTIF(AI$4:AI61,1),"")</f>
        <v/>
      </c>
      <c r="AH61" s="52" t="str">
        <f t="shared" si="142"/>
        <v/>
      </c>
      <c r="AI61" s="44" t="str">
        <f t="shared" ref="AI61" si="239">IF(AH61="","",1)</f>
        <v/>
      </c>
      <c r="AJ61" s="43" t="str">
        <f>IF(AL61=1,AK$3&amp;COUNTIF(AL$4:AL61,1),"")</f>
        <v/>
      </c>
      <c r="AK61" s="52" t="str">
        <f t="shared" si="142"/>
        <v/>
      </c>
      <c r="AL61" s="44" t="str">
        <f t="shared" ref="AL61:AO61" si="240">IF(AK61="","",1)</f>
        <v/>
      </c>
      <c r="AM61" s="43" t="str">
        <f>IF(AO61=1,AN$3&amp;COUNTIF(AO$4:AO61,1),"")</f>
        <v/>
      </c>
      <c r="AN61" s="52" t="str">
        <f t="shared" si="142"/>
        <v/>
      </c>
      <c r="AO61" s="44" t="str">
        <f t="shared" si="240"/>
        <v/>
      </c>
      <c r="AP61" s="43" t="str">
        <f>IF(AR61=1,AQ$3&amp;COUNTIF(AR$4:AR61,1),"")</f>
        <v/>
      </c>
      <c r="AQ61" s="52" t="str">
        <f t="shared" si="142"/>
        <v/>
      </c>
      <c r="AR61" s="44" t="str">
        <f t="shared" ref="AR61:AU61" si="241">IF(AQ61="","",1)</f>
        <v/>
      </c>
      <c r="AS61" s="43" t="str">
        <f>IF(AU61=1,AT$3&amp;COUNTIF(AU$4:AU61,1),"")</f>
        <v/>
      </c>
      <c r="AT61" s="52" t="str">
        <f t="shared" si="142"/>
        <v/>
      </c>
      <c r="AU61" s="44" t="str">
        <f t="shared" si="241"/>
        <v/>
      </c>
      <c r="AV61" s="43" t="str">
        <f>IF(AX61=1,AW$3&amp;COUNTIF(AX$4:AX61,1),"")</f>
        <v/>
      </c>
      <c r="AW61" s="52" t="str">
        <f t="shared" si="142"/>
        <v/>
      </c>
      <c r="AX61" s="44" t="str">
        <f t="shared" ref="AX61:BA61" si="242">IF(AW61="","",1)</f>
        <v/>
      </c>
      <c r="AY61" s="43" t="str">
        <f>IF(BA61=1,AZ$3&amp;COUNTIF(BA$4:BA61,1),"")</f>
        <v/>
      </c>
      <c r="AZ61" s="52" t="str">
        <f t="shared" si="142"/>
        <v/>
      </c>
      <c r="BA61" s="44" t="str">
        <f t="shared" si="242"/>
        <v/>
      </c>
    </row>
    <row r="62" spans="1:53" x14ac:dyDescent="0.15">
      <c r="A62" s="71"/>
      <c r="B62" s="71"/>
      <c r="C62" s="71"/>
      <c r="D62" s="71"/>
      <c r="Z62" s="193"/>
      <c r="AA62" s="43" t="str">
        <f>IF(AC62=1,AB$3&amp;COUNTIF(AC$4:AC62,1),"")</f>
        <v/>
      </c>
      <c r="AB62" s="52" t="str">
        <f t="shared" si="142"/>
        <v/>
      </c>
      <c r="AC62" s="44" t="str">
        <f t="shared" si="137"/>
        <v/>
      </c>
      <c r="AD62" s="43" t="str">
        <f>IF(AF62=1,AE$3&amp;COUNTIF(AF$4:AF62,1),"")</f>
        <v/>
      </c>
      <c r="AE62" s="52" t="str">
        <f t="shared" si="142"/>
        <v/>
      </c>
      <c r="AF62" s="44" t="str">
        <f t="shared" si="12"/>
        <v/>
      </c>
      <c r="AG62" s="43" t="str">
        <f>IF(AI62=1,AH$3&amp;COUNTIF(AI$4:AI62,1),"")</f>
        <v/>
      </c>
      <c r="AH62" s="52" t="str">
        <f t="shared" si="142"/>
        <v/>
      </c>
      <c r="AI62" s="44" t="str">
        <f t="shared" ref="AI62" si="243">IF(AH62="","",1)</f>
        <v/>
      </c>
      <c r="AJ62" s="43" t="str">
        <f>IF(AL62=1,AK$3&amp;COUNTIF(AL$4:AL62,1),"")</f>
        <v/>
      </c>
      <c r="AK62" s="52" t="str">
        <f t="shared" si="142"/>
        <v/>
      </c>
      <c r="AL62" s="44" t="str">
        <f t="shared" ref="AL62:AO62" si="244">IF(AK62="","",1)</f>
        <v/>
      </c>
      <c r="AM62" s="43" t="str">
        <f>IF(AO62=1,AN$3&amp;COUNTIF(AO$4:AO62,1),"")</f>
        <v/>
      </c>
      <c r="AN62" s="52" t="str">
        <f t="shared" si="142"/>
        <v/>
      </c>
      <c r="AO62" s="44" t="str">
        <f t="shared" si="244"/>
        <v/>
      </c>
      <c r="AP62" s="43" t="str">
        <f>IF(AR62=1,AQ$3&amp;COUNTIF(AR$4:AR62,1),"")</f>
        <v/>
      </c>
      <c r="AQ62" s="52" t="str">
        <f t="shared" si="142"/>
        <v/>
      </c>
      <c r="AR62" s="44" t="str">
        <f t="shared" ref="AR62:AU62" si="245">IF(AQ62="","",1)</f>
        <v/>
      </c>
      <c r="AS62" s="43" t="str">
        <f>IF(AU62=1,AT$3&amp;COUNTIF(AU$4:AU62,1),"")</f>
        <v/>
      </c>
      <c r="AT62" s="52" t="str">
        <f t="shared" si="142"/>
        <v/>
      </c>
      <c r="AU62" s="44" t="str">
        <f t="shared" si="245"/>
        <v/>
      </c>
      <c r="AV62" s="43" t="str">
        <f>IF(AX62=1,AW$3&amp;COUNTIF(AX$4:AX62,1),"")</f>
        <v/>
      </c>
      <c r="AW62" s="52" t="str">
        <f t="shared" si="142"/>
        <v/>
      </c>
      <c r="AX62" s="44" t="str">
        <f t="shared" ref="AX62:BA62" si="246">IF(AW62="","",1)</f>
        <v/>
      </c>
      <c r="AY62" s="43" t="str">
        <f>IF(BA62=1,AZ$3&amp;COUNTIF(BA$4:BA62,1),"")</f>
        <v/>
      </c>
      <c r="AZ62" s="52" t="str">
        <f t="shared" si="142"/>
        <v/>
      </c>
      <c r="BA62" s="44" t="str">
        <f t="shared" si="246"/>
        <v/>
      </c>
    </row>
    <row r="63" spans="1:53" x14ac:dyDescent="0.15">
      <c r="Z63" s="193"/>
      <c r="AA63" s="43" t="str">
        <f>IF(AC63=1,AB$3&amp;COUNTIF(AC$4:AC63,1),"")</f>
        <v/>
      </c>
      <c r="AB63" s="52" t="str">
        <f t="shared" si="142"/>
        <v/>
      </c>
      <c r="AC63" s="44" t="str">
        <f t="shared" si="137"/>
        <v/>
      </c>
      <c r="AD63" s="43" t="str">
        <f>IF(AF63=1,AE$3&amp;COUNTIF(AF$4:AF63,1),"")</f>
        <v/>
      </c>
      <c r="AE63" s="52" t="str">
        <f t="shared" si="142"/>
        <v/>
      </c>
      <c r="AF63" s="44" t="str">
        <f t="shared" si="12"/>
        <v/>
      </c>
      <c r="AG63" s="43" t="str">
        <f>IF(AI63=1,AH$3&amp;COUNTIF(AI$4:AI63,1),"")</f>
        <v/>
      </c>
      <c r="AH63" s="52" t="str">
        <f t="shared" si="142"/>
        <v/>
      </c>
      <c r="AI63" s="44" t="str">
        <f t="shared" ref="AI63" si="247">IF(AH63="","",1)</f>
        <v/>
      </c>
      <c r="AJ63" s="43" t="str">
        <f>IF(AL63=1,AK$3&amp;COUNTIF(AL$4:AL63,1),"")</f>
        <v/>
      </c>
      <c r="AK63" s="52" t="str">
        <f t="shared" si="142"/>
        <v/>
      </c>
      <c r="AL63" s="44" t="str">
        <f t="shared" ref="AL63:AO63" si="248">IF(AK63="","",1)</f>
        <v/>
      </c>
      <c r="AM63" s="43" t="str">
        <f>IF(AO63=1,AN$3&amp;COUNTIF(AO$4:AO63,1),"")</f>
        <v/>
      </c>
      <c r="AN63" s="52" t="str">
        <f t="shared" si="142"/>
        <v/>
      </c>
      <c r="AO63" s="44" t="str">
        <f t="shared" si="248"/>
        <v/>
      </c>
      <c r="AP63" s="43" t="str">
        <f>IF(AR63=1,AQ$3&amp;COUNTIF(AR$4:AR63,1),"")</f>
        <v/>
      </c>
      <c r="AQ63" s="52" t="str">
        <f t="shared" si="142"/>
        <v/>
      </c>
      <c r="AR63" s="44" t="str">
        <f t="shared" ref="AR63:AU63" si="249">IF(AQ63="","",1)</f>
        <v/>
      </c>
      <c r="AS63" s="43" t="str">
        <f>IF(AU63=1,AT$3&amp;COUNTIF(AU$4:AU63,1),"")</f>
        <v/>
      </c>
      <c r="AT63" s="52" t="str">
        <f t="shared" si="142"/>
        <v/>
      </c>
      <c r="AU63" s="44" t="str">
        <f t="shared" si="249"/>
        <v/>
      </c>
      <c r="AV63" s="43" t="str">
        <f>IF(AX63=1,AW$3&amp;COUNTIF(AX$4:AX63,1),"")</f>
        <v/>
      </c>
      <c r="AW63" s="52" t="str">
        <f t="shared" si="142"/>
        <v/>
      </c>
      <c r="AX63" s="44" t="str">
        <f t="shared" ref="AX63:BA63" si="250">IF(AW63="","",1)</f>
        <v/>
      </c>
      <c r="AY63" s="43" t="str">
        <f>IF(BA63=1,AZ$3&amp;COUNTIF(BA$4:BA63,1),"")</f>
        <v/>
      </c>
      <c r="AZ63" s="52" t="str">
        <f t="shared" si="142"/>
        <v/>
      </c>
      <c r="BA63" s="44" t="str">
        <f t="shared" si="250"/>
        <v/>
      </c>
    </row>
    <row r="64" spans="1:53" x14ac:dyDescent="0.15">
      <c r="Z64" s="193"/>
      <c r="AA64" s="43" t="str">
        <f>IF(AC64=1,AB$3&amp;COUNTIF(AC$4:AC64,1),"")</f>
        <v/>
      </c>
      <c r="AB64" s="52" t="str">
        <f t="shared" si="142"/>
        <v/>
      </c>
      <c r="AC64" s="44" t="str">
        <f t="shared" si="137"/>
        <v/>
      </c>
      <c r="AD64" s="43" t="str">
        <f>IF(AF64=1,AE$3&amp;COUNTIF(AF$4:AF64,1),"")</f>
        <v/>
      </c>
      <c r="AE64" s="52" t="str">
        <f t="shared" si="142"/>
        <v/>
      </c>
      <c r="AF64" s="44" t="str">
        <f t="shared" si="12"/>
        <v/>
      </c>
      <c r="AG64" s="43" t="str">
        <f>IF(AI64=1,AH$3&amp;COUNTIF(AI$4:AI64,1),"")</f>
        <v/>
      </c>
      <c r="AH64" s="52" t="str">
        <f t="shared" si="142"/>
        <v/>
      </c>
      <c r="AI64" s="44" t="str">
        <f t="shared" ref="AI64" si="251">IF(AH64="","",1)</f>
        <v/>
      </c>
      <c r="AJ64" s="43" t="str">
        <f>IF(AL64=1,AK$3&amp;COUNTIF(AL$4:AL64,1),"")</f>
        <v/>
      </c>
      <c r="AK64" s="52" t="str">
        <f t="shared" si="142"/>
        <v/>
      </c>
      <c r="AL64" s="44" t="str">
        <f t="shared" ref="AL64:AO64" si="252">IF(AK64="","",1)</f>
        <v/>
      </c>
      <c r="AM64" s="43" t="str">
        <f>IF(AO64=1,AN$3&amp;COUNTIF(AO$4:AO64,1),"")</f>
        <v/>
      </c>
      <c r="AN64" s="52" t="str">
        <f t="shared" si="142"/>
        <v/>
      </c>
      <c r="AO64" s="44" t="str">
        <f t="shared" si="252"/>
        <v/>
      </c>
      <c r="AP64" s="43" t="str">
        <f>IF(AR64=1,AQ$3&amp;COUNTIF(AR$4:AR64,1),"")</f>
        <v/>
      </c>
      <c r="AQ64" s="52" t="str">
        <f t="shared" si="142"/>
        <v/>
      </c>
      <c r="AR64" s="44" t="str">
        <f t="shared" ref="AR64:AU64" si="253">IF(AQ64="","",1)</f>
        <v/>
      </c>
      <c r="AS64" s="43" t="str">
        <f>IF(AU64=1,AT$3&amp;COUNTIF(AU$4:AU64,1),"")</f>
        <v/>
      </c>
      <c r="AT64" s="52" t="str">
        <f t="shared" si="142"/>
        <v/>
      </c>
      <c r="AU64" s="44" t="str">
        <f t="shared" si="253"/>
        <v/>
      </c>
      <c r="AV64" s="43" t="str">
        <f>IF(AX64=1,AW$3&amp;COUNTIF(AX$4:AX64,1),"")</f>
        <v/>
      </c>
      <c r="AW64" s="52" t="str">
        <f t="shared" si="142"/>
        <v/>
      </c>
      <c r="AX64" s="44" t="str">
        <f t="shared" ref="AX64:BA64" si="254">IF(AW64="","",1)</f>
        <v/>
      </c>
      <c r="AY64" s="43" t="str">
        <f>IF(BA64=1,AZ$3&amp;COUNTIF(BA$4:BA64,1),"")</f>
        <v/>
      </c>
      <c r="AZ64" s="52" t="str">
        <f t="shared" si="142"/>
        <v/>
      </c>
      <c r="BA64" s="44" t="str">
        <f t="shared" si="254"/>
        <v/>
      </c>
    </row>
    <row r="65" spans="26:53" x14ac:dyDescent="0.15">
      <c r="Z65" s="193"/>
      <c r="AA65" s="43" t="str">
        <f>IF(AC65=1,AB$3&amp;COUNTIF(AC$4:AC65,1),"")</f>
        <v/>
      </c>
      <c r="AB65" s="52" t="str">
        <f t="shared" si="142"/>
        <v/>
      </c>
      <c r="AC65" s="44" t="str">
        <f t="shared" si="137"/>
        <v/>
      </c>
      <c r="AD65" s="43" t="str">
        <f>IF(AF65=1,AE$3&amp;COUNTIF(AF$4:AF65,1),"")</f>
        <v/>
      </c>
      <c r="AE65" s="52" t="str">
        <f t="shared" si="142"/>
        <v/>
      </c>
      <c r="AF65" s="44" t="str">
        <f t="shared" si="12"/>
        <v/>
      </c>
      <c r="AG65" s="43" t="str">
        <f>IF(AI65=1,AH$3&amp;COUNTIF(AI$4:AI65,1),"")</f>
        <v/>
      </c>
      <c r="AH65" s="52" t="str">
        <f t="shared" si="142"/>
        <v/>
      </c>
      <c r="AI65" s="44" t="str">
        <f t="shared" ref="AI65" si="255">IF(AH65="","",1)</f>
        <v/>
      </c>
      <c r="AJ65" s="43" t="str">
        <f>IF(AL65=1,AK$3&amp;COUNTIF(AL$4:AL65,1),"")</f>
        <v/>
      </c>
      <c r="AK65" s="52" t="str">
        <f t="shared" ref="AE65:AZ97" si="256">IF(ISBLANK($A$4),"",IF($A65=AK$3,$B65,""))</f>
        <v/>
      </c>
      <c r="AL65" s="44" t="str">
        <f t="shared" ref="AL65:AO65" si="257">IF(AK65="","",1)</f>
        <v/>
      </c>
      <c r="AM65" s="43" t="str">
        <f>IF(AO65=1,AN$3&amp;COUNTIF(AO$4:AO65,1),"")</f>
        <v/>
      </c>
      <c r="AN65" s="52" t="str">
        <f t="shared" si="256"/>
        <v/>
      </c>
      <c r="AO65" s="44" t="str">
        <f t="shared" si="257"/>
        <v/>
      </c>
      <c r="AP65" s="43" t="str">
        <f>IF(AR65=1,AQ$3&amp;COUNTIF(AR$4:AR65,1),"")</f>
        <v/>
      </c>
      <c r="AQ65" s="52" t="str">
        <f t="shared" si="256"/>
        <v/>
      </c>
      <c r="AR65" s="44" t="str">
        <f t="shared" ref="AR65:AU65" si="258">IF(AQ65="","",1)</f>
        <v/>
      </c>
      <c r="AS65" s="43" t="str">
        <f>IF(AU65=1,AT$3&amp;COUNTIF(AU$4:AU65,1),"")</f>
        <v/>
      </c>
      <c r="AT65" s="52" t="str">
        <f t="shared" si="256"/>
        <v/>
      </c>
      <c r="AU65" s="44" t="str">
        <f t="shared" si="258"/>
        <v/>
      </c>
      <c r="AV65" s="43" t="str">
        <f>IF(AX65=1,AW$3&amp;COUNTIF(AX$4:AX65,1),"")</f>
        <v/>
      </c>
      <c r="AW65" s="52" t="str">
        <f t="shared" si="256"/>
        <v/>
      </c>
      <c r="AX65" s="44" t="str">
        <f t="shared" ref="AX65:BA65" si="259">IF(AW65="","",1)</f>
        <v/>
      </c>
      <c r="AY65" s="43" t="str">
        <f>IF(BA65=1,AZ$3&amp;COUNTIF(BA$4:BA65,1),"")</f>
        <v/>
      </c>
      <c r="AZ65" s="52" t="str">
        <f t="shared" si="256"/>
        <v/>
      </c>
      <c r="BA65" s="44" t="str">
        <f t="shared" si="259"/>
        <v/>
      </c>
    </row>
    <row r="66" spans="26:53" x14ac:dyDescent="0.15">
      <c r="Z66" s="193"/>
      <c r="AA66" s="43" t="str">
        <f>IF(AC66=1,AB$3&amp;COUNTIF(AC$4:AC66,1),"")</f>
        <v/>
      </c>
      <c r="AB66" s="52" t="str">
        <f t="shared" ref="AB66:AZ129" si="260">IF(ISBLANK($A$4),"",IF($A66=AB$3,$B66,""))</f>
        <v/>
      </c>
      <c r="AC66" s="44" t="str">
        <f t="shared" si="137"/>
        <v/>
      </c>
      <c r="AD66" s="43" t="str">
        <f>IF(AF66=1,AE$3&amp;COUNTIF(AF$4:AF66,1),"")</f>
        <v/>
      </c>
      <c r="AE66" s="52" t="str">
        <f t="shared" si="256"/>
        <v/>
      </c>
      <c r="AF66" s="44" t="str">
        <f t="shared" si="12"/>
        <v/>
      </c>
      <c r="AG66" s="43" t="str">
        <f>IF(AI66=1,AH$3&amp;COUNTIF(AI$4:AI66,1),"")</f>
        <v/>
      </c>
      <c r="AH66" s="52" t="str">
        <f t="shared" si="256"/>
        <v/>
      </c>
      <c r="AI66" s="44" t="str">
        <f t="shared" ref="AI66" si="261">IF(AH66="","",1)</f>
        <v/>
      </c>
      <c r="AJ66" s="43" t="str">
        <f>IF(AL66=1,AK$3&amp;COUNTIF(AL$4:AL66,1),"")</f>
        <v/>
      </c>
      <c r="AK66" s="52" t="str">
        <f t="shared" si="256"/>
        <v/>
      </c>
      <c r="AL66" s="44" t="str">
        <f t="shared" ref="AL66:AO66" si="262">IF(AK66="","",1)</f>
        <v/>
      </c>
      <c r="AM66" s="43" t="str">
        <f>IF(AO66=1,AN$3&amp;COUNTIF(AO$4:AO66,1),"")</f>
        <v/>
      </c>
      <c r="AN66" s="52" t="str">
        <f t="shared" si="256"/>
        <v/>
      </c>
      <c r="AO66" s="44" t="str">
        <f t="shared" si="262"/>
        <v/>
      </c>
      <c r="AP66" s="43" t="str">
        <f>IF(AR66=1,AQ$3&amp;COUNTIF(AR$4:AR66,1),"")</f>
        <v/>
      </c>
      <c r="AQ66" s="52" t="str">
        <f t="shared" si="256"/>
        <v/>
      </c>
      <c r="AR66" s="44" t="str">
        <f t="shared" ref="AR66:AU66" si="263">IF(AQ66="","",1)</f>
        <v/>
      </c>
      <c r="AS66" s="43" t="str">
        <f>IF(AU66=1,AT$3&amp;COUNTIF(AU$4:AU66,1),"")</f>
        <v/>
      </c>
      <c r="AT66" s="52" t="str">
        <f t="shared" si="256"/>
        <v/>
      </c>
      <c r="AU66" s="44" t="str">
        <f t="shared" si="263"/>
        <v/>
      </c>
      <c r="AV66" s="43" t="str">
        <f>IF(AX66=1,AW$3&amp;COUNTIF(AX$4:AX66,1),"")</f>
        <v/>
      </c>
      <c r="AW66" s="52" t="str">
        <f t="shared" si="256"/>
        <v/>
      </c>
      <c r="AX66" s="44" t="str">
        <f t="shared" ref="AX66:BA66" si="264">IF(AW66="","",1)</f>
        <v/>
      </c>
      <c r="AY66" s="43" t="str">
        <f>IF(BA66=1,AZ$3&amp;COUNTIF(BA$4:BA66,1),"")</f>
        <v/>
      </c>
      <c r="AZ66" s="52" t="str">
        <f t="shared" si="256"/>
        <v/>
      </c>
      <c r="BA66" s="44" t="str">
        <f t="shared" si="264"/>
        <v/>
      </c>
    </row>
    <row r="67" spans="26:53" x14ac:dyDescent="0.15">
      <c r="Z67" s="193"/>
      <c r="AA67" s="43" t="str">
        <f>IF(AC67=1,AB$3&amp;COUNTIF(AC$4:AC67,1),"")</f>
        <v/>
      </c>
      <c r="AB67" s="52" t="str">
        <f t="shared" si="260"/>
        <v/>
      </c>
      <c r="AC67" s="44" t="str">
        <f t="shared" si="137"/>
        <v/>
      </c>
      <c r="AD67" s="43" t="str">
        <f>IF(AF67=1,AE$3&amp;COUNTIF(AF$4:AF67,1),"")</f>
        <v/>
      </c>
      <c r="AE67" s="52" t="str">
        <f t="shared" si="256"/>
        <v/>
      </c>
      <c r="AF67" s="44" t="str">
        <f t="shared" si="12"/>
        <v/>
      </c>
      <c r="AG67" s="43" t="str">
        <f>IF(AI67=1,AH$3&amp;COUNTIF(AI$4:AI67,1),"")</f>
        <v/>
      </c>
      <c r="AH67" s="52" t="str">
        <f t="shared" si="256"/>
        <v/>
      </c>
      <c r="AI67" s="44" t="str">
        <f t="shared" ref="AI67" si="265">IF(AH67="","",1)</f>
        <v/>
      </c>
      <c r="AJ67" s="43" t="str">
        <f>IF(AL67=1,AK$3&amp;COUNTIF(AL$4:AL67,1),"")</f>
        <v/>
      </c>
      <c r="AK67" s="52" t="str">
        <f t="shared" si="256"/>
        <v/>
      </c>
      <c r="AL67" s="44" t="str">
        <f t="shared" ref="AL67:AO67" si="266">IF(AK67="","",1)</f>
        <v/>
      </c>
      <c r="AM67" s="43" t="str">
        <f>IF(AO67=1,AN$3&amp;COUNTIF(AO$4:AO67,1),"")</f>
        <v/>
      </c>
      <c r="AN67" s="52" t="str">
        <f t="shared" si="256"/>
        <v/>
      </c>
      <c r="AO67" s="44" t="str">
        <f t="shared" si="266"/>
        <v/>
      </c>
      <c r="AP67" s="43" t="str">
        <f>IF(AR67=1,AQ$3&amp;COUNTIF(AR$4:AR67,1),"")</f>
        <v/>
      </c>
      <c r="AQ67" s="52" t="str">
        <f t="shared" si="256"/>
        <v/>
      </c>
      <c r="AR67" s="44" t="str">
        <f t="shared" ref="AR67:AU67" si="267">IF(AQ67="","",1)</f>
        <v/>
      </c>
      <c r="AS67" s="43" t="str">
        <f>IF(AU67=1,AT$3&amp;COUNTIF(AU$4:AU67,1),"")</f>
        <v/>
      </c>
      <c r="AT67" s="52" t="str">
        <f t="shared" si="256"/>
        <v/>
      </c>
      <c r="AU67" s="44" t="str">
        <f t="shared" si="267"/>
        <v/>
      </c>
      <c r="AV67" s="43" t="str">
        <f>IF(AX67=1,AW$3&amp;COUNTIF(AX$4:AX67,1),"")</f>
        <v/>
      </c>
      <c r="AW67" s="52" t="str">
        <f t="shared" si="256"/>
        <v/>
      </c>
      <c r="AX67" s="44" t="str">
        <f t="shared" ref="AX67:BA67" si="268">IF(AW67="","",1)</f>
        <v/>
      </c>
      <c r="AY67" s="43" t="str">
        <f>IF(BA67=1,AZ$3&amp;COUNTIF(BA$4:BA67,1),"")</f>
        <v/>
      </c>
      <c r="AZ67" s="52" t="str">
        <f t="shared" si="256"/>
        <v/>
      </c>
      <c r="BA67" s="44" t="str">
        <f t="shared" si="268"/>
        <v/>
      </c>
    </row>
    <row r="68" spans="26:53" x14ac:dyDescent="0.15">
      <c r="Z68" s="193"/>
      <c r="AA68" s="43" t="str">
        <f>IF(AC68=1,AB$3&amp;COUNTIF(AC$4:AC68,1),"")</f>
        <v/>
      </c>
      <c r="AB68" s="52" t="str">
        <f t="shared" si="260"/>
        <v/>
      </c>
      <c r="AC68" s="44" t="str">
        <f t="shared" ref="AC68:AC99" si="269">IF(AB68="","",1)</f>
        <v/>
      </c>
      <c r="AD68" s="43" t="str">
        <f>IF(AF68=1,AE$3&amp;COUNTIF(AF$4:AF68,1),"")</f>
        <v/>
      </c>
      <c r="AE68" s="52" t="str">
        <f t="shared" si="256"/>
        <v/>
      </c>
      <c r="AF68" s="44" t="str">
        <f t="shared" si="12"/>
        <v/>
      </c>
      <c r="AG68" s="43" t="str">
        <f>IF(AI68=1,AH$3&amp;COUNTIF(AI$4:AI68,1),"")</f>
        <v/>
      </c>
      <c r="AH68" s="52" t="str">
        <f t="shared" si="256"/>
        <v/>
      </c>
      <c r="AI68" s="44" t="str">
        <f t="shared" ref="AI68" si="270">IF(AH68="","",1)</f>
        <v/>
      </c>
      <c r="AJ68" s="43" t="str">
        <f>IF(AL68=1,AK$3&amp;COUNTIF(AL$4:AL68,1),"")</f>
        <v/>
      </c>
      <c r="AK68" s="52" t="str">
        <f t="shared" si="256"/>
        <v/>
      </c>
      <c r="AL68" s="44" t="str">
        <f t="shared" ref="AL68:AO68" si="271">IF(AK68="","",1)</f>
        <v/>
      </c>
      <c r="AM68" s="43" t="str">
        <f>IF(AO68=1,AN$3&amp;COUNTIF(AO$4:AO68,1),"")</f>
        <v/>
      </c>
      <c r="AN68" s="52" t="str">
        <f t="shared" si="256"/>
        <v/>
      </c>
      <c r="AO68" s="44" t="str">
        <f t="shared" si="271"/>
        <v/>
      </c>
      <c r="AP68" s="43" t="str">
        <f>IF(AR68=1,AQ$3&amp;COUNTIF(AR$4:AR68,1),"")</f>
        <v/>
      </c>
      <c r="AQ68" s="52" t="str">
        <f t="shared" si="256"/>
        <v/>
      </c>
      <c r="AR68" s="44" t="str">
        <f t="shared" ref="AR68:AU68" si="272">IF(AQ68="","",1)</f>
        <v/>
      </c>
      <c r="AS68" s="43" t="str">
        <f>IF(AU68=1,AT$3&amp;COUNTIF(AU$4:AU68,1),"")</f>
        <v/>
      </c>
      <c r="AT68" s="52" t="str">
        <f t="shared" si="256"/>
        <v/>
      </c>
      <c r="AU68" s="44" t="str">
        <f t="shared" si="272"/>
        <v/>
      </c>
      <c r="AV68" s="43" t="str">
        <f>IF(AX68=1,AW$3&amp;COUNTIF(AX$4:AX68,1),"")</f>
        <v/>
      </c>
      <c r="AW68" s="52" t="str">
        <f t="shared" si="256"/>
        <v/>
      </c>
      <c r="AX68" s="44" t="str">
        <f t="shared" ref="AX68:BA68" si="273">IF(AW68="","",1)</f>
        <v/>
      </c>
      <c r="AY68" s="43" t="str">
        <f>IF(BA68=1,AZ$3&amp;COUNTIF(BA$4:BA68,1),"")</f>
        <v/>
      </c>
      <c r="AZ68" s="52" t="str">
        <f t="shared" si="256"/>
        <v/>
      </c>
      <c r="BA68" s="44" t="str">
        <f t="shared" si="273"/>
        <v/>
      </c>
    </row>
    <row r="69" spans="26:53" x14ac:dyDescent="0.15">
      <c r="Z69" s="193"/>
      <c r="AA69" s="43" t="str">
        <f>IF(AC69=1,AB$3&amp;COUNTIF(AC$4:AC69,1),"")</f>
        <v/>
      </c>
      <c r="AB69" s="52" t="str">
        <f t="shared" si="260"/>
        <v/>
      </c>
      <c r="AC69" s="44" t="str">
        <f t="shared" si="269"/>
        <v/>
      </c>
      <c r="AD69" s="43" t="str">
        <f>IF(AF69=1,AE$3&amp;COUNTIF(AF$4:AF69,1),"")</f>
        <v/>
      </c>
      <c r="AE69" s="52" t="str">
        <f t="shared" si="256"/>
        <v/>
      </c>
      <c r="AF69" s="44" t="str">
        <f t="shared" ref="AF69:AF132" si="274">IF(AE69="","",1)</f>
        <v/>
      </c>
      <c r="AG69" s="43" t="str">
        <f>IF(AI69=1,AH$3&amp;COUNTIF(AI$4:AI69,1),"")</f>
        <v/>
      </c>
      <c r="AH69" s="52" t="str">
        <f t="shared" si="256"/>
        <v/>
      </c>
      <c r="AI69" s="44" t="str">
        <f t="shared" ref="AI69" si="275">IF(AH69="","",1)</f>
        <v/>
      </c>
      <c r="AJ69" s="43" t="str">
        <f>IF(AL69=1,AK$3&amp;COUNTIF(AL$4:AL69,1),"")</f>
        <v/>
      </c>
      <c r="AK69" s="52" t="str">
        <f t="shared" si="256"/>
        <v/>
      </c>
      <c r="AL69" s="44" t="str">
        <f t="shared" ref="AL69:AO69" si="276">IF(AK69="","",1)</f>
        <v/>
      </c>
      <c r="AM69" s="43" t="str">
        <f>IF(AO69=1,AN$3&amp;COUNTIF(AO$4:AO69,1),"")</f>
        <v/>
      </c>
      <c r="AN69" s="52" t="str">
        <f t="shared" si="256"/>
        <v/>
      </c>
      <c r="AO69" s="44" t="str">
        <f t="shared" si="276"/>
        <v/>
      </c>
      <c r="AP69" s="43" t="str">
        <f>IF(AR69=1,AQ$3&amp;COUNTIF(AR$4:AR69,1),"")</f>
        <v/>
      </c>
      <c r="AQ69" s="52" t="str">
        <f t="shared" si="256"/>
        <v/>
      </c>
      <c r="AR69" s="44" t="str">
        <f t="shared" ref="AR69:AU69" si="277">IF(AQ69="","",1)</f>
        <v/>
      </c>
      <c r="AS69" s="43" t="str">
        <f>IF(AU69=1,AT$3&amp;COUNTIF(AU$4:AU69,1),"")</f>
        <v/>
      </c>
      <c r="AT69" s="52" t="str">
        <f t="shared" si="256"/>
        <v/>
      </c>
      <c r="AU69" s="44" t="str">
        <f t="shared" si="277"/>
        <v/>
      </c>
      <c r="AV69" s="43" t="str">
        <f>IF(AX69=1,AW$3&amp;COUNTIF(AX$4:AX69,1),"")</f>
        <v/>
      </c>
      <c r="AW69" s="52" t="str">
        <f t="shared" si="256"/>
        <v/>
      </c>
      <c r="AX69" s="44" t="str">
        <f t="shared" ref="AX69:BA69" si="278">IF(AW69="","",1)</f>
        <v/>
      </c>
      <c r="AY69" s="43" t="str">
        <f>IF(BA69=1,AZ$3&amp;COUNTIF(BA$4:BA69,1),"")</f>
        <v/>
      </c>
      <c r="AZ69" s="52" t="str">
        <f t="shared" si="256"/>
        <v/>
      </c>
      <c r="BA69" s="44" t="str">
        <f t="shared" si="278"/>
        <v/>
      </c>
    </row>
    <row r="70" spans="26:53" x14ac:dyDescent="0.15">
      <c r="Z70" s="193"/>
      <c r="AA70" s="43" t="str">
        <f>IF(AC70=1,AB$3&amp;COUNTIF(AC$4:AC70,1),"")</f>
        <v/>
      </c>
      <c r="AB70" s="52" t="str">
        <f t="shared" si="260"/>
        <v/>
      </c>
      <c r="AC70" s="44" t="str">
        <f t="shared" si="269"/>
        <v/>
      </c>
      <c r="AD70" s="43" t="str">
        <f>IF(AF70=1,AE$3&amp;COUNTIF(AF$4:AF70,1),"")</f>
        <v/>
      </c>
      <c r="AE70" s="52" t="str">
        <f t="shared" si="256"/>
        <v/>
      </c>
      <c r="AF70" s="44" t="str">
        <f t="shared" si="274"/>
        <v/>
      </c>
      <c r="AG70" s="43" t="str">
        <f>IF(AI70=1,AH$3&amp;COUNTIF(AI$4:AI70,1),"")</f>
        <v/>
      </c>
      <c r="AH70" s="52" t="str">
        <f t="shared" si="256"/>
        <v/>
      </c>
      <c r="AI70" s="44" t="str">
        <f t="shared" ref="AI70" si="279">IF(AH70="","",1)</f>
        <v/>
      </c>
      <c r="AJ70" s="43" t="str">
        <f>IF(AL70=1,AK$3&amp;COUNTIF(AL$4:AL70,1),"")</f>
        <v/>
      </c>
      <c r="AK70" s="52" t="str">
        <f t="shared" si="256"/>
        <v/>
      </c>
      <c r="AL70" s="44" t="str">
        <f t="shared" ref="AL70:AO70" si="280">IF(AK70="","",1)</f>
        <v/>
      </c>
      <c r="AM70" s="43" t="str">
        <f>IF(AO70=1,AN$3&amp;COUNTIF(AO$4:AO70,1),"")</f>
        <v/>
      </c>
      <c r="AN70" s="52" t="str">
        <f t="shared" si="256"/>
        <v/>
      </c>
      <c r="AO70" s="44" t="str">
        <f t="shared" si="280"/>
        <v/>
      </c>
      <c r="AP70" s="43" t="str">
        <f>IF(AR70=1,AQ$3&amp;COUNTIF(AR$4:AR70,1),"")</f>
        <v/>
      </c>
      <c r="AQ70" s="52" t="str">
        <f t="shared" si="256"/>
        <v/>
      </c>
      <c r="AR70" s="44" t="str">
        <f t="shared" ref="AR70:AU70" si="281">IF(AQ70="","",1)</f>
        <v/>
      </c>
      <c r="AS70" s="43" t="str">
        <f>IF(AU70=1,AT$3&amp;COUNTIF(AU$4:AU70,1),"")</f>
        <v/>
      </c>
      <c r="AT70" s="52" t="str">
        <f t="shared" si="256"/>
        <v/>
      </c>
      <c r="AU70" s="44" t="str">
        <f t="shared" si="281"/>
        <v/>
      </c>
      <c r="AV70" s="43" t="str">
        <f>IF(AX70=1,AW$3&amp;COUNTIF(AX$4:AX70,1),"")</f>
        <v/>
      </c>
      <c r="AW70" s="52" t="str">
        <f t="shared" si="256"/>
        <v/>
      </c>
      <c r="AX70" s="44" t="str">
        <f t="shared" ref="AX70:BA70" si="282">IF(AW70="","",1)</f>
        <v/>
      </c>
      <c r="AY70" s="43" t="str">
        <f>IF(BA70=1,AZ$3&amp;COUNTIF(BA$4:BA70,1),"")</f>
        <v/>
      </c>
      <c r="AZ70" s="52" t="str">
        <f t="shared" si="256"/>
        <v/>
      </c>
      <c r="BA70" s="44" t="str">
        <f t="shared" si="282"/>
        <v/>
      </c>
    </row>
    <row r="71" spans="26:53" x14ac:dyDescent="0.15">
      <c r="Z71" s="193"/>
      <c r="AA71" s="43" t="str">
        <f>IF(AC71=1,AB$3&amp;COUNTIF(AC$4:AC71,1),"")</f>
        <v/>
      </c>
      <c r="AB71" s="52" t="str">
        <f t="shared" si="260"/>
        <v/>
      </c>
      <c r="AC71" s="44" t="str">
        <f t="shared" si="269"/>
        <v/>
      </c>
      <c r="AD71" s="43" t="str">
        <f>IF(AF71=1,AE$3&amp;COUNTIF(AF$4:AF71,1),"")</f>
        <v/>
      </c>
      <c r="AE71" s="52" t="str">
        <f t="shared" si="256"/>
        <v/>
      </c>
      <c r="AF71" s="44" t="str">
        <f t="shared" si="274"/>
        <v/>
      </c>
      <c r="AG71" s="43" t="str">
        <f>IF(AI71=1,AH$3&amp;COUNTIF(AI$4:AI71,1),"")</f>
        <v/>
      </c>
      <c r="AH71" s="52" t="str">
        <f t="shared" si="256"/>
        <v/>
      </c>
      <c r="AI71" s="44" t="str">
        <f t="shared" ref="AI71" si="283">IF(AH71="","",1)</f>
        <v/>
      </c>
      <c r="AJ71" s="43" t="str">
        <f>IF(AL71=1,AK$3&amp;COUNTIF(AL$4:AL71,1),"")</f>
        <v/>
      </c>
      <c r="AK71" s="52" t="str">
        <f t="shared" si="256"/>
        <v/>
      </c>
      <c r="AL71" s="44" t="str">
        <f t="shared" ref="AL71:AO71" si="284">IF(AK71="","",1)</f>
        <v/>
      </c>
      <c r="AM71" s="43" t="str">
        <f>IF(AO71=1,AN$3&amp;COUNTIF(AO$4:AO71,1),"")</f>
        <v/>
      </c>
      <c r="AN71" s="52" t="str">
        <f t="shared" si="256"/>
        <v/>
      </c>
      <c r="AO71" s="44" t="str">
        <f t="shared" si="284"/>
        <v/>
      </c>
      <c r="AP71" s="43" t="str">
        <f>IF(AR71=1,AQ$3&amp;COUNTIF(AR$4:AR71,1),"")</f>
        <v/>
      </c>
      <c r="AQ71" s="52" t="str">
        <f t="shared" si="256"/>
        <v/>
      </c>
      <c r="AR71" s="44" t="str">
        <f t="shared" ref="AR71:AU71" si="285">IF(AQ71="","",1)</f>
        <v/>
      </c>
      <c r="AS71" s="43" t="str">
        <f>IF(AU71=1,AT$3&amp;COUNTIF(AU$4:AU71,1),"")</f>
        <v/>
      </c>
      <c r="AT71" s="52" t="str">
        <f t="shared" si="256"/>
        <v/>
      </c>
      <c r="AU71" s="44" t="str">
        <f t="shared" si="285"/>
        <v/>
      </c>
      <c r="AV71" s="43" t="str">
        <f>IF(AX71=1,AW$3&amp;COUNTIF(AX$4:AX71,1),"")</f>
        <v/>
      </c>
      <c r="AW71" s="52" t="str">
        <f t="shared" si="256"/>
        <v/>
      </c>
      <c r="AX71" s="44" t="str">
        <f t="shared" ref="AX71:BA71" si="286">IF(AW71="","",1)</f>
        <v/>
      </c>
      <c r="AY71" s="43" t="str">
        <f>IF(BA71=1,AZ$3&amp;COUNTIF(BA$4:BA71,1),"")</f>
        <v/>
      </c>
      <c r="AZ71" s="52" t="str">
        <f t="shared" si="256"/>
        <v/>
      </c>
      <c r="BA71" s="44" t="str">
        <f t="shared" si="286"/>
        <v/>
      </c>
    </row>
    <row r="72" spans="26:53" x14ac:dyDescent="0.15">
      <c r="Z72" s="193"/>
      <c r="AA72" s="43" t="str">
        <f>IF(AC72=1,AB$3&amp;COUNTIF(AC$4:AC72,1),"")</f>
        <v/>
      </c>
      <c r="AB72" s="52" t="str">
        <f t="shared" si="260"/>
        <v/>
      </c>
      <c r="AC72" s="44" t="str">
        <f t="shared" si="269"/>
        <v/>
      </c>
      <c r="AD72" s="43" t="str">
        <f>IF(AF72=1,AE$3&amp;COUNTIF(AF$4:AF72,1),"")</f>
        <v/>
      </c>
      <c r="AE72" s="52" t="str">
        <f t="shared" si="256"/>
        <v/>
      </c>
      <c r="AF72" s="44" t="str">
        <f t="shared" si="274"/>
        <v/>
      </c>
      <c r="AG72" s="43" t="str">
        <f>IF(AI72=1,AH$3&amp;COUNTIF(AI$4:AI72,1),"")</f>
        <v/>
      </c>
      <c r="AH72" s="52" t="str">
        <f t="shared" si="256"/>
        <v/>
      </c>
      <c r="AI72" s="44" t="str">
        <f t="shared" ref="AI72" si="287">IF(AH72="","",1)</f>
        <v/>
      </c>
      <c r="AJ72" s="43" t="str">
        <f>IF(AL72=1,AK$3&amp;COUNTIF(AL$4:AL72,1),"")</f>
        <v/>
      </c>
      <c r="AK72" s="52" t="str">
        <f t="shared" si="256"/>
        <v/>
      </c>
      <c r="AL72" s="44" t="str">
        <f t="shared" ref="AL72:AO72" si="288">IF(AK72="","",1)</f>
        <v/>
      </c>
      <c r="AM72" s="43" t="str">
        <f>IF(AO72=1,AN$3&amp;COUNTIF(AO$4:AO72,1),"")</f>
        <v/>
      </c>
      <c r="AN72" s="52" t="str">
        <f t="shared" si="256"/>
        <v/>
      </c>
      <c r="AO72" s="44" t="str">
        <f t="shared" si="288"/>
        <v/>
      </c>
      <c r="AP72" s="43" t="str">
        <f>IF(AR72=1,AQ$3&amp;COUNTIF(AR$4:AR72,1),"")</f>
        <v/>
      </c>
      <c r="AQ72" s="52" t="str">
        <f t="shared" si="256"/>
        <v/>
      </c>
      <c r="AR72" s="44" t="str">
        <f t="shared" ref="AR72:AU72" si="289">IF(AQ72="","",1)</f>
        <v/>
      </c>
      <c r="AS72" s="43" t="str">
        <f>IF(AU72=1,AT$3&amp;COUNTIF(AU$4:AU72,1),"")</f>
        <v/>
      </c>
      <c r="AT72" s="52" t="str">
        <f t="shared" si="256"/>
        <v/>
      </c>
      <c r="AU72" s="44" t="str">
        <f t="shared" si="289"/>
        <v/>
      </c>
      <c r="AV72" s="43" t="str">
        <f>IF(AX72=1,AW$3&amp;COUNTIF(AX$4:AX72,1),"")</f>
        <v/>
      </c>
      <c r="AW72" s="52" t="str">
        <f t="shared" si="256"/>
        <v/>
      </c>
      <c r="AX72" s="44" t="str">
        <f t="shared" ref="AX72:BA72" si="290">IF(AW72="","",1)</f>
        <v/>
      </c>
      <c r="AY72" s="43" t="str">
        <f>IF(BA72=1,AZ$3&amp;COUNTIF(BA$4:BA72,1),"")</f>
        <v/>
      </c>
      <c r="AZ72" s="52" t="str">
        <f t="shared" si="256"/>
        <v/>
      </c>
      <c r="BA72" s="44" t="str">
        <f t="shared" si="290"/>
        <v/>
      </c>
    </row>
    <row r="73" spans="26:53" x14ac:dyDescent="0.15">
      <c r="Z73" s="193"/>
      <c r="AA73" s="43" t="str">
        <f>IF(AC73=1,AB$3&amp;COUNTIF(AC$4:AC73,1),"")</f>
        <v/>
      </c>
      <c r="AB73" s="52" t="str">
        <f t="shared" si="260"/>
        <v/>
      </c>
      <c r="AC73" s="44" t="str">
        <f t="shared" si="269"/>
        <v/>
      </c>
      <c r="AD73" s="43" t="str">
        <f>IF(AF73=1,AE$3&amp;COUNTIF(AF$4:AF73,1),"")</f>
        <v/>
      </c>
      <c r="AE73" s="52" t="str">
        <f t="shared" si="256"/>
        <v/>
      </c>
      <c r="AF73" s="44" t="str">
        <f t="shared" si="274"/>
        <v/>
      </c>
      <c r="AG73" s="43" t="str">
        <f>IF(AI73=1,AH$3&amp;COUNTIF(AI$4:AI73,1),"")</f>
        <v/>
      </c>
      <c r="AH73" s="52" t="str">
        <f t="shared" si="256"/>
        <v/>
      </c>
      <c r="AI73" s="44" t="str">
        <f t="shared" ref="AI73" si="291">IF(AH73="","",1)</f>
        <v/>
      </c>
      <c r="AJ73" s="43" t="str">
        <f>IF(AL73=1,AK$3&amp;COUNTIF(AL$4:AL73,1),"")</f>
        <v/>
      </c>
      <c r="AK73" s="52" t="str">
        <f t="shared" si="256"/>
        <v/>
      </c>
      <c r="AL73" s="44" t="str">
        <f t="shared" ref="AL73:AO73" si="292">IF(AK73="","",1)</f>
        <v/>
      </c>
      <c r="AM73" s="43" t="str">
        <f>IF(AO73=1,AN$3&amp;COUNTIF(AO$4:AO73,1),"")</f>
        <v/>
      </c>
      <c r="AN73" s="52" t="str">
        <f t="shared" si="256"/>
        <v/>
      </c>
      <c r="AO73" s="44" t="str">
        <f t="shared" si="292"/>
        <v/>
      </c>
      <c r="AP73" s="43" t="str">
        <f>IF(AR73=1,AQ$3&amp;COUNTIF(AR$4:AR73,1),"")</f>
        <v/>
      </c>
      <c r="AQ73" s="52" t="str">
        <f t="shared" si="256"/>
        <v/>
      </c>
      <c r="AR73" s="44" t="str">
        <f t="shared" ref="AR73:AU73" si="293">IF(AQ73="","",1)</f>
        <v/>
      </c>
      <c r="AS73" s="43" t="str">
        <f>IF(AU73=1,AT$3&amp;COUNTIF(AU$4:AU73,1),"")</f>
        <v/>
      </c>
      <c r="AT73" s="52" t="str">
        <f t="shared" si="256"/>
        <v/>
      </c>
      <c r="AU73" s="44" t="str">
        <f t="shared" si="293"/>
        <v/>
      </c>
      <c r="AV73" s="43" t="str">
        <f>IF(AX73=1,AW$3&amp;COUNTIF(AX$4:AX73,1),"")</f>
        <v/>
      </c>
      <c r="AW73" s="52" t="str">
        <f t="shared" si="256"/>
        <v/>
      </c>
      <c r="AX73" s="44" t="str">
        <f t="shared" ref="AX73:BA73" si="294">IF(AW73="","",1)</f>
        <v/>
      </c>
      <c r="AY73" s="43" t="str">
        <f>IF(BA73=1,AZ$3&amp;COUNTIF(BA$4:BA73,1),"")</f>
        <v/>
      </c>
      <c r="AZ73" s="52" t="str">
        <f t="shared" si="256"/>
        <v/>
      </c>
      <c r="BA73" s="44" t="str">
        <f t="shared" si="294"/>
        <v/>
      </c>
    </row>
    <row r="74" spans="26:53" x14ac:dyDescent="0.15">
      <c r="Z74" s="193"/>
      <c r="AA74" s="43" t="str">
        <f>IF(AC74=1,AB$3&amp;COUNTIF(AC$4:AC74,1),"")</f>
        <v/>
      </c>
      <c r="AB74" s="52" t="str">
        <f t="shared" si="260"/>
        <v/>
      </c>
      <c r="AC74" s="44" t="str">
        <f t="shared" si="269"/>
        <v/>
      </c>
      <c r="AD74" s="43" t="str">
        <f>IF(AF74=1,AE$3&amp;COUNTIF(AF$4:AF74,1),"")</f>
        <v/>
      </c>
      <c r="AE74" s="52" t="str">
        <f t="shared" si="256"/>
        <v/>
      </c>
      <c r="AF74" s="44" t="str">
        <f t="shared" si="274"/>
        <v/>
      </c>
      <c r="AG74" s="43" t="str">
        <f>IF(AI74=1,AH$3&amp;COUNTIF(AI$4:AI74,1),"")</f>
        <v/>
      </c>
      <c r="AH74" s="52" t="str">
        <f t="shared" si="256"/>
        <v/>
      </c>
      <c r="AI74" s="44" t="str">
        <f t="shared" ref="AI74" si="295">IF(AH74="","",1)</f>
        <v/>
      </c>
      <c r="AJ74" s="43" t="str">
        <f>IF(AL74=1,AK$3&amp;COUNTIF(AL$4:AL74,1),"")</f>
        <v/>
      </c>
      <c r="AK74" s="52" t="str">
        <f t="shared" si="256"/>
        <v/>
      </c>
      <c r="AL74" s="44" t="str">
        <f t="shared" ref="AL74:AO74" si="296">IF(AK74="","",1)</f>
        <v/>
      </c>
      <c r="AM74" s="43" t="str">
        <f>IF(AO74=1,AN$3&amp;COUNTIF(AO$4:AO74,1),"")</f>
        <v/>
      </c>
      <c r="AN74" s="52" t="str">
        <f t="shared" si="256"/>
        <v/>
      </c>
      <c r="AO74" s="44" t="str">
        <f t="shared" si="296"/>
        <v/>
      </c>
      <c r="AP74" s="43" t="str">
        <f>IF(AR74=1,AQ$3&amp;COUNTIF(AR$4:AR74,1),"")</f>
        <v/>
      </c>
      <c r="AQ74" s="52" t="str">
        <f t="shared" si="256"/>
        <v/>
      </c>
      <c r="AR74" s="44" t="str">
        <f t="shared" ref="AR74:AU74" si="297">IF(AQ74="","",1)</f>
        <v/>
      </c>
      <c r="AS74" s="43" t="str">
        <f>IF(AU74=1,AT$3&amp;COUNTIF(AU$4:AU74,1),"")</f>
        <v/>
      </c>
      <c r="AT74" s="52" t="str">
        <f t="shared" si="256"/>
        <v/>
      </c>
      <c r="AU74" s="44" t="str">
        <f t="shared" si="297"/>
        <v/>
      </c>
      <c r="AV74" s="43" t="str">
        <f>IF(AX74=1,AW$3&amp;COUNTIF(AX$4:AX74,1),"")</f>
        <v/>
      </c>
      <c r="AW74" s="52" t="str">
        <f t="shared" si="256"/>
        <v/>
      </c>
      <c r="AX74" s="44" t="str">
        <f t="shared" ref="AX74:BA74" si="298">IF(AW74="","",1)</f>
        <v/>
      </c>
      <c r="AY74" s="43" t="str">
        <f>IF(BA74=1,AZ$3&amp;COUNTIF(BA$4:BA74,1),"")</f>
        <v/>
      </c>
      <c r="AZ74" s="52" t="str">
        <f t="shared" si="256"/>
        <v/>
      </c>
      <c r="BA74" s="44" t="str">
        <f t="shared" si="298"/>
        <v/>
      </c>
    </row>
    <row r="75" spans="26:53" x14ac:dyDescent="0.15">
      <c r="Z75" s="193"/>
      <c r="AA75" s="43" t="str">
        <f>IF(AC75=1,AB$3&amp;COUNTIF(AC$4:AC75,1),"")</f>
        <v/>
      </c>
      <c r="AB75" s="52" t="str">
        <f t="shared" si="260"/>
        <v/>
      </c>
      <c r="AC75" s="44" t="str">
        <f t="shared" si="269"/>
        <v/>
      </c>
      <c r="AD75" s="43" t="str">
        <f>IF(AF75=1,AE$3&amp;COUNTIF(AF$4:AF75,1),"")</f>
        <v/>
      </c>
      <c r="AE75" s="52" t="str">
        <f t="shared" si="256"/>
        <v/>
      </c>
      <c r="AF75" s="44" t="str">
        <f t="shared" si="274"/>
        <v/>
      </c>
      <c r="AG75" s="43" t="str">
        <f>IF(AI75=1,AH$3&amp;COUNTIF(AI$4:AI75,1),"")</f>
        <v/>
      </c>
      <c r="AH75" s="52" t="str">
        <f t="shared" si="256"/>
        <v/>
      </c>
      <c r="AI75" s="44" t="str">
        <f t="shared" ref="AI75" si="299">IF(AH75="","",1)</f>
        <v/>
      </c>
      <c r="AJ75" s="43" t="str">
        <f>IF(AL75=1,AK$3&amp;COUNTIF(AL$4:AL75,1),"")</f>
        <v/>
      </c>
      <c r="AK75" s="52" t="str">
        <f t="shared" si="256"/>
        <v/>
      </c>
      <c r="AL75" s="44" t="str">
        <f t="shared" ref="AL75:AO75" si="300">IF(AK75="","",1)</f>
        <v/>
      </c>
      <c r="AM75" s="43" t="str">
        <f>IF(AO75=1,AN$3&amp;COUNTIF(AO$4:AO75,1),"")</f>
        <v/>
      </c>
      <c r="AN75" s="52" t="str">
        <f t="shared" si="256"/>
        <v/>
      </c>
      <c r="AO75" s="44" t="str">
        <f t="shared" si="300"/>
        <v/>
      </c>
      <c r="AP75" s="43" t="str">
        <f>IF(AR75=1,AQ$3&amp;COUNTIF(AR$4:AR75,1),"")</f>
        <v/>
      </c>
      <c r="AQ75" s="52" t="str">
        <f t="shared" si="256"/>
        <v/>
      </c>
      <c r="AR75" s="44" t="str">
        <f t="shared" ref="AR75:AU75" si="301">IF(AQ75="","",1)</f>
        <v/>
      </c>
      <c r="AS75" s="43" t="str">
        <f>IF(AU75=1,AT$3&amp;COUNTIF(AU$4:AU75,1),"")</f>
        <v/>
      </c>
      <c r="AT75" s="52" t="str">
        <f t="shared" si="256"/>
        <v/>
      </c>
      <c r="AU75" s="44" t="str">
        <f t="shared" si="301"/>
        <v/>
      </c>
      <c r="AV75" s="43" t="str">
        <f>IF(AX75=1,AW$3&amp;COUNTIF(AX$4:AX75,1),"")</f>
        <v/>
      </c>
      <c r="AW75" s="52" t="str">
        <f t="shared" si="256"/>
        <v/>
      </c>
      <c r="AX75" s="44" t="str">
        <f t="shared" ref="AX75:BA75" si="302">IF(AW75="","",1)</f>
        <v/>
      </c>
      <c r="AY75" s="43" t="str">
        <f>IF(BA75=1,AZ$3&amp;COUNTIF(BA$4:BA75,1),"")</f>
        <v/>
      </c>
      <c r="AZ75" s="52" t="str">
        <f t="shared" si="256"/>
        <v/>
      </c>
      <c r="BA75" s="44" t="str">
        <f t="shared" si="302"/>
        <v/>
      </c>
    </row>
    <row r="76" spans="26:53" x14ac:dyDescent="0.15">
      <c r="Z76" s="193"/>
      <c r="AA76" s="43" t="str">
        <f>IF(AC76=1,AB$3&amp;COUNTIF(AC$4:AC76,1),"")</f>
        <v/>
      </c>
      <c r="AB76" s="52" t="str">
        <f t="shared" si="260"/>
        <v/>
      </c>
      <c r="AC76" s="44" t="str">
        <f t="shared" si="269"/>
        <v/>
      </c>
      <c r="AD76" s="43" t="str">
        <f>IF(AF76=1,AE$3&amp;COUNTIF(AF$4:AF76,1),"")</f>
        <v/>
      </c>
      <c r="AE76" s="52" t="str">
        <f t="shared" si="256"/>
        <v/>
      </c>
      <c r="AF76" s="44" t="str">
        <f t="shared" si="274"/>
        <v/>
      </c>
      <c r="AG76" s="43" t="str">
        <f>IF(AI76=1,AH$3&amp;COUNTIF(AI$4:AI76,1),"")</f>
        <v/>
      </c>
      <c r="AH76" s="52" t="str">
        <f t="shared" si="256"/>
        <v/>
      </c>
      <c r="AI76" s="44" t="str">
        <f t="shared" ref="AI76" si="303">IF(AH76="","",1)</f>
        <v/>
      </c>
      <c r="AJ76" s="43" t="str">
        <f>IF(AL76=1,AK$3&amp;COUNTIF(AL$4:AL76,1),"")</f>
        <v/>
      </c>
      <c r="AK76" s="52" t="str">
        <f t="shared" si="256"/>
        <v/>
      </c>
      <c r="AL76" s="44" t="str">
        <f t="shared" ref="AL76:AO76" si="304">IF(AK76="","",1)</f>
        <v/>
      </c>
      <c r="AM76" s="43" t="str">
        <f>IF(AO76=1,AN$3&amp;COUNTIF(AO$4:AO76,1),"")</f>
        <v/>
      </c>
      <c r="AN76" s="52" t="str">
        <f t="shared" si="256"/>
        <v/>
      </c>
      <c r="AO76" s="44" t="str">
        <f t="shared" si="304"/>
        <v/>
      </c>
      <c r="AP76" s="43" t="str">
        <f>IF(AR76=1,AQ$3&amp;COUNTIF(AR$4:AR76,1),"")</f>
        <v/>
      </c>
      <c r="AQ76" s="52" t="str">
        <f t="shared" si="256"/>
        <v/>
      </c>
      <c r="AR76" s="44" t="str">
        <f t="shared" ref="AR76:AU76" si="305">IF(AQ76="","",1)</f>
        <v/>
      </c>
      <c r="AS76" s="43" t="str">
        <f>IF(AU76=1,AT$3&amp;COUNTIF(AU$4:AU76,1),"")</f>
        <v/>
      </c>
      <c r="AT76" s="52" t="str">
        <f t="shared" si="256"/>
        <v/>
      </c>
      <c r="AU76" s="44" t="str">
        <f t="shared" si="305"/>
        <v/>
      </c>
      <c r="AV76" s="43" t="str">
        <f>IF(AX76=1,AW$3&amp;COUNTIF(AX$4:AX76,1),"")</f>
        <v/>
      </c>
      <c r="AW76" s="52" t="str">
        <f t="shared" si="256"/>
        <v/>
      </c>
      <c r="AX76" s="44" t="str">
        <f t="shared" ref="AX76:BA76" si="306">IF(AW76="","",1)</f>
        <v/>
      </c>
      <c r="AY76" s="43" t="str">
        <f>IF(BA76=1,AZ$3&amp;COUNTIF(BA$4:BA76,1),"")</f>
        <v/>
      </c>
      <c r="AZ76" s="52" t="str">
        <f t="shared" si="256"/>
        <v/>
      </c>
      <c r="BA76" s="44" t="str">
        <f t="shared" si="306"/>
        <v/>
      </c>
    </row>
    <row r="77" spans="26:53" x14ac:dyDescent="0.15">
      <c r="Z77" s="193"/>
      <c r="AA77" s="43" t="str">
        <f>IF(AC77=1,AB$3&amp;COUNTIF(AC$4:AC77,1),"")</f>
        <v/>
      </c>
      <c r="AB77" s="52" t="str">
        <f t="shared" si="260"/>
        <v/>
      </c>
      <c r="AC77" s="44" t="str">
        <f t="shared" si="269"/>
        <v/>
      </c>
      <c r="AD77" s="43" t="str">
        <f>IF(AF77=1,AE$3&amp;COUNTIF(AF$4:AF77,1),"")</f>
        <v/>
      </c>
      <c r="AE77" s="52" t="str">
        <f t="shared" si="256"/>
        <v/>
      </c>
      <c r="AF77" s="44" t="str">
        <f t="shared" si="274"/>
        <v/>
      </c>
      <c r="AG77" s="43" t="str">
        <f>IF(AI77=1,AH$3&amp;COUNTIF(AI$4:AI77,1),"")</f>
        <v/>
      </c>
      <c r="AH77" s="52" t="str">
        <f t="shared" si="256"/>
        <v/>
      </c>
      <c r="AI77" s="44" t="str">
        <f t="shared" ref="AI77" si="307">IF(AH77="","",1)</f>
        <v/>
      </c>
      <c r="AJ77" s="43" t="str">
        <f>IF(AL77=1,AK$3&amp;COUNTIF(AL$4:AL77,1),"")</f>
        <v/>
      </c>
      <c r="AK77" s="52" t="str">
        <f t="shared" si="256"/>
        <v/>
      </c>
      <c r="AL77" s="44" t="str">
        <f t="shared" ref="AL77:AO77" si="308">IF(AK77="","",1)</f>
        <v/>
      </c>
      <c r="AM77" s="43" t="str">
        <f>IF(AO77=1,AN$3&amp;COUNTIF(AO$4:AO77,1),"")</f>
        <v/>
      </c>
      <c r="AN77" s="52" t="str">
        <f t="shared" si="256"/>
        <v/>
      </c>
      <c r="AO77" s="44" t="str">
        <f t="shared" si="308"/>
        <v/>
      </c>
      <c r="AP77" s="43" t="str">
        <f>IF(AR77=1,AQ$3&amp;COUNTIF(AR$4:AR77,1),"")</f>
        <v/>
      </c>
      <c r="AQ77" s="52" t="str">
        <f t="shared" si="256"/>
        <v/>
      </c>
      <c r="AR77" s="44" t="str">
        <f t="shared" ref="AR77:AU77" si="309">IF(AQ77="","",1)</f>
        <v/>
      </c>
      <c r="AS77" s="43" t="str">
        <f>IF(AU77=1,AT$3&amp;COUNTIF(AU$4:AU77,1),"")</f>
        <v/>
      </c>
      <c r="AT77" s="52" t="str">
        <f t="shared" si="256"/>
        <v/>
      </c>
      <c r="AU77" s="44" t="str">
        <f t="shared" si="309"/>
        <v/>
      </c>
      <c r="AV77" s="43" t="str">
        <f>IF(AX77=1,AW$3&amp;COUNTIF(AX$4:AX77,1),"")</f>
        <v/>
      </c>
      <c r="AW77" s="52" t="str">
        <f t="shared" si="256"/>
        <v/>
      </c>
      <c r="AX77" s="44" t="str">
        <f t="shared" ref="AX77:BA77" si="310">IF(AW77="","",1)</f>
        <v/>
      </c>
      <c r="AY77" s="43" t="str">
        <f>IF(BA77=1,AZ$3&amp;COUNTIF(BA$4:BA77,1),"")</f>
        <v/>
      </c>
      <c r="AZ77" s="52" t="str">
        <f t="shared" si="256"/>
        <v/>
      </c>
      <c r="BA77" s="44" t="str">
        <f t="shared" si="310"/>
        <v/>
      </c>
    </row>
    <row r="78" spans="26:53" x14ac:dyDescent="0.15">
      <c r="Z78" s="193"/>
      <c r="AA78" s="43" t="str">
        <f>IF(AC78=1,AB$3&amp;COUNTIF(AC$4:AC78,1),"")</f>
        <v/>
      </c>
      <c r="AB78" s="52" t="str">
        <f t="shared" si="260"/>
        <v/>
      </c>
      <c r="AC78" s="44" t="str">
        <f t="shared" si="269"/>
        <v/>
      </c>
      <c r="AD78" s="43" t="str">
        <f>IF(AF78=1,AE$3&amp;COUNTIF(AF$4:AF78,1),"")</f>
        <v/>
      </c>
      <c r="AE78" s="52" t="str">
        <f t="shared" si="256"/>
        <v/>
      </c>
      <c r="AF78" s="44" t="str">
        <f t="shared" si="274"/>
        <v/>
      </c>
      <c r="AG78" s="43" t="str">
        <f>IF(AI78=1,AH$3&amp;COUNTIF(AI$4:AI78,1),"")</f>
        <v/>
      </c>
      <c r="AH78" s="52" t="str">
        <f t="shared" si="256"/>
        <v/>
      </c>
      <c r="AI78" s="44" t="str">
        <f t="shared" ref="AI78" si="311">IF(AH78="","",1)</f>
        <v/>
      </c>
      <c r="AJ78" s="43" t="str">
        <f>IF(AL78=1,AK$3&amp;COUNTIF(AL$4:AL78,1),"")</f>
        <v/>
      </c>
      <c r="AK78" s="52" t="str">
        <f t="shared" si="256"/>
        <v/>
      </c>
      <c r="AL78" s="44" t="str">
        <f t="shared" ref="AL78:AO78" si="312">IF(AK78="","",1)</f>
        <v/>
      </c>
      <c r="AM78" s="43" t="str">
        <f>IF(AO78=1,AN$3&amp;COUNTIF(AO$4:AO78,1),"")</f>
        <v/>
      </c>
      <c r="AN78" s="52" t="str">
        <f t="shared" si="256"/>
        <v/>
      </c>
      <c r="AO78" s="44" t="str">
        <f t="shared" si="312"/>
        <v/>
      </c>
      <c r="AP78" s="43" t="str">
        <f>IF(AR78=1,AQ$3&amp;COUNTIF(AR$4:AR78,1),"")</f>
        <v/>
      </c>
      <c r="AQ78" s="52" t="str">
        <f t="shared" si="256"/>
        <v/>
      </c>
      <c r="AR78" s="44" t="str">
        <f t="shared" ref="AR78:AU78" si="313">IF(AQ78="","",1)</f>
        <v/>
      </c>
      <c r="AS78" s="43" t="str">
        <f>IF(AU78=1,AT$3&amp;COUNTIF(AU$4:AU78,1),"")</f>
        <v/>
      </c>
      <c r="AT78" s="52" t="str">
        <f t="shared" si="256"/>
        <v/>
      </c>
      <c r="AU78" s="44" t="str">
        <f t="shared" si="313"/>
        <v/>
      </c>
      <c r="AV78" s="43" t="str">
        <f>IF(AX78=1,AW$3&amp;COUNTIF(AX$4:AX78,1),"")</f>
        <v/>
      </c>
      <c r="AW78" s="52" t="str">
        <f t="shared" si="256"/>
        <v/>
      </c>
      <c r="AX78" s="44" t="str">
        <f t="shared" ref="AX78:BA78" si="314">IF(AW78="","",1)</f>
        <v/>
      </c>
      <c r="AY78" s="43" t="str">
        <f>IF(BA78=1,AZ$3&amp;COUNTIF(BA$4:BA78,1),"")</f>
        <v/>
      </c>
      <c r="AZ78" s="52" t="str">
        <f t="shared" si="256"/>
        <v/>
      </c>
      <c r="BA78" s="44" t="str">
        <f t="shared" si="314"/>
        <v/>
      </c>
    </row>
    <row r="79" spans="26:53" x14ac:dyDescent="0.15">
      <c r="Z79" s="193"/>
      <c r="AA79" s="43" t="str">
        <f>IF(AC79=1,AB$3&amp;COUNTIF(AC$4:AC79,1),"")</f>
        <v/>
      </c>
      <c r="AB79" s="52" t="str">
        <f t="shared" si="260"/>
        <v/>
      </c>
      <c r="AC79" s="44" t="str">
        <f t="shared" si="269"/>
        <v/>
      </c>
      <c r="AD79" s="43" t="str">
        <f>IF(AF79=1,AE$3&amp;COUNTIF(AF$4:AF79,1),"")</f>
        <v/>
      </c>
      <c r="AE79" s="52" t="str">
        <f t="shared" si="256"/>
        <v/>
      </c>
      <c r="AF79" s="44" t="str">
        <f t="shared" si="274"/>
        <v/>
      </c>
      <c r="AG79" s="43" t="str">
        <f>IF(AI79=1,AH$3&amp;COUNTIF(AI$4:AI79,1),"")</f>
        <v/>
      </c>
      <c r="AH79" s="52" t="str">
        <f t="shared" si="256"/>
        <v/>
      </c>
      <c r="AI79" s="44" t="str">
        <f t="shared" ref="AI79" si="315">IF(AH79="","",1)</f>
        <v/>
      </c>
      <c r="AJ79" s="43" t="str">
        <f>IF(AL79=1,AK$3&amp;COUNTIF(AL$4:AL79,1),"")</f>
        <v/>
      </c>
      <c r="AK79" s="52" t="str">
        <f t="shared" si="256"/>
        <v/>
      </c>
      <c r="AL79" s="44" t="str">
        <f t="shared" ref="AL79:AO79" si="316">IF(AK79="","",1)</f>
        <v/>
      </c>
      <c r="AM79" s="43" t="str">
        <f>IF(AO79=1,AN$3&amp;COUNTIF(AO$4:AO79,1),"")</f>
        <v/>
      </c>
      <c r="AN79" s="52" t="str">
        <f t="shared" si="256"/>
        <v/>
      </c>
      <c r="AO79" s="44" t="str">
        <f t="shared" si="316"/>
        <v/>
      </c>
      <c r="AP79" s="43" t="str">
        <f>IF(AR79=1,AQ$3&amp;COUNTIF(AR$4:AR79,1),"")</f>
        <v/>
      </c>
      <c r="AQ79" s="52" t="str">
        <f t="shared" si="256"/>
        <v/>
      </c>
      <c r="AR79" s="44" t="str">
        <f t="shared" ref="AR79:AU79" si="317">IF(AQ79="","",1)</f>
        <v/>
      </c>
      <c r="AS79" s="43" t="str">
        <f>IF(AU79=1,AT$3&amp;COUNTIF(AU$4:AU79,1),"")</f>
        <v/>
      </c>
      <c r="AT79" s="52" t="str">
        <f t="shared" si="256"/>
        <v/>
      </c>
      <c r="AU79" s="44" t="str">
        <f t="shared" si="317"/>
        <v/>
      </c>
      <c r="AV79" s="43" t="str">
        <f>IF(AX79=1,AW$3&amp;COUNTIF(AX$4:AX79,1),"")</f>
        <v/>
      </c>
      <c r="AW79" s="52" t="str">
        <f t="shared" si="256"/>
        <v/>
      </c>
      <c r="AX79" s="44" t="str">
        <f t="shared" ref="AX79:BA79" si="318">IF(AW79="","",1)</f>
        <v/>
      </c>
      <c r="AY79" s="43" t="str">
        <f>IF(BA79=1,AZ$3&amp;COUNTIF(BA$4:BA79,1),"")</f>
        <v/>
      </c>
      <c r="AZ79" s="52" t="str">
        <f t="shared" si="256"/>
        <v/>
      </c>
      <c r="BA79" s="44" t="str">
        <f t="shared" si="318"/>
        <v/>
      </c>
    </row>
    <row r="80" spans="26:53" x14ac:dyDescent="0.15">
      <c r="Z80" s="193"/>
      <c r="AA80" s="43" t="str">
        <f>IF(AC80=1,AB$3&amp;COUNTIF(AC$4:AC80,1),"")</f>
        <v/>
      </c>
      <c r="AB80" s="52" t="str">
        <f t="shared" si="260"/>
        <v/>
      </c>
      <c r="AC80" s="44" t="str">
        <f t="shared" si="269"/>
        <v/>
      </c>
      <c r="AD80" s="43" t="str">
        <f>IF(AF80=1,AE$3&amp;COUNTIF(AF$4:AF80,1),"")</f>
        <v/>
      </c>
      <c r="AE80" s="52" t="str">
        <f t="shared" si="256"/>
        <v/>
      </c>
      <c r="AF80" s="44" t="str">
        <f t="shared" si="274"/>
        <v/>
      </c>
      <c r="AG80" s="43" t="str">
        <f>IF(AI80=1,AH$3&amp;COUNTIF(AI$4:AI80,1),"")</f>
        <v/>
      </c>
      <c r="AH80" s="52" t="str">
        <f t="shared" si="256"/>
        <v/>
      </c>
      <c r="AI80" s="44" t="str">
        <f t="shared" ref="AI80" si="319">IF(AH80="","",1)</f>
        <v/>
      </c>
      <c r="AJ80" s="43" t="str">
        <f>IF(AL80=1,AK$3&amp;COUNTIF(AL$4:AL80,1),"")</f>
        <v/>
      </c>
      <c r="AK80" s="52" t="str">
        <f t="shared" si="256"/>
        <v/>
      </c>
      <c r="AL80" s="44" t="str">
        <f t="shared" ref="AL80:AO80" si="320">IF(AK80="","",1)</f>
        <v/>
      </c>
      <c r="AM80" s="43" t="str">
        <f>IF(AO80=1,AN$3&amp;COUNTIF(AO$4:AO80,1),"")</f>
        <v/>
      </c>
      <c r="AN80" s="52" t="str">
        <f t="shared" si="256"/>
        <v/>
      </c>
      <c r="AO80" s="44" t="str">
        <f t="shared" si="320"/>
        <v/>
      </c>
      <c r="AP80" s="43" t="str">
        <f>IF(AR80=1,AQ$3&amp;COUNTIF(AR$4:AR80,1),"")</f>
        <v/>
      </c>
      <c r="AQ80" s="52" t="str">
        <f t="shared" si="256"/>
        <v/>
      </c>
      <c r="AR80" s="44" t="str">
        <f t="shared" ref="AR80:AU80" si="321">IF(AQ80="","",1)</f>
        <v/>
      </c>
      <c r="AS80" s="43" t="str">
        <f>IF(AU80=1,AT$3&amp;COUNTIF(AU$4:AU80,1),"")</f>
        <v/>
      </c>
      <c r="AT80" s="52" t="str">
        <f t="shared" si="256"/>
        <v/>
      </c>
      <c r="AU80" s="44" t="str">
        <f t="shared" si="321"/>
        <v/>
      </c>
      <c r="AV80" s="43" t="str">
        <f>IF(AX80=1,AW$3&amp;COUNTIF(AX$4:AX80,1),"")</f>
        <v/>
      </c>
      <c r="AW80" s="52" t="str">
        <f t="shared" si="256"/>
        <v/>
      </c>
      <c r="AX80" s="44" t="str">
        <f t="shared" ref="AX80:BA80" si="322">IF(AW80="","",1)</f>
        <v/>
      </c>
      <c r="AY80" s="43" t="str">
        <f>IF(BA80=1,AZ$3&amp;COUNTIF(BA$4:BA80,1),"")</f>
        <v/>
      </c>
      <c r="AZ80" s="52" t="str">
        <f t="shared" si="256"/>
        <v/>
      </c>
      <c r="BA80" s="44" t="str">
        <f t="shared" si="322"/>
        <v/>
      </c>
    </row>
    <row r="81" spans="26:53" x14ac:dyDescent="0.15">
      <c r="Z81" s="193"/>
      <c r="AA81" s="43" t="str">
        <f>IF(AC81=1,AB$3&amp;COUNTIF(AC$4:AC81,1),"")</f>
        <v/>
      </c>
      <c r="AB81" s="52" t="str">
        <f t="shared" si="260"/>
        <v/>
      </c>
      <c r="AC81" s="44" t="str">
        <f t="shared" si="269"/>
        <v/>
      </c>
      <c r="AD81" s="43" t="str">
        <f>IF(AF81=1,AE$3&amp;COUNTIF(AF$4:AF81,1),"")</f>
        <v/>
      </c>
      <c r="AE81" s="52" t="str">
        <f t="shared" si="256"/>
        <v/>
      </c>
      <c r="AF81" s="44" t="str">
        <f t="shared" si="274"/>
        <v/>
      </c>
      <c r="AG81" s="43" t="str">
        <f>IF(AI81=1,AH$3&amp;COUNTIF(AI$4:AI81,1),"")</f>
        <v/>
      </c>
      <c r="AH81" s="52" t="str">
        <f t="shared" si="256"/>
        <v/>
      </c>
      <c r="AI81" s="44" t="str">
        <f t="shared" ref="AI81" si="323">IF(AH81="","",1)</f>
        <v/>
      </c>
      <c r="AJ81" s="43" t="str">
        <f>IF(AL81=1,AK$3&amp;COUNTIF(AL$4:AL81,1),"")</f>
        <v/>
      </c>
      <c r="AK81" s="52" t="str">
        <f t="shared" si="256"/>
        <v/>
      </c>
      <c r="AL81" s="44" t="str">
        <f t="shared" ref="AL81:AO81" si="324">IF(AK81="","",1)</f>
        <v/>
      </c>
      <c r="AM81" s="43" t="str">
        <f>IF(AO81=1,AN$3&amp;COUNTIF(AO$4:AO81,1),"")</f>
        <v/>
      </c>
      <c r="AN81" s="52" t="str">
        <f t="shared" si="256"/>
        <v/>
      </c>
      <c r="AO81" s="44" t="str">
        <f t="shared" si="324"/>
        <v/>
      </c>
      <c r="AP81" s="43" t="str">
        <f>IF(AR81=1,AQ$3&amp;COUNTIF(AR$4:AR81,1),"")</f>
        <v/>
      </c>
      <c r="AQ81" s="52" t="str">
        <f t="shared" si="256"/>
        <v/>
      </c>
      <c r="AR81" s="44" t="str">
        <f t="shared" ref="AR81:AU81" si="325">IF(AQ81="","",1)</f>
        <v/>
      </c>
      <c r="AS81" s="43" t="str">
        <f>IF(AU81=1,AT$3&amp;COUNTIF(AU$4:AU81,1),"")</f>
        <v/>
      </c>
      <c r="AT81" s="52" t="str">
        <f t="shared" si="256"/>
        <v/>
      </c>
      <c r="AU81" s="44" t="str">
        <f t="shared" si="325"/>
        <v/>
      </c>
      <c r="AV81" s="43" t="str">
        <f>IF(AX81=1,AW$3&amp;COUNTIF(AX$4:AX81,1),"")</f>
        <v/>
      </c>
      <c r="AW81" s="52" t="str">
        <f t="shared" si="256"/>
        <v/>
      </c>
      <c r="AX81" s="44" t="str">
        <f t="shared" ref="AX81:BA81" si="326">IF(AW81="","",1)</f>
        <v/>
      </c>
      <c r="AY81" s="43" t="str">
        <f>IF(BA81=1,AZ$3&amp;COUNTIF(BA$4:BA81,1),"")</f>
        <v/>
      </c>
      <c r="AZ81" s="52" t="str">
        <f t="shared" si="256"/>
        <v/>
      </c>
      <c r="BA81" s="44" t="str">
        <f t="shared" si="326"/>
        <v/>
      </c>
    </row>
    <row r="82" spans="26:53" x14ac:dyDescent="0.15">
      <c r="Z82" s="193"/>
      <c r="AA82" s="43" t="str">
        <f>IF(AC82=1,AB$3&amp;COUNTIF(AC$4:AC82,1),"")</f>
        <v/>
      </c>
      <c r="AB82" s="52" t="str">
        <f t="shared" si="260"/>
        <v/>
      </c>
      <c r="AC82" s="44" t="str">
        <f t="shared" si="269"/>
        <v/>
      </c>
      <c r="AD82" s="43" t="str">
        <f>IF(AF82=1,AE$3&amp;COUNTIF(AF$4:AF82,1),"")</f>
        <v/>
      </c>
      <c r="AE82" s="52" t="str">
        <f t="shared" si="256"/>
        <v/>
      </c>
      <c r="AF82" s="44" t="str">
        <f t="shared" si="274"/>
        <v/>
      </c>
      <c r="AG82" s="43" t="str">
        <f>IF(AI82=1,AH$3&amp;COUNTIF(AI$4:AI82,1),"")</f>
        <v/>
      </c>
      <c r="AH82" s="52" t="str">
        <f t="shared" si="256"/>
        <v/>
      </c>
      <c r="AI82" s="44" t="str">
        <f t="shared" ref="AI82" si="327">IF(AH82="","",1)</f>
        <v/>
      </c>
      <c r="AJ82" s="43" t="str">
        <f>IF(AL82=1,AK$3&amp;COUNTIF(AL$4:AL82,1),"")</f>
        <v/>
      </c>
      <c r="AK82" s="52" t="str">
        <f t="shared" si="256"/>
        <v/>
      </c>
      <c r="AL82" s="44" t="str">
        <f t="shared" ref="AL82:AO82" si="328">IF(AK82="","",1)</f>
        <v/>
      </c>
      <c r="AM82" s="43" t="str">
        <f>IF(AO82=1,AN$3&amp;COUNTIF(AO$4:AO82,1),"")</f>
        <v/>
      </c>
      <c r="AN82" s="52" t="str">
        <f t="shared" si="256"/>
        <v/>
      </c>
      <c r="AO82" s="44" t="str">
        <f t="shared" si="328"/>
        <v/>
      </c>
      <c r="AP82" s="43" t="str">
        <f>IF(AR82=1,AQ$3&amp;COUNTIF(AR$4:AR82,1),"")</f>
        <v/>
      </c>
      <c r="AQ82" s="52" t="str">
        <f t="shared" si="256"/>
        <v/>
      </c>
      <c r="AR82" s="44" t="str">
        <f t="shared" ref="AR82:AU82" si="329">IF(AQ82="","",1)</f>
        <v/>
      </c>
      <c r="AS82" s="43" t="str">
        <f>IF(AU82=1,AT$3&amp;COUNTIF(AU$4:AU82,1),"")</f>
        <v/>
      </c>
      <c r="AT82" s="52" t="str">
        <f t="shared" si="256"/>
        <v/>
      </c>
      <c r="AU82" s="44" t="str">
        <f t="shared" si="329"/>
        <v/>
      </c>
      <c r="AV82" s="43" t="str">
        <f>IF(AX82=1,AW$3&amp;COUNTIF(AX$4:AX82,1),"")</f>
        <v/>
      </c>
      <c r="AW82" s="52" t="str">
        <f t="shared" si="256"/>
        <v/>
      </c>
      <c r="AX82" s="44" t="str">
        <f t="shared" ref="AX82:BA82" si="330">IF(AW82="","",1)</f>
        <v/>
      </c>
      <c r="AY82" s="43" t="str">
        <f>IF(BA82=1,AZ$3&amp;COUNTIF(BA$4:BA82,1),"")</f>
        <v/>
      </c>
      <c r="AZ82" s="52" t="str">
        <f t="shared" si="256"/>
        <v/>
      </c>
      <c r="BA82" s="44" t="str">
        <f t="shared" si="330"/>
        <v/>
      </c>
    </row>
    <row r="83" spans="26:53" x14ac:dyDescent="0.15">
      <c r="Z83" s="193"/>
      <c r="AA83" s="43" t="str">
        <f>IF(AC83=1,AB$3&amp;COUNTIF(AC$4:AC83,1),"")</f>
        <v/>
      </c>
      <c r="AB83" s="52" t="str">
        <f t="shared" si="260"/>
        <v/>
      </c>
      <c r="AC83" s="44" t="str">
        <f t="shared" si="269"/>
        <v/>
      </c>
      <c r="AD83" s="43" t="str">
        <f>IF(AF83=1,AE$3&amp;COUNTIF(AF$4:AF83,1),"")</f>
        <v/>
      </c>
      <c r="AE83" s="52" t="str">
        <f t="shared" si="256"/>
        <v/>
      </c>
      <c r="AF83" s="44" t="str">
        <f t="shared" si="274"/>
        <v/>
      </c>
      <c r="AG83" s="43" t="str">
        <f>IF(AI83=1,AH$3&amp;COUNTIF(AI$4:AI83,1),"")</f>
        <v/>
      </c>
      <c r="AH83" s="52" t="str">
        <f t="shared" si="256"/>
        <v/>
      </c>
      <c r="AI83" s="44" t="str">
        <f t="shared" ref="AI83" si="331">IF(AH83="","",1)</f>
        <v/>
      </c>
      <c r="AJ83" s="43" t="str">
        <f>IF(AL83=1,AK$3&amp;COUNTIF(AL$4:AL83,1),"")</f>
        <v/>
      </c>
      <c r="AK83" s="52" t="str">
        <f t="shared" si="256"/>
        <v/>
      </c>
      <c r="AL83" s="44" t="str">
        <f t="shared" ref="AL83:AO83" si="332">IF(AK83="","",1)</f>
        <v/>
      </c>
      <c r="AM83" s="43" t="str">
        <f>IF(AO83=1,AN$3&amp;COUNTIF(AO$4:AO83,1),"")</f>
        <v/>
      </c>
      <c r="AN83" s="52" t="str">
        <f t="shared" si="256"/>
        <v/>
      </c>
      <c r="AO83" s="44" t="str">
        <f t="shared" si="332"/>
        <v/>
      </c>
      <c r="AP83" s="43" t="str">
        <f>IF(AR83=1,AQ$3&amp;COUNTIF(AR$4:AR83,1),"")</f>
        <v/>
      </c>
      <c r="AQ83" s="52" t="str">
        <f t="shared" si="256"/>
        <v/>
      </c>
      <c r="AR83" s="44" t="str">
        <f t="shared" ref="AR83:AU83" si="333">IF(AQ83="","",1)</f>
        <v/>
      </c>
      <c r="AS83" s="43" t="str">
        <f>IF(AU83=1,AT$3&amp;COUNTIF(AU$4:AU83,1),"")</f>
        <v/>
      </c>
      <c r="AT83" s="52" t="str">
        <f t="shared" si="256"/>
        <v/>
      </c>
      <c r="AU83" s="44" t="str">
        <f t="shared" si="333"/>
        <v/>
      </c>
      <c r="AV83" s="43" t="str">
        <f>IF(AX83=1,AW$3&amp;COUNTIF(AX$4:AX83,1),"")</f>
        <v/>
      </c>
      <c r="AW83" s="52" t="str">
        <f t="shared" si="256"/>
        <v/>
      </c>
      <c r="AX83" s="44" t="str">
        <f t="shared" ref="AX83:BA83" si="334">IF(AW83="","",1)</f>
        <v/>
      </c>
      <c r="AY83" s="43" t="str">
        <f>IF(BA83=1,AZ$3&amp;COUNTIF(BA$4:BA83,1),"")</f>
        <v/>
      </c>
      <c r="AZ83" s="52" t="str">
        <f t="shared" si="256"/>
        <v/>
      </c>
      <c r="BA83" s="44" t="str">
        <f t="shared" si="334"/>
        <v/>
      </c>
    </row>
    <row r="84" spans="26:53" x14ac:dyDescent="0.15">
      <c r="Z84" s="193"/>
      <c r="AA84" s="43" t="str">
        <f>IF(AC84=1,AB$3&amp;COUNTIF(AC$4:AC84,1),"")</f>
        <v/>
      </c>
      <c r="AB84" s="52" t="str">
        <f t="shared" si="260"/>
        <v/>
      </c>
      <c r="AC84" s="44" t="str">
        <f t="shared" si="269"/>
        <v/>
      </c>
      <c r="AD84" s="43" t="str">
        <f>IF(AF84=1,AE$3&amp;COUNTIF(AF$4:AF84,1),"")</f>
        <v/>
      </c>
      <c r="AE84" s="52" t="str">
        <f t="shared" si="256"/>
        <v/>
      </c>
      <c r="AF84" s="44" t="str">
        <f t="shared" si="274"/>
        <v/>
      </c>
      <c r="AG84" s="43" t="str">
        <f>IF(AI84=1,AH$3&amp;COUNTIF(AI$4:AI84,1),"")</f>
        <v/>
      </c>
      <c r="AH84" s="52" t="str">
        <f t="shared" si="256"/>
        <v/>
      </c>
      <c r="AI84" s="44" t="str">
        <f t="shared" ref="AI84" si="335">IF(AH84="","",1)</f>
        <v/>
      </c>
      <c r="AJ84" s="43" t="str">
        <f>IF(AL84=1,AK$3&amp;COUNTIF(AL$4:AL84,1),"")</f>
        <v/>
      </c>
      <c r="AK84" s="52" t="str">
        <f t="shared" si="256"/>
        <v/>
      </c>
      <c r="AL84" s="44" t="str">
        <f t="shared" ref="AL84:AO84" si="336">IF(AK84="","",1)</f>
        <v/>
      </c>
      <c r="AM84" s="43" t="str">
        <f>IF(AO84=1,AN$3&amp;COUNTIF(AO$4:AO84,1),"")</f>
        <v/>
      </c>
      <c r="AN84" s="52" t="str">
        <f t="shared" si="256"/>
        <v/>
      </c>
      <c r="AO84" s="44" t="str">
        <f t="shared" si="336"/>
        <v/>
      </c>
      <c r="AP84" s="43" t="str">
        <f>IF(AR84=1,AQ$3&amp;COUNTIF(AR$4:AR84,1),"")</f>
        <v/>
      </c>
      <c r="AQ84" s="52" t="str">
        <f t="shared" si="256"/>
        <v/>
      </c>
      <c r="AR84" s="44" t="str">
        <f t="shared" ref="AR84:AU84" si="337">IF(AQ84="","",1)</f>
        <v/>
      </c>
      <c r="AS84" s="43" t="str">
        <f>IF(AU84=1,AT$3&amp;COUNTIF(AU$4:AU84,1),"")</f>
        <v/>
      </c>
      <c r="AT84" s="52" t="str">
        <f t="shared" si="256"/>
        <v/>
      </c>
      <c r="AU84" s="44" t="str">
        <f t="shared" si="337"/>
        <v/>
      </c>
      <c r="AV84" s="43" t="str">
        <f>IF(AX84=1,AW$3&amp;COUNTIF(AX$4:AX84,1),"")</f>
        <v/>
      </c>
      <c r="AW84" s="52" t="str">
        <f t="shared" si="256"/>
        <v/>
      </c>
      <c r="AX84" s="44" t="str">
        <f t="shared" ref="AX84:BA84" si="338">IF(AW84="","",1)</f>
        <v/>
      </c>
      <c r="AY84" s="43" t="str">
        <f>IF(BA84=1,AZ$3&amp;COUNTIF(BA$4:BA84,1),"")</f>
        <v/>
      </c>
      <c r="AZ84" s="52" t="str">
        <f t="shared" si="256"/>
        <v/>
      </c>
      <c r="BA84" s="44" t="str">
        <f t="shared" si="338"/>
        <v/>
      </c>
    </row>
    <row r="85" spans="26:53" x14ac:dyDescent="0.15">
      <c r="Z85" s="193"/>
      <c r="AA85" s="43" t="str">
        <f>IF(AC85=1,AB$3&amp;COUNTIF(AC$4:AC85,1),"")</f>
        <v/>
      </c>
      <c r="AB85" s="52" t="str">
        <f t="shared" si="260"/>
        <v/>
      </c>
      <c r="AC85" s="44" t="str">
        <f t="shared" si="269"/>
        <v/>
      </c>
      <c r="AD85" s="43" t="str">
        <f>IF(AF85=1,AE$3&amp;COUNTIF(AF$4:AF85,1),"")</f>
        <v/>
      </c>
      <c r="AE85" s="52" t="str">
        <f t="shared" si="256"/>
        <v/>
      </c>
      <c r="AF85" s="44" t="str">
        <f t="shared" si="274"/>
        <v/>
      </c>
      <c r="AG85" s="43" t="str">
        <f>IF(AI85=1,AH$3&amp;COUNTIF(AI$4:AI85,1),"")</f>
        <v/>
      </c>
      <c r="AH85" s="52" t="str">
        <f t="shared" si="256"/>
        <v/>
      </c>
      <c r="AI85" s="44" t="str">
        <f t="shared" ref="AI85" si="339">IF(AH85="","",1)</f>
        <v/>
      </c>
      <c r="AJ85" s="43" t="str">
        <f>IF(AL85=1,AK$3&amp;COUNTIF(AL$4:AL85,1),"")</f>
        <v/>
      </c>
      <c r="AK85" s="52" t="str">
        <f t="shared" si="256"/>
        <v/>
      </c>
      <c r="AL85" s="44" t="str">
        <f t="shared" ref="AL85:AO85" si="340">IF(AK85="","",1)</f>
        <v/>
      </c>
      <c r="AM85" s="43" t="str">
        <f>IF(AO85=1,AN$3&amp;COUNTIF(AO$4:AO85,1),"")</f>
        <v/>
      </c>
      <c r="AN85" s="52" t="str">
        <f t="shared" si="256"/>
        <v/>
      </c>
      <c r="AO85" s="44" t="str">
        <f t="shared" si="340"/>
        <v/>
      </c>
      <c r="AP85" s="43" t="str">
        <f>IF(AR85=1,AQ$3&amp;COUNTIF(AR$4:AR85,1),"")</f>
        <v/>
      </c>
      <c r="AQ85" s="52" t="str">
        <f t="shared" si="256"/>
        <v/>
      </c>
      <c r="AR85" s="44" t="str">
        <f t="shared" ref="AR85:AU85" si="341">IF(AQ85="","",1)</f>
        <v/>
      </c>
      <c r="AS85" s="43" t="str">
        <f>IF(AU85=1,AT$3&amp;COUNTIF(AU$4:AU85,1),"")</f>
        <v/>
      </c>
      <c r="AT85" s="52" t="str">
        <f t="shared" si="256"/>
        <v/>
      </c>
      <c r="AU85" s="44" t="str">
        <f t="shared" si="341"/>
        <v/>
      </c>
      <c r="AV85" s="43" t="str">
        <f>IF(AX85=1,AW$3&amp;COUNTIF(AX$4:AX85,1),"")</f>
        <v/>
      </c>
      <c r="AW85" s="52" t="str">
        <f t="shared" si="256"/>
        <v/>
      </c>
      <c r="AX85" s="44" t="str">
        <f t="shared" ref="AX85:BA85" si="342">IF(AW85="","",1)</f>
        <v/>
      </c>
      <c r="AY85" s="43" t="str">
        <f>IF(BA85=1,AZ$3&amp;COUNTIF(BA$4:BA85,1),"")</f>
        <v/>
      </c>
      <c r="AZ85" s="52" t="str">
        <f t="shared" si="256"/>
        <v/>
      </c>
      <c r="BA85" s="44" t="str">
        <f t="shared" si="342"/>
        <v/>
      </c>
    </row>
    <row r="86" spans="26:53" x14ac:dyDescent="0.15">
      <c r="Z86" s="193"/>
      <c r="AA86" s="43" t="str">
        <f>IF(AC86=1,AB$3&amp;COUNTIF(AC$4:AC86,1),"")</f>
        <v/>
      </c>
      <c r="AB86" s="52" t="str">
        <f t="shared" si="260"/>
        <v/>
      </c>
      <c r="AC86" s="44" t="str">
        <f t="shared" si="269"/>
        <v/>
      </c>
      <c r="AD86" s="43" t="str">
        <f>IF(AF86=1,AE$3&amp;COUNTIF(AF$4:AF86,1),"")</f>
        <v/>
      </c>
      <c r="AE86" s="52" t="str">
        <f t="shared" si="256"/>
        <v/>
      </c>
      <c r="AF86" s="44" t="str">
        <f t="shared" si="274"/>
        <v/>
      </c>
      <c r="AG86" s="43" t="str">
        <f>IF(AI86=1,AH$3&amp;COUNTIF(AI$4:AI86,1),"")</f>
        <v/>
      </c>
      <c r="AH86" s="52" t="str">
        <f t="shared" si="256"/>
        <v/>
      </c>
      <c r="AI86" s="44" t="str">
        <f t="shared" ref="AI86" si="343">IF(AH86="","",1)</f>
        <v/>
      </c>
      <c r="AJ86" s="43" t="str">
        <f>IF(AL86=1,AK$3&amp;COUNTIF(AL$4:AL86,1),"")</f>
        <v/>
      </c>
      <c r="AK86" s="52" t="str">
        <f t="shared" si="256"/>
        <v/>
      </c>
      <c r="AL86" s="44" t="str">
        <f t="shared" ref="AL86:AO86" si="344">IF(AK86="","",1)</f>
        <v/>
      </c>
      <c r="AM86" s="43" t="str">
        <f>IF(AO86=1,AN$3&amp;COUNTIF(AO$4:AO86,1),"")</f>
        <v/>
      </c>
      <c r="AN86" s="52" t="str">
        <f t="shared" si="256"/>
        <v/>
      </c>
      <c r="AO86" s="44" t="str">
        <f t="shared" si="344"/>
        <v/>
      </c>
      <c r="AP86" s="43" t="str">
        <f>IF(AR86=1,AQ$3&amp;COUNTIF(AR$4:AR86,1),"")</f>
        <v/>
      </c>
      <c r="AQ86" s="52" t="str">
        <f t="shared" si="256"/>
        <v/>
      </c>
      <c r="AR86" s="44" t="str">
        <f t="shared" ref="AR86:AU86" si="345">IF(AQ86="","",1)</f>
        <v/>
      </c>
      <c r="AS86" s="43" t="str">
        <f>IF(AU86=1,AT$3&amp;COUNTIF(AU$4:AU86,1),"")</f>
        <v/>
      </c>
      <c r="AT86" s="52" t="str">
        <f t="shared" si="256"/>
        <v/>
      </c>
      <c r="AU86" s="44" t="str">
        <f t="shared" si="345"/>
        <v/>
      </c>
      <c r="AV86" s="43" t="str">
        <f>IF(AX86=1,AW$3&amp;COUNTIF(AX$4:AX86,1),"")</f>
        <v/>
      </c>
      <c r="AW86" s="52" t="str">
        <f t="shared" si="256"/>
        <v/>
      </c>
      <c r="AX86" s="44" t="str">
        <f t="shared" ref="AX86:BA86" si="346">IF(AW86="","",1)</f>
        <v/>
      </c>
      <c r="AY86" s="43" t="str">
        <f>IF(BA86=1,AZ$3&amp;COUNTIF(BA$4:BA86,1),"")</f>
        <v/>
      </c>
      <c r="AZ86" s="52" t="str">
        <f t="shared" si="256"/>
        <v/>
      </c>
      <c r="BA86" s="44" t="str">
        <f t="shared" si="346"/>
        <v/>
      </c>
    </row>
    <row r="87" spans="26:53" x14ac:dyDescent="0.15">
      <c r="Z87" s="193"/>
      <c r="AA87" s="43" t="str">
        <f>IF(AC87=1,AB$3&amp;COUNTIF(AC$4:AC87,1),"")</f>
        <v/>
      </c>
      <c r="AB87" s="52" t="str">
        <f t="shared" si="260"/>
        <v/>
      </c>
      <c r="AC87" s="44" t="str">
        <f t="shared" si="269"/>
        <v/>
      </c>
      <c r="AD87" s="43" t="str">
        <f>IF(AF87=1,AE$3&amp;COUNTIF(AF$4:AF87,1),"")</f>
        <v/>
      </c>
      <c r="AE87" s="52" t="str">
        <f t="shared" si="256"/>
        <v/>
      </c>
      <c r="AF87" s="44" t="str">
        <f t="shared" si="274"/>
        <v/>
      </c>
      <c r="AG87" s="43" t="str">
        <f>IF(AI87=1,AH$3&amp;COUNTIF(AI$4:AI87,1),"")</f>
        <v/>
      </c>
      <c r="AH87" s="52" t="str">
        <f t="shared" si="256"/>
        <v/>
      </c>
      <c r="AI87" s="44" t="str">
        <f t="shared" ref="AI87" si="347">IF(AH87="","",1)</f>
        <v/>
      </c>
      <c r="AJ87" s="43" t="str">
        <f>IF(AL87=1,AK$3&amp;COUNTIF(AL$4:AL87,1),"")</f>
        <v/>
      </c>
      <c r="AK87" s="52" t="str">
        <f t="shared" si="256"/>
        <v/>
      </c>
      <c r="AL87" s="44" t="str">
        <f t="shared" ref="AL87:AO87" si="348">IF(AK87="","",1)</f>
        <v/>
      </c>
      <c r="AM87" s="43" t="str">
        <f>IF(AO87=1,AN$3&amp;COUNTIF(AO$4:AO87,1),"")</f>
        <v/>
      </c>
      <c r="AN87" s="52" t="str">
        <f t="shared" si="256"/>
        <v/>
      </c>
      <c r="AO87" s="44" t="str">
        <f t="shared" si="348"/>
        <v/>
      </c>
      <c r="AP87" s="43" t="str">
        <f>IF(AR87=1,AQ$3&amp;COUNTIF(AR$4:AR87,1),"")</f>
        <v/>
      </c>
      <c r="AQ87" s="52" t="str">
        <f t="shared" si="256"/>
        <v/>
      </c>
      <c r="AR87" s="44" t="str">
        <f t="shared" ref="AR87:AU87" si="349">IF(AQ87="","",1)</f>
        <v/>
      </c>
      <c r="AS87" s="43" t="str">
        <f>IF(AU87=1,AT$3&amp;COUNTIF(AU$4:AU87,1),"")</f>
        <v/>
      </c>
      <c r="AT87" s="52" t="str">
        <f t="shared" si="256"/>
        <v/>
      </c>
      <c r="AU87" s="44" t="str">
        <f t="shared" si="349"/>
        <v/>
      </c>
      <c r="AV87" s="43" t="str">
        <f>IF(AX87=1,AW$3&amp;COUNTIF(AX$4:AX87,1),"")</f>
        <v/>
      </c>
      <c r="AW87" s="52" t="str">
        <f t="shared" si="256"/>
        <v/>
      </c>
      <c r="AX87" s="44" t="str">
        <f t="shared" ref="AX87:BA87" si="350">IF(AW87="","",1)</f>
        <v/>
      </c>
      <c r="AY87" s="43" t="str">
        <f>IF(BA87=1,AZ$3&amp;COUNTIF(BA$4:BA87,1),"")</f>
        <v/>
      </c>
      <c r="AZ87" s="52" t="str">
        <f t="shared" si="256"/>
        <v/>
      </c>
      <c r="BA87" s="44" t="str">
        <f t="shared" si="350"/>
        <v/>
      </c>
    </row>
    <row r="88" spans="26:53" x14ac:dyDescent="0.15">
      <c r="Z88" s="193"/>
      <c r="AA88" s="43" t="str">
        <f>IF(AC88=1,AB$3&amp;COUNTIF(AC$4:AC88,1),"")</f>
        <v/>
      </c>
      <c r="AB88" s="52" t="str">
        <f t="shared" si="260"/>
        <v/>
      </c>
      <c r="AC88" s="44" t="str">
        <f t="shared" si="269"/>
        <v/>
      </c>
      <c r="AD88" s="43" t="str">
        <f>IF(AF88=1,AE$3&amp;COUNTIF(AF$4:AF88,1),"")</f>
        <v/>
      </c>
      <c r="AE88" s="52" t="str">
        <f t="shared" si="256"/>
        <v/>
      </c>
      <c r="AF88" s="44" t="str">
        <f t="shared" si="274"/>
        <v/>
      </c>
      <c r="AG88" s="43" t="str">
        <f>IF(AI88=1,AH$3&amp;COUNTIF(AI$4:AI88,1),"")</f>
        <v/>
      </c>
      <c r="AH88" s="52" t="str">
        <f t="shared" si="256"/>
        <v/>
      </c>
      <c r="AI88" s="44" t="str">
        <f t="shared" ref="AI88" si="351">IF(AH88="","",1)</f>
        <v/>
      </c>
      <c r="AJ88" s="43" t="str">
        <f>IF(AL88=1,AK$3&amp;COUNTIF(AL$4:AL88,1),"")</f>
        <v/>
      </c>
      <c r="AK88" s="52" t="str">
        <f t="shared" si="256"/>
        <v/>
      </c>
      <c r="AL88" s="44" t="str">
        <f t="shared" ref="AL88:AO88" si="352">IF(AK88="","",1)</f>
        <v/>
      </c>
      <c r="AM88" s="43" t="str">
        <f>IF(AO88=1,AN$3&amp;COUNTIF(AO$4:AO88,1),"")</f>
        <v/>
      </c>
      <c r="AN88" s="52" t="str">
        <f t="shared" si="256"/>
        <v/>
      </c>
      <c r="AO88" s="44" t="str">
        <f t="shared" si="352"/>
        <v/>
      </c>
      <c r="AP88" s="43" t="str">
        <f>IF(AR88=1,AQ$3&amp;COUNTIF(AR$4:AR88,1),"")</f>
        <v/>
      </c>
      <c r="AQ88" s="52" t="str">
        <f t="shared" si="256"/>
        <v/>
      </c>
      <c r="AR88" s="44" t="str">
        <f t="shared" ref="AR88:AU88" si="353">IF(AQ88="","",1)</f>
        <v/>
      </c>
      <c r="AS88" s="43" t="str">
        <f>IF(AU88=1,AT$3&amp;COUNTIF(AU$4:AU88,1),"")</f>
        <v/>
      </c>
      <c r="AT88" s="52" t="str">
        <f t="shared" si="256"/>
        <v/>
      </c>
      <c r="AU88" s="44" t="str">
        <f t="shared" si="353"/>
        <v/>
      </c>
      <c r="AV88" s="43" t="str">
        <f>IF(AX88=1,AW$3&amp;COUNTIF(AX$4:AX88,1),"")</f>
        <v/>
      </c>
      <c r="AW88" s="52" t="str">
        <f t="shared" si="256"/>
        <v/>
      </c>
      <c r="AX88" s="44" t="str">
        <f t="shared" ref="AX88:BA88" si="354">IF(AW88="","",1)</f>
        <v/>
      </c>
      <c r="AY88" s="43" t="str">
        <f>IF(BA88=1,AZ$3&amp;COUNTIF(BA$4:BA88,1),"")</f>
        <v/>
      </c>
      <c r="AZ88" s="52" t="str">
        <f t="shared" si="256"/>
        <v/>
      </c>
      <c r="BA88" s="44" t="str">
        <f t="shared" si="354"/>
        <v/>
      </c>
    </row>
    <row r="89" spans="26:53" x14ac:dyDescent="0.15">
      <c r="Z89" s="193"/>
      <c r="AA89" s="43" t="str">
        <f>IF(AC89=1,AB$3&amp;COUNTIF(AC$4:AC89,1),"")</f>
        <v/>
      </c>
      <c r="AB89" s="52" t="str">
        <f t="shared" si="260"/>
        <v/>
      </c>
      <c r="AC89" s="44" t="str">
        <f t="shared" si="269"/>
        <v/>
      </c>
      <c r="AD89" s="43" t="str">
        <f>IF(AF89=1,AE$3&amp;COUNTIF(AF$4:AF89,1),"")</f>
        <v/>
      </c>
      <c r="AE89" s="52" t="str">
        <f t="shared" si="256"/>
        <v/>
      </c>
      <c r="AF89" s="44" t="str">
        <f t="shared" si="274"/>
        <v/>
      </c>
      <c r="AG89" s="43" t="str">
        <f>IF(AI89=1,AH$3&amp;COUNTIF(AI$4:AI89,1),"")</f>
        <v/>
      </c>
      <c r="AH89" s="52" t="str">
        <f t="shared" si="256"/>
        <v/>
      </c>
      <c r="AI89" s="44" t="str">
        <f t="shared" ref="AI89" si="355">IF(AH89="","",1)</f>
        <v/>
      </c>
      <c r="AJ89" s="43" t="str">
        <f>IF(AL89=1,AK$3&amp;COUNTIF(AL$4:AL89,1),"")</f>
        <v/>
      </c>
      <c r="AK89" s="52" t="str">
        <f t="shared" si="256"/>
        <v/>
      </c>
      <c r="AL89" s="44" t="str">
        <f t="shared" ref="AL89:AO89" si="356">IF(AK89="","",1)</f>
        <v/>
      </c>
      <c r="AM89" s="43" t="str">
        <f>IF(AO89=1,AN$3&amp;COUNTIF(AO$4:AO89,1),"")</f>
        <v/>
      </c>
      <c r="AN89" s="52" t="str">
        <f t="shared" si="256"/>
        <v/>
      </c>
      <c r="AO89" s="44" t="str">
        <f t="shared" si="356"/>
        <v/>
      </c>
      <c r="AP89" s="43" t="str">
        <f>IF(AR89=1,AQ$3&amp;COUNTIF(AR$4:AR89,1),"")</f>
        <v/>
      </c>
      <c r="AQ89" s="52" t="str">
        <f t="shared" si="256"/>
        <v/>
      </c>
      <c r="AR89" s="44" t="str">
        <f t="shared" ref="AR89:AU89" si="357">IF(AQ89="","",1)</f>
        <v/>
      </c>
      <c r="AS89" s="43" t="str">
        <f>IF(AU89=1,AT$3&amp;COUNTIF(AU$4:AU89,1),"")</f>
        <v/>
      </c>
      <c r="AT89" s="52" t="str">
        <f t="shared" si="256"/>
        <v/>
      </c>
      <c r="AU89" s="44" t="str">
        <f t="shared" si="357"/>
        <v/>
      </c>
      <c r="AV89" s="43" t="str">
        <f>IF(AX89=1,AW$3&amp;COUNTIF(AX$4:AX89,1),"")</f>
        <v/>
      </c>
      <c r="AW89" s="52" t="str">
        <f t="shared" si="256"/>
        <v/>
      </c>
      <c r="AX89" s="44" t="str">
        <f t="shared" ref="AX89:BA89" si="358">IF(AW89="","",1)</f>
        <v/>
      </c>
      <c r="AY89" s="43" t="str">
        <f>IF(BA89=1,AZ$3&amp;COUNTIF(BA$4:BA89,1),"")</f>
        <v/>
      </c>
      <c r="AZ89" s="52" t="str">
        <f t="shared" si="256"/>
        <v/>
      </c>
      <c r="BA89" s="44" t="str">
        <f t="shared" si="358"/>
        <v/>
      </c>
    </row>
    <row r="90" spans="26:53" x14ac:dyDescent="0.15">
      <c r="Z90" s="193"/>
      <c r="AA90" s="43" t="str">
        <f>IF(AC90=1,AB$3&amp;COUNTIF(AC$4:AC90,1),"")</f>
        <v/>
      </c>
      <c r="AB90" s="52" t="str">
        <f t="shared" si="260"/>
        <v/>
      </c>
      <c r="AC90" s="44" t="str">
        <f t="shared" si="269"/>
        <v/>
      </c>
      <c r="AD90" s="43" t="str">
        <f>IF(AF90=1,AE$3&amp;COUNTIF(AF$4:AF90,1),"")</f>
        <v/>
      </c>
      <c r="AE90" s="52" t="str">
        <f t="shared" si="256"/>
        <v/>
      </c>
      <c r="AF90" s="44" t="str">
        <f t="shared" si="274"/>
        <v/>
      </c>
      <c r="AG90" s="43" t="str">
        <f>IF(AI90=1,AH$3&amp;COUNTIF(AI$4:AI90,1),"")</f>
        <v/>
      </c>
      <c r="AH90" s="52" t="str">
        <f t="shared" si="256"/>
        <v/>
      </c>
      <c r="AI90" s="44" t="str">
        <f t="shared" ref="AI90" si="359">IF(AH90="","",1)</f>
        <v/>
      </c>
      <c r="AJ90" s="43" t="str">
        <f>IF(AL90=1,AK$3&amp;COUNTIF(AL$4:AL90,1),"")</f>
        <v/>
      </c>
      <c r="AK90" s="52" t="str">
        <f t="shared" si="256"/>
        <v/>
      </c>
      <c r="AL90" s="44" t="str">
        <f t="shared" ref="AL90:AO90" si="360">IF(AK90="","",1)</f>
        <v/>
      </c>
      <c r="AM90" s="43" t="str">
        <f>IF(AO90=1,AN$3&amp;COUNTIF(AO$4:AO90,1),"")</f>
        <v/>
      </c>
      <c r="AN90" s="52" t="str">
        <f t="shared" si="256"/>
        <v/>
      </c>
      <c r="AO90" s="44" t="str">
        <f t="shared" si="360"/>
        <v/>
      </c>
      <c r="AP90" s="43" t="str">
        <f>IF(AR90=1,AQ$3&amp;COUNTIF(AR$4:AR90,1),"")</f>
        <v/>
      </c>
      <c r="AQ90" s="52" t="str">
        <f t="shared" si="256"/>
        <v/>
      </c>
      <c r="AR90" s="44" t="str">
        <f t="shared" ref="AR90:AU90" si="361">IF(AQ90="","",1)</f>
        <v/>
      </c>
      <c r="AS90" s="43" t="str">
        <f>IF(AU90=1,AT$3&amp;COUNTIF(AU$4:AU90,1),"")</f>
        <v/>
      </c>
      <c r="AT90" s="52" t="str">
        <f t="shared" si="256"/>
        <v/>
      </c>
      <c r="AU90" s="44" t="str">
        <f t="shared" si="361"/>
        <v/>
      </c>
      <c r="AV90" s="43" t="str">
        <f>IF(AX90=1,AW$3&amp;COUNTIF(AX$4:AX90,1),"")</f>
        <v/>
      </c>
      <c r="AW90" s="52" t="str">
        <f t="shared" si="256"/>
        <v/>
      </c>
      <c r="AX90" s="44" t="str">
        <f t="shared" ref="AX90:BA90" si="362">IF(AW90="","",1)</f>
        <v/>
      </c>
      <c r="AY90" s="43" t="str">
        <f>IF(BA90=1,AZ$3&amp;COUNTIF(BA$4:BA90,1),"")</f>
        <v/>
      </c>
      <c r="AZ90" s="52" t="str">
        <f t="shared" si="256"/>
        <v/>
      </c>
      <c r="BA90" s="44" t="str">
        <f t="shared" si="362"/>
        <v/>
      </c>
    </row>
    <row r="91" spans="26:53" x14ac:dyDescent="0.15">
      <c r="Z91" s="193"/>
      <c r="AA91" s="43" t="str">
        <f>IF(AC91=1,AB$3&amp;COUNTIF(AC$4:AC91,1),"")</f>
        <v/>
      </c>
      <c r="AB91" s="52" t="str">
        <f t="shared" si="260"/>
        <v/>
      </c>
      <c r="AC91" s="44" t="str">
        <f t="shared" si="269"/>
        <v/>
      </c>
      <c r="AD91" s="43" t="str">
        <f>IF(AF91=1,AE$3&amp;COUNTIF(AF$4:AF91,1),"")</f>
        <v/>
      </c>
      <c r="AE91" s="52" t="str">
        <f t="shared" si="256"/>
        <v/>
      </c>
      <c r="AF91" s="44" t="str">
        <f t="shared" si="274"/>
        <v/>
      </c>
      <c r="AG91" s="43" t="str">
        <f>IF(AI91=1,AH$3&amp;COUNTIF(AI$4:AI91,1),"")</f>
        <v/>
      </c>
      <c r="AH91" s="52" t="str">
        <f t="shared" si="256"/>
        <v/>
      </c>
      <c r="AI91" s="44" t="str">
        <f t="shared" ref="AI91" si="363">IF(AH91="","",1)</f>
        <v/>
      </c>
      <c r="AJ91" s="43" t="str">
        <f>IF(AL91=1,AK$3&amp;COUNTIF(AL$4:AL91,1),"")</f>
        <v/>
      </c>
      <c r="AK91" s="52" t="str">
        <f t="shared" si="256"/>
        <v/>
      </c>
      <c r="AL91" s="44" t="str">
        <f t="shared" ref="AL91:AO91" si="364">IF(AK91="","",1)</f>
        <v/>
      </c>
      <c r="AM91" s="43" t="str">
        <f>IF(AO91=1,AN$3&amp;COUNTIF(AO$4:AO91,1),"")</f>
        <v/>
      </c>
      <c r="AN91" s="52" t="str">
        <f t="shared" si="256"/>
        <v/>
      </c>
      <c r="AO91" s="44" t="str">
        <f t="shared" si="364"/>
        <v/>
      </c>
      <c r="AP91" s="43" t="str">
        <f>IF(AR91=1,AQ$3&amp;COUNTIF(AR$4:AR91,1),"")</f>
        <v/>
      </c>
      <c r="AQ91" s="52" t="str">
        <f t="shared" si="256"/>
        <v/>
      </c>
      <c r="AR91" s="44" t="str">
        <f t="shared" ref="AR91:AU91" si="365">IF(AQ91="","",1)</f>
        <v/>
      </c>
      <c r="AS91" s="43" t="str">
        <f>IF(AU91=1,AT$3&amp;COUNTIF(AU$4:AU91,1),"")</f>
        <v/>
      </c>
      <c r="AT91" s="52" t="str">
        <f t="shared" si="256"/>
        <v/>
      </c>
      <c r="AU91" s="44" t="str">
        <f t="shared" si="365"/>
        <v/>
      </c>
      <c r="AV91" s="43" t="str">
        <f>IF(AX91=1,AW$3&amp;COUNTIF(AX$4:AX91,1),"")</f>
        <v/>
      </c>
      <c r="AW91" s="52" t="str">
        <f t="shared" si="256"/>
        <v/>
      </c>
      <c r="AX91" s="44" t="str">
        <f t="shared" ref="AX91:BA91" si="366">IF(AW91="","",1)</f>
        <v/>
      </c>
      <c r="AY91" s="43" t="str">
        <f>IF(BA91=1,AZ$3&amp;COUNTIF(BA$4:BA91,1),"")</f>
        <v/>
      </c>
      <c r="AZ91" s="52" t="str">
        <f t="shared" si="256"/>
        <v/>
      </c>
      <c r="BA91" s="44" t="str">
        <f t="shared" si="366"/>
        <v/>
      </c>
    </row>
    <row r="92" spans="26:53" x14ac:dyDescent="0.15">
      <c r="Z92" s="193"/>
      <c r="AA92" s="43" t="str">
        <f>IF(AC92=1,AB$3&amp;COUNTIF(AC$4:AC92,1),"")</f>
        <v/>
      </c>
      <c r="AB92" s="52" t="str">
        <f t="shared" si="260"/>
        <v/>
      </c>
      <c r="AC92" s="44" t="str">
        <f t="shared" si="269"/>
        <v/>
      </c>
      <c r="AD92" s="43" t="str">
        <f>IF(AF92=1,AE$3&amp;COUNTIF(AF$4:AF92,1),"")</f>
        <v/>
      </c>
      <c r="AE92" s="52" t="str">
        <f t="shared" si="256"/>
        <v/>
      </c>
      <c r="AF92" s="44" t="str">
        <f t="shared" si="274"/>
        <v/>
      </c>
      <c r="AG92" s="43" t="str">
        <f>IF(AI92=1,AH$3&amp;COUNTIF(AI$4:AI92,1),"")</f>
        <v/>
      </c>
      <c r="AH92" s="52" t="str">
        <f t="shared" si="256"/>
        <v/>
      </c>
      <c r="AI92" s="44" t="str">
        <f t="shared" ref="AI92" si="367">IF(AH92="","",1)</f>
        <v/>
      </c>
      <c r="AJ92" s="43" t="str">
        <f>IF(AL92=1,AK$3&amp;COUNTIF(AL$4:AL92,1),"")</f>
        <v/>
      </c>
      <c r="AK92" s="52" t="str">
        <f t="shared" si="256"/>
        <v/>
      </c>
      <c r="AL92" s="44" t="str">
        <f t="shared" ref="AL92:AO92" si="368">IF(AK92="","",1)</f>
        <v/>
      </c>
      <c r="AM92" s="43" t="str">
        <f>IF(AO92=1,AN$3&amp;COUNTIF(AO$4:AO92,1),"")</f>
        <v/>
      </c>
      <c r="AN92" s="52" t="str">
        <f t="shared" si="256"/>
        <v/>
      </c>
      <c r="AO92" s="44" t="str">
        <f t="shared" si="368"/>
        <v/>
      </c>
      <c r="AP92" s="43" t="str">
        <f>IF(AR92=1,AQ$3&amp;COUNTIF(AR$4:AR92,1),"")</f>
        <v/>
      </c>
      <c r="AQ92" s="52" t="str">
        <f t="shared" si="256"/>
        <v/>
      </c>
      <c r="AR92" s="44" t="str">
        <f t="shared" ref="AR92:AU92" si="369">IF(AQ92="","",1)</f>
        <v/>
      </c>
      <c r="AS92" s="43" t="str">
        <f>IF(AU92=1,AT$3&amp;COUNTIF(AU$4:AU92,1),"")</f>
        <v/>
      </c>
      <c r="AT92" s="52" t="str">
        <f t="shared" si="256"/>
        <v/>
      </c>
      <c r="AU92" s="44" t="str">
        <f t="shared" si="369"/>
        <v/>
      </c>
      <c r="AV92" s="43" t="str">
        <f>IF(AX92=1,AW$3&amp;COUNTIF(AX$4:AX92,1),"")</f>
        <v/>
      </c>
      <c r="AW92" s="52" t="str">
        <f t="shared" si="256"/>
        <v/>
      </c>
      <c r="AX92" s="44" t="str">
        <f t="shared" ref="AX92:BA92" si="370">IF(AW92="","",1)</f>
        <v/>
      </c>
      <c r="AY92" s="43" t="str">
        <f>IF(BA92=1,AZ$3&amp;COUNTIF(BA$4:BA92,1),"")</f>
        <v/>
      </c>
      <c r="AZ92" s="52" t="str">
        <f t="shared" si="256"/>
        <v/>
      </c>
      <c r="BA92" s="44" t="str">
        <f t="shared" si="370"/>
        <v/>
      </c>
    </row>
    <row r="93" spans="26:53" x14ac:dyDescent="0.15">
      <c r="Z93" s="193"/>
      <c r="AA93" s="43" t="str">
        <f>IF(AC93=1,AB$3&amp;COUNTIF(AC$4:AC93,1),"")</f>
        <v/>
      </c>
      <c r="AB93" s="52" t="str">
        <f t="shared" si="260"/>
        <v/>
      </c>
      <c r="AC93" s="44" t="str">
        <f t="shared" si="269"/>
        <v/>
      </c>
      <c r="AD93" s="43" t="str">
        <f>IF(AF93=1,AE$3&amp;COUNTIF(AF$4:AF93,1),"")</f>
        <v/>
      </c>
      <c r="AE93" s="52" t="str">
        <f t="shared" si="256"/>
        <v/>
      </c>
      <c r="AF93" s="44" t="str">
        <f t="shared" si="274"/>
        <v/>
      </c>
      <c r="AG93" s="43" t="str">
        <f>IF(AI93=1,AH$3&amp;COUNTIF(AI$4:AI93,1),"")</f>
        <v/>
      </c>
      <c r="AH93" s="52" t="str">
        <f t="shared" si="256"/>
        <v/>
      </c>
      <c r="AI93" s="44" t="str">
        <f t="shared" ref="AI93" si="371">IF(AH93="","",1)</f>
        <v/>
      </c>
      <c r="AJ93" s="43" t="str">
        <f>IF(AL93=1,AK$3&amp;COUNTIF(AL$4:AL93,1),"")</f>
        <v/>
      </c>
      <c r="AK93" s="52" t="str">
        <f t="shared" si="256"/>
        <v/>
      </c>
      <c r="AL93" s="44" t="str">
        <f t="shared" ref="AL93:AO93" si="372">IF(AK93="","",1)</f>
        <v/>
      </c>
      <c r="AM93" s="43" t="str">
        <f>IF(AO93=1,AN$3&amp;COUNTIF(AO$4:AO93,1),"")</f>
        <v/>
      </c>
      <c r="AN93" s="52" t="str">
        <f t="shared" si="256"/>
        <v/>
      </c>
      <c r="AO93" s="44" t="str">
        <f t="shared" si="372"/>
        <v/>
      </c>
      <c r="AP93" s="43" t="str">
        <f>IF(AR93=1,AQ$3&amp;COUNTIF(AR$4:AR93,1),"")</f>
        <v/>
      </c>
      <c r="AQ93" s="52" t="str">
        <f t="shared" si="256"/>
        <v/>
      </c>
      <c r="AR93" s="44" t="str">
        <f t="shared" ref="AR93:AU93" si="373">IF(AQ93="","",1)</f>
        <v/>
      </c>
      <c r="AS93" s="43" t="str">
        <f>IF(AU93=1,AT$3&amp;COUNTIF(AU$4:AU93,1),"")</f>
        <v/>
      </c>
      <c r="AT93" s="52" t="str">
        <f t="shared" si="256"/>
        <v/>
      </c>
      <c r="AU93" s="44" t="str">
        <f t="shared" si="373"/>
        <v/>
      </c>
      <c r="AV93" s="43" t="str">
        <f>IF(AX93=1,AW$3&amp;COUNTIF(AX$4:AX93,1),"")</f>
        <v/>
      </c>
      <c r="AW93" s="52" t="str">
        <f t="shared" si="256"/>
        <v/>
      </c>
      <c r="AX93" s="44" t="str">
        <f t="shared" ref="AX93:BA93" si="374">IF(AW93="","",1)</f>
        <v/>
      </c>
      <c r="AY93" s="43" t="str">
        <f>IF(BA93=1,AZ$3&amp;COUNTIF(BA$4:BA93,1),"")</f>
        <v/>
      </c>
      <c r="AZ93" s="52" t="str">
        <f t="shared" si="256"/>
        <v/>
      </c>
      <c r="BA93" s="44" t="str">
        <f t="shared" si="374"/>
        <v/>
      </c>
    </row>
    <row r="94" spans="26:53" x14ac:dyDescent="0.15">
      <c r="Z94" s="193"/>
      <c r="AA94" s="43" t="str">
        <f>IF(AC94=1,AB$3&amp;COUNTIF(AC$4:AC94,1),"")</f>
        <v/>
      </c>
      <c r="AB94" s="52" t="str">
        <f t="shared" si="260"/>
        <v/>
      </c>
      <c r="AC94" s="44" t="str">
        <f t="shared" si="269"/>
        <v/>
      </c>
      <c r="AD94" s="43" t="str">
        <f>IF(AF94=1,AE$3&amp;COUNTIF(AF$4:AF94,1),"")</f>
        <v/>
      </c>
      <c r="AE94" s="52" t="str">
        <f t="shared" si="256"/>
        <v/>
      </c>
      <c r="AF94" s="44" t="str">
        <f t="shared" si="274"/>
        <v/>
      </c>
      <c r="AG94" s="43" t="str">
        <f>IF(AI94=1,AH$3&amp;COUNTIF(AI$4:AI94,1),"")</f>
        <v/>
      </c>
      <c r="AH94" s="52" t="str">
        <f t="shared" si="256"/>
        <v/>
      </c>
      <c r="AI94" s="44" t="str">
        <f t="shared" ref="AI94" si="375">IF(AH94="","",1)</f>
        <v/>
      </c>
      <c r="AJ94" s="43" t="str">
        <f>IF(AL94=1,AK$3&amp;COUNTIF(AL$4:AL94,1),"")</f>
        <v/>
      </c>
      <c r="AK94" s="52" t="str">
        <f t="shared" si="256"/>
        <v/>
      </c>
      <c r="AL94" s="44" t="str">
        <f t="shared" ref="AL94:AO94" si="376">IF(AK94="","",1)</f>
        <v/>
      </c>
      <c r="AM94" s="43" t="str">
        <f>IF(AO94=1,AN$3&amp;COUNTIF(AO$4:AO94,1),"")</f>
        <v/>
      </c>
      <c r="AN94" s="52" t="str">
        <f t="shared" si="256"/>
        <v/>
      </c>
      <c r="AO94" s="44" t="str">
        <f t="shared" si="376"/>
        <v/>
      </c>
      <c r="AP94" s="43" t="str">
        <f>IF(AR94=1,AQ$3&amp;COUNTIF(AR$4:AR94,1),"")</f>
        <v/>
      </c>
      <c r="AQ94" s="52" t="str">
        <f t="shared" si="256"/>
        <v/>
      </c>
      <c r="AR94" s="44" t="str">
        <f t="shared" ref="AR94:AU94" si="377">IF(AQ94="","",1)</f>
        <v/>
      </c>
      <c r="AS94" s="43" t="str">
        <f>IF(AU94=1,AT$3&amp;COUNTIF(AU$4:AU94,1),"")</f>
        <v/>
      </c>
      <c r="AT94" s="52" t="str">
        <f t="shared" si="256"/>
        <v/>
      </c>
      <c r="AU94" s="44" t="str">
        <f t="shared" si="377"/>
        <v/>
      </c>
      <c r="AV94" s="43" t="str">
        <f>IF(AX94=1,AW$3&amp;COUNTIF(AX$4:AX94,1),"")</f>
        <v/>
      </c>
      <c r="AW94" s="52" t="str">
        <f t="shared" si="256"/>
        <v/>
      </c>
      <c r="AX94" s="44" t="str">
        <f t="shared" ref="AX94:BA94" si="378">IF(AW94="","",1)</f>
        <v/>
      </c>
      <c r="AY94" s="43" t="str">
        <f>IF(BA94=1,AZ$3&amp;COUNTIF(BA$4:BA94,1),"")</f>
        <v/>
      </c>
      <c r="AZ94" s="52" t="str">
        <f t="shared" si="256"/>
        <v/>
      </c>
      <c r="BA94" s="44" t="str">
        <f t="shared" si="378"/>
        <v/>
      </c>
    </row>
    <row r="95" spans="26:53" x14ac:dyDescent="0.15">
      <c r="Z95" s="193"/>
      <c r="AA95" s="43" t="str">
        <f>IF(AC95=1,AB$3&amp;COUNTIF(AC$4:AC95,1),"")</f>
        <v/>
      </c>
      <c r="AB95" s="52" t="str">
        <f t="shared" si="260"/>
        <v/>
      </c>
      <c r="AC95" s="44" t="str">
        <f t="shared" si="269"/>
        <v/>
      </c>
      <c r="AD95" s="43" t="str">
        <f>IF(AF95=1,AE$3&amp;COUNTIF(AF$4:AF95,1),"")</f>
        <v/>
      </c>
      <c r="AE95" s="52" t="str">
        <f t="shared" si="256"/>
        <v/>
      </c>
      <c r="AF95" s="44" t="str">
        <f t="shared" si="274"/>
        <v/>
      </c>
      <c r="AG95" s="43" t="str">
        <f>IF(AI95=1,AH$3&amp;COUNTIF(AI$4:AI95,1),"")</f>
        <v/>
      </c>
      <c r="AH95" s="52" t="str">
        <f t="shared" si="256"/>
        <v/>
      </c>
      <c r="AI95" s="44" t="str">
        <f t="shared" ref="AI95" si="379">IF(AH95="","",1)</f>
        <v/>
      </c>
      <c r="AJ95" s="43" t="str">
        <f>IF(AL95=1,AK$3&amp;COUNTIF(AL$4:AL95,1),"")</f>
        <v/>
      </c>
      <c r="AK95" s="52" t="str">
        <f t="shared" si="256"/>
        <v/>
      </c>
      <c r="AL95" s="44" t="str">
        <f t="shared" ref="AL95:AO95" si="380">IF(AK95="","",1)</f>
        <v/>
      </c>
      <c r="AM95" s="43" t="str">
        <f>IF(AO95=1,AN$3&amp;COUNTIF(AO$4:AO95,1),"")</f>
        <v/>
      </c>
      <c r="AN95" s="52" t="str">
        <f t="shared" si="256"/>
        <v/>
      </c>
      <c r="AO95" s="44" t="str">
        <f t="shared" si="380"/>
        <v/>
      </c>
      <c r="AP95" s="43" t="str">
        <f>IF(AR95=1,AQ$3&amp;COUNTIF(AR$4:AR95,1),"")</f>
        <v/>
      </c>
      <c r="AQ95" s="52" t="str">
        <f t="shared" si="256"/>
        <v/>
      </c>
      <c r="AR95" s="44" t="str">
        <f t="shared" ref="AR95:AU95" si="381">IF(AQ95="","",1)</f>
        <v/>
      </c>
      <c r="AS95" s="43" t="str">
        <f>IF(AU95=1,AT$3&amp;COUNTIF(AU$4:AU95,1),"")</f>
        <v/>
      </c>
      <c r="AT95" s="52" t="str">
        <f t="shared" si="256"/>
        <v/>
      </c>
      <c r="AU95" s="44" t="str">
        <f t="shared" si="381"/>
        <v/>
      </c>
      <c r="AV95" s="43" t="str">
        <f>IF(AX95=1,AW$3&amp;COUNTIF(AX$4:AX95,1),"")</f>
        <v/>
      </c>
      <c r="AW95" s="52" t="str">
        <f t="shared" si="256"/>
        <v/>
      </c>
      <c r="AX95" s="44" t="str">
        <f t="shared" ref="AX95:BA95" si="382">IF(AW95="","",1)</f>
        <v/>
      </c>
      <c r="AY95" s="43" t="str">
        <f>IF(BA95=1,AZ$3&amp;COUNTIF(BA$4:BA95,1),"")</f>
        <v/>
      </c>
      <c r="AZ95" s="52" t="str">
        <f t="shared" si="256"/>
        <v/>
      </c>
      <c r="BA95" s="44" t="str">
        <f t="shared" si="382"/>
        <v/>
      </c>
    </row>
    <row r="96" spans="26:53" x14ac:dyDescent="0.15">
      <c r="Z96" s="193"/>
      <c r="AA96" s="43" t="str">
        <f>IF(AC96=1,AB$3&amp;COUNTIF(AC$4:AC96,1),"")</f>
        <v/>
      </c>
      <c r="AB96" s="52" t="str">
        <f t="shared" si="260"/>
        <v/>
      </c>
      <c r="AC96" s="44" t="str">
        <f t="shared" si="269"/>
        <v/>
      </c>
      <c r="AD96" s="43" t="str">
        <f>IF(AF96=1,AE$3&amp;COUNTIF(AF$4:AF96,1),"")</f>
        <v/>
      </c>
      <c r="AE96" s="52" t="str">
        <f t="shared" si="256"/>
        <v/>
      </c>
      <c r="AF96" s="44" t="str">
        <f t="shared" si="274"/>
        <v/>
      </c>
      <c r="AG96" s="43" t="str">
        <f>IF(AI96=1,AH$3&amp;COUNTIF(AI$4:AI96,1),"")</f>
        <v/>
      </c>
      <c r="AH96" s="52" t="str">
        <f t="shared" si="256"/>
        <v/>
      </c>
      <c r="AI96" s="44" t="str">
        <f t="shared" ref="AI96" si="383">IF(AH96="","",1)</f>
        <v/>
      </c>
      <c r="AJ96" s="43" t="str">
        <f>IF(AL96=1,AK$3&amp;COUNTIF(AL$4:AL96,1),"")</f>
        <v/>
      </c>
      <c r="AK96" s="52" t="str">
        <f t="shared" si="256"/>
        <v/>
      </c>
      <c r="AL96" s="44" t="str">
        <f t="shared" ref="AL96:AO96" si="384">IF(AK96="","",1)</f>
        <v/>
      </c>
      <c r="AM96" s="43" t="str">
        <f>IF(AO96=1,AN$3&amp;COUNTIF(AO$4:AO96,1),"")</f>
        <v/>
      </c>
      <c r="AN96" s="52" t="str">
        <f t="shared" si="256"/>
        <v/>
      </c>
      <c r="AO96" s="44" t="str">
        <f t="shared" si="384"/>
        <v/>
      </c>
      <c r="AP96" s="43" t="str">
        <f>IF(AR96=1,AQ$3&amp;COUNTIF(AR$4:AR96,1),"")</f>
        <v/>
      </c>
      <c r="AQ96" s="52" t="str">
        <f t="shared" si="256"/>
        <v/>
      </c>
      <c r="AR96" s="44" t="str">
        <f t="shared" ref="AR96:AU96" si="385">IF(AQ96="","",1)</f>
        <v/>
      </c>
      <c r="AS96" s="43" t="str">
        <f>IF(AU96=1,AT$3&amp;COUNTIF(AU$4:AU96,1),"")</f>
        <v/>
      </c>
      <c r="AT96" s="52" t="str">
        <f t="shared" si="256"/>
        <v/>
      </c>
      <c r="AU96" s="44" t="str">
        <f t="shared" si="385"/>
        <v/>
      </c>
      <c r="AV96" s="43" t="str">
        <f>IF(AX96=1,AW$3&amp;COUNTIF(AX$4:AX96,1),"")</f>
        <v/>
      </c>
      <c r="AW96" s="52" t="str">
        <f t="shared" si="256"/>
        <v/>
      </c>
      <c r="AX96" s="44" t="str">
        <f t="shared" ref="AX96:BA96" si="386">IF(AW96="","",1)</f>
        <v/>
      </c>
      <c r="AY96" s="43" t="str">
        <f>IF(BA96=1,AZ$3&amp;COUNTIF(BA$4:BA96,1),"")</f>
        <v/>
      </c>
      <c r="AZ96" s="52" t="str">
        <f t="shared" si="256"/>
        <v/>
      </c>
      <c r="BA96" s="44" t="str">
        <f t="shared" si="386"/>
        <v/>
      </c>
    </row>
    <row r="97" spans="26:53" x14ac:dyDescent="0.15">
      <c r="Z97" s="193"/>
      <c r="AA97" s="43" t="str">
        <f>IF(AC97=1,AB$3&amp;COUNTIF(AC$4:AC97,1),"")</f>
        <v/>
      </c>
      <c r="AB97" s="52" t="str">
        <f t="shared" si="260"/>
        <v/>
      </c>
      <c r="AC97" s="44" t="str">
        <f t="shared" si="269"/>
        <v/>
      </c>
      <c r="AD97" s="43" t="str">
        <f>IF(AF97=1,AE$3&amp;COUNTIF(AF$4:AF97,1),"")</f>
        <v/>
      </c>
      <c r="AE97" s="52" t="str">
        <f t="shared" si="256"/>
        <v/>
      </c>
      <c r="AF97" s="44" t="str">
        <f t="shared" si="274"/>
        <v/>
      </c>
      <c r="AG97" s="43" t="str">
        <f>IF(AI97=1,AH$3&amp;COUNTIF(AI$4:AI97,1),"")</f>
        <v/>
      </c>
      <c r="AH97" s="52" t="str">
        <f t="shared" ref="AE97:AZ128" si="387">IF(ISBLANK($A$4),"",IF($A97=AH$3,$B97,""))</f>
        <v/>
      </c>
      <c r="AI97" s="44" t="str">
        <f t="shared" ref="AI97" si="388">IF(AH97="","",1)</f>
        <v/>
      </c>
      <c r="AJ97" s="43" t="str">
        <f>IF(AL97=1,AK$3&amp;COUNTIF(AL$4:AL97,1),"")</f>
        <v/>
      </c>
      <c r="AK97" s="52" t="str">
        <f t="shared" si="387"/>
        <v/>
      </c>
      <c r="AL97" s="44" t="str">
        <f t="shared" ref="AL97:AO97" si="389">IF(AK97="","",1)</f>
        <v/>
      </c>
      <c r="AM97" s="43" t="str">
        <f>IF(AO97=1,AN$3&amp;COUNTIF(AO$4:AO97,1),"")</f>
        <v/>
      </c>
      <c r="AN97" s="52" t="str">
        <f t="shared" si="387"/>
        <v/>
      </c>
      <c r="AO97" s="44" t="str">
        <f t="shared" si="389"/>
        <v/>
      </c>
      <c r="AP97" s="43" t="str">
        <f>IF(AR97=1,AQ$3&amp;COUNTIF(AR$4:AR97,1),"")</f>
        <v/>
      </c>
      <c r="AQ97" s="52" t="str">
        <f t="shared" si="387"/>
        <v/>
      </c>
      <c r="AR97" s="44" t="str">
        <f t="shared" ref="AR97:AU97" si="390">IF(AQ97="","",1)</f>
        <v/>
      </c>
      <c r="AS97" s="43" t="str">
        <f>IF(AU97=1,AT$3&amp;COUNTIF(AU$4:AU97,1),"")</f>
        <v/>
      </c>
      <c r="AT97" s="52" t="str">
        <f t="shared" si="387"/>
        <v/>
      </c>
      <c r="AU97" s="44" t="str">
        <f t="shared" si="390"/>
        <v/>
      </c>
      <c r="AV97" s="43" t="str">
        <f>IF(AX97=1,AW$3&amp;COUNTIF(AX$4:AX97,1),"")</f>
        <v/>
      </c>
      <c r="AW97" s="52" t="str">
        <f t="shared" si="387"/>
        <v/>
      </c>
      <c r="AX97" s="44" t="str">
        <f t="shared" ref="AX97:BA97" si="391">IF(AW97="","",1)</f>
        <v/>
      </c>
      <c r="AY97" s="43" t="str">
        <f>IF(BA97=1,AZ$3&amp;COUNTIF(BA$4:BA97,1),"")</f>
        <v/>
      </c>
      <c r="AZ97" s="52" t="str">
        <f t="shared" si="387"/>
        <v/>
      </c>
      <c r="BA97" s="44" t="str">
        <f t="shared" si="391"/>
        <v/>
      </c>
    </row>
    <row r="98" spans="26:53" x14ac:dyDescent="0.15">
      <c r="Z98" s="193"/>
      <c r="AA98" s="43" t="str">
        <f>IF(AC98=1,AB$3&amp;COUNTIF(AC$4:AC98,1),"")</f>
        <v/>
      </c>
      <c r="AB98" s="52" t="str">
        <f t="shared" si="260"/>
        <v/>
      </c>
      <c r="AC98" s="44" t="str">
        <f t="shared" si="269"/>
        <v/>
      </c>
      <c r="AD98" s="43" t="str">
        <f>IF(AF98=1,AE$3&amp;COUNTIF(AF$4:AF98,1),"")</f>
        <v/>
      </c>
      <c r="AE98" s="52" t="str">
        <f t="shared" si="387"/>
        <v/>
      </c>
      <c r="AF98" s="44" t="str">
        <f t="shared" si="274"/>
        <v/>
      </c>
      <c r="AG98" s="43" t="str">
        <f>IF(AI98=1,AH$3&amp;COUNTIF(AI$4:AI98,1),"")</f>
        <v/>
      </c>
      <c r="AH98" s="52" t="str">
        <f t="shared" si="387"/>
        <v/>
      </c>
      <c r="AI98" s="44" t="str">
        <f t="shared" ref="AI98" si="392">IF(AH98="","",1)</f>
        <v/>
      </c>
      <c r="AJ98" s="43" t="str">
        <f>IF(AL98=1,AK$3&amp;COUNTIF(AL$4:AL98,1),"")</f>
        <v/>
      </c>
      <c r="AK98" s="52" t="str">
        <f t="shared" si="387"/>
        <v/>
      </c>
      <c r="AL98" s="44" t="str">
        <f t="shared" ref="AL98:AO98" si="393">IF(AK98="","",1)</f>
        <v/>
      </c>
      <c r="AM98" s="43" t="str">
        <f>IF(AO98=1,AN$3&amp;COUNTIF(AO$4:AO98,1),"")</f>
        <v/>
      </c>
      <c r="AN98" s="52" t="str">
        <f t="shared" si="387"/>
        <v/>
      </c>
      <c r="AO98" s="44" t="str">
        <f t="shared" si="393"/>
        <v/>
      </c>
      <c r="AP98" s="43" t="str">
        <f>IF(AR98=1,AQ$3&amp;COUNTIF(AR$4:AR98,1),"")</f>
        <v/>
      </c>
      <c r="AQ98" s="52" t="str">
        <f t="shared" si="387"/>
        <v/>
      </c>
      <c r="AR98" s="44" t="str">
        <f t="shared" ref="AR98:AU98" si="394">IF(AQ98="","",1)</f>
        <v/>
      </c>
      <c r="AS98" s="43" t="str">
        <f>IF(AU98=1,AT$3&amp;COUNTIF(AU$4:AU98,1),"")</f>
        <v/>
      </c>
      <c r="AT98" s="52" t="str">
        <f t="shared" si="387"/>
        <v/>
      </c>
      <c r="AU98" s="44" t="str">
        <f t="shared" si="394"/>
        <v/>
      </c>
      <c r="AV98" s="43" t="str">
        <f>IF(AX98=1,AW$3&amp;COUNTIF(AX$4:AX98,1),"")</f>
        <v/>
      </c>
      <c r="AW98" s="52" t="str">
        <f t="shared" si="387"/>
        <v/>
      </c>
      <c r="AX98" s="44" t="str">
        <f t="shared" ref="AX98:BA98" si="395">IF(AW98="","",1)</f>
        <v/>
      </c>
      <c r="AY98" s="43" t="str">
        <f>IF(BA98=1,AZ$3&amp;COUNTIF(BA$4:BA98,1),"")</f>
        <v/>
      </c>
      <c r="AZ98" s="52" t="str">
        <f t="shared" si="387"/>
        <v/>
      </c>
      <c r="BA98" s="44" t="str">
        <f t="shared" si="395"/>
        <v/>
      </c>
    </row>
    <row r="99" spans="26:53" x14ac:dyDescent="0.15">
      <c r="Z99" s="193"/>
      <c r="AA99" s="43" t="str">
        <f>IF(AC99=1,AB$3&amp;COUNTIF(AC$4:AC99,1),"")</f>
        <v/>
      </c>
      <c r="AB99" s="52" t="str">
        <f t="shared" si="260"/>
        <v/>
      </c>
      <c r="AC99" s="44" t="str">
        <f t="shared" si="269"/>
        <v/>
      </c>
      <c r="AD99" s="43" t="str">
        <f>IF(AF99=1,AE$3&amp;COUNTIF(AF$4:AF99,1),"")</f>
        <v/>
      </c>
      <c r="AE99" s="52" t="str">
        <f t="shared" si="387"/>
        <v/>
      </c>
      <c r="AF99" s="44" t="str">
        <f t="shared" si="274"/>
        <v/>
      </c>
      <c r="AG99" s="43" t="str">
        <f>IF(AI99=1,AH$3&amp;COUNTIF(AI$4:AI99,1),"")</f>
        <v/>
      </c>
      <c r="AH99" s="52" t="str">
        <f t="shared" si="387"/>
        <v/>
      </c>
      <c r="AI99" s="44" t="str">
        <f t="shared" ref="AI99" si="396">IF(AH99="","",1)</f>
        <v/>
      </c>
      <c r="AJ99" s="43" t="str">
        <f>IF(AL99=1,AK$3&amp;COUNTIF(AL$4:AL99,1),"")</f>
        <v/>
      </c>
      <c r="AK99" s="52" t="str">
        <f t="shared" si="387"/>
        <v/>
      </c>
      <c r="AL99" s="44" t="str">
        <f t="shared" ref="AL99:AO99" si="397">IF(AK99="","",1)</f>
        <v/>
      </c>
      <c r="AM99" s="43" t="str">
        <f>IF(AO99=1,AN$3&amp;COUNTIF(AO$4:AO99,1),"")</f>
        <v/>
      </c>
      <c r="AN99" s="52" t="str">
        <f t="shared" si="387"/>
        <v/>
      </c>
      <c r="AO99" s="44" t="str">
        <f t="shared" si="397"/>
        <v/>
      </c>
      <c r="AP99" s="43" t="str">
        <f>IF(AR99=1,AQ$3&amp;COUNTIF(AR$4:AR99,1),"")</f>
        <v/>
      </c>
      <c r="AQ99" s="52" t="str">
        <f t="shared" si="387"/>
        <v/>
      </c>
      <c r="AR99" s="44" t="str">
        <f t="shared" ref="AR99:AU99" si="398">IF(AQ99="","",1)</f>
        <v/>
      </c>
      <c r="AS99" s="43" t="str">
        <f>IF(AU99=1,AT$3&amp;COUNTIF(AU$4:AU99,1),"")</f>
        <v/>
      </c>
      <c r="AT99" s="52" t="str">
        <f t="shared" si="387"/>
        <v/>
      </c>
      <c r="AU99" s="44" t="str">
        <f t="shared" si="398"/>
        <v/>
      </c>
      <c r="AV99" s="43" t="str">
        <f>IF(AX99=1,AW$3&amp;COUNTIF(AX$4:AX99,1),"")</f>
        <v/>
      </c>
      <c r="AW99" s="52" t="str">
        <f t="shared" si="387"/>
        <v/>
      </c>
      <c r="AX99" s="44" t="str">
        <f t="shared" ref="AX99:BA99" si="399">IF(AW99="","",1)</f>
        <v/>
      </c>
      <c r="AY99" s="43" t="str">
        <f>IF(BA99=1,AZ$3&amp;COUNTIF(BA$4:BA99,1),"")</f>
        <v/>
      </c>
      <c r="AZ99" s="52" t="str">
        <f t="shared" si="387"/>
        <v/>
      </c>
      <c r="BA99" s="44" t="str">
        <f t="shared" si="399"/>
        <v/>
      </c>
    </row>
    <row r="100" spans="26:53" x14ac:dyDescent="0.15">
      <c r="Z100" s="193"/>
      <c r="AA100" s="43" t="str">
        <f>IF(AC100=1,AB$3&amp;COUNTIF(AC$4:AC100,1),"")</f>
        <v/>
      </c>
      <c r="AB100" s="52" t="str">
        <f t="shared" si="260"/>
        <v/>
      </c>
      <c r="AC100" s="44" t="str">
        <f t="shared" ref="AC100:AC131" si="400">IF(AB100="","",1)</f>
        <v/>
      </c>
      <c r="AD100" s="43" t="str">
        <f>IF(AF100=1,AE$3&amp;COUNTIF(AF$4:AF100,1),"")</f>
        <v/>
      </c>
      <c r="AE100" s="52" t="str">
        <f t="shared" si="387"/>
        <v/>
      </c>
      <c r="AF100" s="44" t="str">
        <f t="shared" si="274"/>
        <v/>
      </c>
      <c r="AG100" s="43" t="str">
        <f>IF(AI100=1,AH$3&amp;COUNTIF(AI$4:AI100,1),"")</f>
        <v/>
      </c>
      <c r="AH100" s="52" t="str">
        <f t="shared" si="387"/>
        <v/>
      </c>
      <c r="AI100" s="44" t="str">
        <f t="shared" ref="AI100" si="401">IF(AH100="","",1)</f>
        <v/>
      </c>
      <c r="AJ100" s="43" t="str">
        <f>IF(AL100=1,AK$3&amp;COUNTIF(AL$4:AL100,1),"")</f>
        <v/>
      </c>
      <c r="AK100" s="52" t="str">
        <f t="shared" si="387"/>
        <v/>
      </c>
      <c r="AL100" s="44" t="str">
        <f t="shared" ref="AL100:AO100" si="402">IF(AK100="","",1)</f>
        <v/>
      </c>
      <c r="AM100" s="43" t="str">
        <f>IF(AO100=1,AN$3&amp;COUNTIF(AO$4:AO100,1),"")</f>
        <v/>
      </c>
      <c r="AN100" s="52" t="str">
        <f t="shared" si="387"/>
        <v/>
      </c>
      <c r="AO100" s="44" t="str">
        <f t="shared" si="402"/>
        <v/>
      </c>
      <c r="AP100" s="43" t="str">
        <f>IF(AR100=1,AQ$3&amp;COUNTIF(AR$4:AR100,1),"")</f>
        <v/>
      </c>
      <c r="AQ100" s="52" t="str">
        <f t="shared" si="387"/>
        <v/>
      </c>
      <c r="AR100" s="44" t="str">
        <f t="shared" ref="AR100:AU100" si="403">IF(AQ100="","",1)</f>
        <v/>
      </c>
      <c r="AS100" s="43" t="str">
        <f>IF(AU100=1,AT$3&amp;COUNTIF(AU$4:AU100,1),"")</f>
        <v/>
      </c>
      <c r="AT100" s="52" t="str">
        <f t="shared" si="387"/>
        <v/>
      </c>
      <c r="AU100" s="44" t="str">
        <f t="shared" si="403"/>
        <v/>
      </c>
      <c r="AV100" s="43" t="str">
        <f>IF(AX100=1,AW$3&amp;COUNTIF(AX$4:AX100,1),"")</f>
        <v/>
      </c>
      <c r="AW100" s="52" t="str">
        <f t="shared" si="387"/>
        <v/>
      </c>
      <c r="AX100" s="44" t="str">
        <f t="shared" ref="AX100:BA100" si="404">IF(AW100="","",1)</f>
        <v/>
      </c>
      <c r="AY100" s="43" t="str">
        <f>IF(BA100=1,AZ$3&amp;COUNTIF(BA$4:BA100,1),"")</f>
        <v/>
      </c>
      <c r="AZ100" s="52" t="str">
        <f t="shared" si="387"/>
        <v/>
      </c>
      <c r="BA100" s="44" t="str">
        <f t="shared" si="404"/>
        <v/>
      </c>
    </row>
    <row r="101" spans="26:53" x14ac:dyDescent="0.15">
      <c r="Z101" s="193"/>
      <c r="AA101" s="43" t="str">
        <f>IF(AC101=1,AB$3&amp;COUNTIF(AC$4:AC101,1),"")</f>
        <v/>
      </c>
      <c r="AB101" s="52" t="str">
        <f t="shared" si="260"/>
        <v/>
      </c>
      <c r="AC101" s="44" t="str">
        <f t="shared" si="400"/>
        <v/>
      </c>
      <c r="AD101" s="43" t="str">
        <f>IF(AF101=1,AE$3&amp;COUNTIF(AF$4:AF101,1),"")</f>
        <v/>
      </c>
      <c r="AE101" s="52" t="str">
        <f t="shared" si="387"/>
        <v/>
      </c>
      <c r="AF101" s="44" t="str">
        <f t="shared" si="274"/>
        <v/>
      </c>
      <c r="AG101" s="43" t="str">
        <f>IF(AI101=1,AH$3&amp;COUNTIF(AI$4:AI101,1),"")</f>
        <v/>
      </c>
      <c r="AH101" s="52" t="str">
        <f t="shared" si="387"/>
        <v/>
      </c>
      <c r="AI101" s="44" t="str">
        <f t="shared" ref="AI101" si="405">IF(AH101="","",1)</f>
        <v/>
      </c>
      <c r="AJ101" s="43" t="str">
        <f>IF(AL101=1,AK$3&amp;COUNTIF(AL$4:AL101,1),"")</f>
        <v/>
      </c>
      <c r="AK101" s="52" t="str">
        <f t="shared" si="387"/>
        <v/>
      </c>
      <c r="AL101" s="44" t="str">
        <f t="shared" ref="AL101:AO101" si="406">IF(AK101="","",1)</f>
        <v/>
      </c>
      <c r="AM101" s="43" t="str">
        <f>IF(AO101=1,AN$3&amp;COUNTIF(AO$4:AO101,1),"")</f>
        <v/>
      </c>
      <c r="AN101" s="52" t="str">
        <f t="shared" si="387"/>
        <v/>
      </c>
      <c r="AO101" s="44" t="str">
        <f t="shared" si="406"/>
        <v/>
      </c>
      <c r="AP101" s="43" t="str">
        <f>IF(AR101=1,AQ$3&amp;COUNTIF(AR$4:AR101,1),"")</f>
        <v/>
      </c>
      <c r="AQ101" s="52" t="str">
        <f t="shared" si="387"/>
        <v/>
      </c>
      <c r="AR101" s="44" t="str">
        <f t="shared" ref="AR101:AU101" si="407">IF(AQ101="","",1)</f>
        <v/>
      </c>
      <c r="AS101" s="43" t="str">
        <f>IF(AU101=1,AT$3&amp;COUNTIF(AU$4:AU101,1),"")</f>
        <v/>
      </c>
      <c r="AT101" s="52" t="str">
        <f t="shared" si="387"/>
        <v/>
      </c>
      <c r="AU101" s="44" t="str">
        <f t="shared" si="407"/>
        <v/>
      </c>
      <c r="AV101" s="43" t="str">
        <f>IF(AX101=1,AW$3&amp;COUNTIF(AX$4:AX101,1),"")</f>
        <v/>
      </c>
      <c r="AW101" s="52" t="str">
        <f t="shared" si="387"/>
        <v/>
      </c>
      <c r="AX101" s="44" t="str">
        <f t="shared" ref="AX101:BA101" si="408">IF(AW101="","",1)</f>
        <v/>
      </c>
      <c r="AY101" s="43" t="str">
        <f>IF(BA101=1,AZ$3&amp;COUNTIF(BA$4:BA101,1),"")</f>
        <v/>
      </c>
      <c r="AZ101" s="52" t="str">
        <f t="shared" si="387"/>
        <v/>
      </c>
      <c r="BA101" s="44" t="str">
        <f t="shared" si="408"/>
        <v/>
      </c>
    </row>
    <row r="102" spans="26:53" x14ac:dyDescent="0.15">
      <c r="Z102" s="193"/>
      <c r="AA102" s="43" t="str">
        <f>IF(AC102=1,AB$3&amp;COUNTIF(AC$4:AC102,1),"")</f>
        <v/>
      </c>
      <c r="AB102" s="52" t="str">
        <f t="shared" si="260"/>
        <v/>
      </c>
      <c r="AC102" s="44" t="str">
        <f t="shared" si="400"/>
        <v/>
      </c>
      <c r="AD102" s="43" t="str">
        <f>IF(AF102=1,AE$3&amp;COUNTIF(AF$4:AF102,1),"")</f>
        <v/>
      </c>
      <c r="AE102" s="52" t="str">
        <f t="shared" si="387"/>
        <v/>
      </c>
      <c r="AF102" s="44" t="str">
        <f t="shared" si="274"/>
        <v/>
      </c>
      <c r="AG102" s="43" t="str">
        <f>IF(AI102=1,AH$3&amp;COUNTIF(AI$4:AI102,1),"")</f>
        <v/>
      </c>
      <c r="AH102" s="52" t="str">
        <f t="shared" si="387"/>
        <v/>
      </c>
      <c r="AI102" s="44" t="str">
        <f t="shared" ref="AI102" si="409">IF(AH102="","",1)</f>
        <v/>
      </c>
      <c r="AJ102" s="43" t="str">
        <f>IF(AL102=1,AK$3&amp;COUNTIF(AL$4:AL102,1),"")</f>
        <v/>
      </c>
      <c r="AK102" s="52" t="str">
        <f t="shared" si="387"/>
        <v/>
      </c>
      <c r="AL102" s="44" t="str">
        <f t="shared" ref="AL102:AO102" si="410">IF(AK102="","",1)</f>
        <v/>
      </c>
      <c r="AM102" s="43" t="str">
        <f>IF(AO102=1,AN$3&amp;COUNTIF(AO$4:AO102,1),"")</f>
        <v/>
      </c>
      <c r="AN102" s="52" t="str">
        <f t="shared" si="387"/>
        <v/>
      </c>
      <c r="AO102" s="44" t="str">
        <f t="shared" si="410"/>
        <v/>
      </c>
      <c r="AP102" s="43" t="str">
        <f>IF(AR102=1,AQ$3&amp;COUNTIF(AR$4:AR102,1),"")</f>
        <v/>
      </c>
      <c r="AQ102" s="52" t="str">
        <f t="shared" si="387"/>
        <v/>
      </c>
      <c r="AR102" s="44" t="str">
        <f t="shared" ref="AR102:AU102" si="411">IF(AQ102="","",1)</f>
        <v/>
      </c>
      <c r="AS102" s="43" t="str">
        <f>IF(AU102=1,AT$3&amp;COUNTIF(AU$4:AU102,1),"")</f>
        <v/>
      </c>
      <c r="AT102" s="52" t="str">
        <f t="shared" si="387"/>
        <v/>
      </c>
      <c r="AU102" s="44" t="str">
        <f t="shared" si="411"/>
        <v/>
      </c>
      <c r="AV102" s="43" t="str">
        <f>IF(AX102=1,AW$3&amp;COUNTIF(AX$4:AX102,1),"")</f>
        <v/>
      </c>
      <c r="AW102" s="52" t="str">
        <f t="shared" si="387"/>
        <v/>
      </c>
      <c r="AX102" s="44" t="str">
        <f t="shared" ref="AX102:BA102" si="412">IF(AW102="","",1)</f>
        <v/>
      </c>
      <c r="AY102" s="43" t="str">
        <f>IF(BA102=1,AZ$3&amp;COUNTIF(BA$4:BA102,1),"")</f>
        <v/>
      </c>
      <c r="AZ102" s="52" t="str">
        <f t="shared" si="387"/>
        <v/>
      </c>
      <c r="BA102" s="44" t="str">
        <f t="shared" si="412"/>
        <v/>
      </c>
    </row>
    <row r="103" spans="26:53" x14ac:dyDescent="0.15">
      <c r="Z103" s="193"/>
      <c r="AA103" s="43" t="str">
        <f>IF(AC103=1,AB$3&amp;COUNTIF(AC$4:AC103,1),"")</f>
        <v/>
      </c>
      <c r="AB103" s="52" t="str">
        <f t="shared" si="260"/>
        <v/>
      </c>
      <c r="AC103" s="44" t="str">
        <f t="shared" si="400"/>
        <v/>
      </c>
      <c r="AD103" s="43" t="str">
        <f>IF(AF103=1,AE$3&amp;COUNTIF(AF$4:AF103,1),"")</f>
        <v/>
      </c>
      <c r="AE103" s="52" t="str">
        <f t="shared" si="387"/>
        <v/>
      </c>
      <c r="AF103" s="44" t="str">
        <f t="shared" si="274"/>
        <v/>
      </c>
      <c r="AG103" s="43" t="str">
        <f>IF(AI103=1,AH$3&amp;COUNTIF(AI$4:AI103,1),"")</f>
        <v/>
      </c>
      <c r="AH103" s="52" t="str">
        <f t="shared" si="387"/>
        <v/>
      </c>
      <c r="AI103" s="44" t="str">
        <f t="shared" ref="AI103" si="413">IF(AH103="","",1)</f>
        <v/>
      </c>
      <c r="AJ103" s="43" t="str">
        <f>IF(AL103=1,AK$3&amp;COUNTIF(AL$4:AL103,1),"")</f>
        <v/>
      </c>
      <c r="AK103" s="52" t="str">
        <f t="shared" si="387"/>
        <v/>
      </c>
      <c r="AL103" s="44" t="str">
        <f t="shared" ref="AL103:AO103" si="414">IF(AK103="","",1)</f>
        <v/>
      </c>
      <c r="AM103" s="43" t="str">
        <f>IF(AO103=1,AN$3&amp;COUNTIF(AO$4:AO103,1),"")</f>
        <v/>
      </c>
      <c r="AN103" s="52" t="str">
        <f t="shared" si="387"/>
        <v/>
      </c>
      <c r="AO103" s="44" t="str">
        <f t="shared" si="414"/>
        <v/>
      </c>
      <c r="AP103" s="43" t="str">
        <f>IF(AR103=1,AQ$3&amp;COUNTIF(AR$4:AR103,1),"")</f>
        <v/>
      </c>
      <c r="AQ103" s="52" t="str">
        <f t="shared" si="387"/>
        <v/>
      </c>
      <c r="AR103" s="44" t="str">
        <f t="shared" ref="AR103:AU103" si="415">IF(AQ103="","",1)</f>
        <v/>
      </c>
      <c r="AS103" s="43" t="str">
        <f>IF(AU103=1,AT$3&amp;COUNTIF(AU$4:AU103,1),"")</f>
        <v/>
      </c>
      <c r="AT103" s="52" t="str">
        <f t="shared" si="387"/>
        <v/>
      </c>
      <c r="AU103" s="44" t="str">
        <f t="shared" si="415"/>
        <v/>
      </c>
      <c r="AV103" s="43" t="str">
        <f>IF(AX103=1,AW$3&amp;COUNTIF(AX$4:AX103,1),"")</f>
        <v/>
      </c>
      <c r="AW103" s="52" t="str">
        <f t="shared" si="387"/>
        <v/>
      </c>
      <c r="AX103" s="44" t="str">
        <f t="shared" ref="AX103:BA103" si="416">IF(AW103="","",1)</f>
        <v/>
      </c>
      <c r="AY103" s="43" t="str">
        <f>IF(BA103=1,AZ$3&amp;COUNTIF(BA$4:BA103,1),"")</f>
        <v/>
      </c>
      <c r="AZ103" s="52" t="str">
        <f t="shared" si="387"/>
        <v/>
      </c>
      <c r="BA103" s="44" t="str">
        <f t="shared" si="416"/>
        <v/>
      </c>
    </row>
    <row r="104" spans="26:53" x14ac:dyDescent="0.15">
      <c r="Z104" s="193"/>
      <c r="AA104" s="43" t="str">
        <f>IF(AC104=1,AB$3&amp;COUNTIF(AC$4:AC104,1),"")</f>
        <v/>
      </c>
      <c r="AB104" s="52" t="str">
        <f t="shared" si="260"/>
        <v/>
      </c>
      <c r="AC104" s="44" t="str">
        <f t="shared" si="400"/>
        <v/>
      </c>
      <c r="AD104" s="43" t="str">
        <f>IF(AF104=1,AE$3&amp;COUNTIF(AF$4:AF104,1),"")</f>
        <v/>
      </c>
      <c r="AE104" s="52" t="str">
        <f t="shared" si="387"/>
        <v/>
      </c>
      <c r="AF104" s="44" t="str">
        <f t="shared" si="274"/>
        <v/>
      </c>
      <c r="AG104" s="43" t="str">
        <f>IF(AI104=1,AH$3&amp;COUNTIF(AI$4:AI104,1),"")</f>
        <v/>
      </c>
      <c r="AH104" s="52" t="str">
        <f t="shared" si="387"/>
        <v/>
      </c>
      <c r="AI104" s="44" t="str">
        <f t="shared" ref="AI104" si="417">IF(AH104="","",1)</f>
        <v/>
      </c>
      <c r="AJ104" s="43" t="str">
        <f>IF(AL104=1,AK$3&amp;COUNTIF(AL$4:AL104,1),"")</f>
        <v/>
      </c>
      <c r="AK104" s="52" t="str">
        <f t="shared" si="387"/>
        <v/>
      </c>
      <c r="AL104" s="44" t="str">
        <f t="shared" ref="AL104:AO104" si="418">IF(AK104="","",1)</f>
        <v/>
      </c>
      <c r="AM104" s="43" t="str">
        <f>IF(AO104=1,AN$3&amp;COUNTIF(AO$4:AO104,1),"")</f>
        <v/>
      </c>
      <c r="AN104" s="52" t="str">
        <f t="shared" si="387"/>
        <v/>
      </c>
      <c r="AO104" s="44" t="str">
        <f t="shared" si="418"/>
        <v/>
      </c>
      <c r="AP104" s="43" t="str">
        <f>IF(AR104=1,AQ$3&amp;COUNTIF(AR$4:AR104,1),"")</f>
        <v/>
      </c>
      <c r="AQ104" s="52" t="str">
        <f t="shared" si="387"/>
        <v/>
      </c>
      <c r="AR104" s="44" t="str">
        <f t="shared" ref="AR104:AU104" si="419">IF(AQ104="","",1)</f>
        <v/>
      </c>
      <c r="AS104" s="43" t="str">
        <f>IF(AU104=1,AT$3&amp;COUNTIF(AU$4:AU104,1),"")</f>
        <v/>
      </c>
      <c r="AT104" s="52" t="str">
        <f t="shared" si="387"/>
        <v/>
      </c>
      <c r="AU104" s="44" t="str">
        <f t="shared" si="419"/>
        <v/>
      </c>
      <c r="AV104" s="43" t="str">
        <f>IF(AX104=1,AW$3&amp;COUNTIF(AX$4:AX104,1),"")</f>
        <v/>
      </c>
      <c r="AW104" s="52" t="str">
        <f t="shared" si="387"/>
        <v/>
      </c>
      <c r="AX104" s="44" t="str">
        <f t="shared" ref="AX104:BA104" si="420">IF(AW104="","",1)</f>
        <v/>
      </c>
      <c r="AY104" s="43" t="str">
        <f>IF(BA104=1,AZ$3&amp;COUNTIF(BA$4:BA104,1),"")</f>
        <v/>
      </c>
      <c r="AZ104" s="52" t="str">
        <f t="shared" si="387"/>
        <v/>
      </c>
      <c r="BA104" s="44" t="str">
        <f t="shared" si="420"/>
        <v/>
      </c>
    </row>
    <row r="105" spans="26:53" x14ac:dyDescent="0.15">
      <c r="Z105" s="193"/>
      <c r="AA105" s="43" t="str">
        <f>IF(AC105=1,AB$3&amp;COUNTIF(AC$4:AC105,1),"")</f>
        <v/>
      </c>
      <c r="AB105" s="52" t="str">
        <f t="shared" si="260"/>
        <v/>
      </c>
      <c r="AC105" s="44" t="str">
        <f t="shared" si="400"/>
        <v/>
      </c>
      <c r="AD105" s="43" t="str">
        <f>IF(AF105=1,AE$3&amp;COUNTIF(AF$4:AF105,1),"")</f>
        <v/>
      </c>
      <c r="AE105" s="52" t="str">
        <f t="shared" si="387"/>
        <v/>
      </c>
      <c r="AF105" s="44" t="str">
        <f t="shared" si="274"/>
        <v/>
      </c>
      <c r="AG105" s="43" t="str">
        <f>IF(AI105=1,AH$3&amp;COUNTIF(AI$4:AI105,1),"")</f>
        <v/>
      </c>
      <c r="AH105" s="52" t="str">
        <f t="shared" si="387"/>
        <v/>
      </c>
      <c r="AI105" s="44" t="str">
        <f t="shared" ref="AI105" si="421">IF(AH105="","",1)</f>
        <v/>
      </c>
      <c r="AJ105" s="43" t="str">
        <f>IF(AL105=1,AK$3&amp;COUNTIF(AL$4:AL105,1),"")</f>
        <v/>
      </c>
      <c r="AK105" s="52" t="str">
        <f t="shared" si="387"/>
        <v/>
      </c>
      <c r="AL105" s="44" t="str">
        <f t="shared" ref="AL105:AO105" si="422">IF(AK105="","",1)</f>
        <v/>
      </c>
      <c r="AM105" s="43" t="str">
        <f>IF(AO105=1,AN$3&amp;COUNTIF(AO$4:AO105,1),"")</f>
        <v/>
      </c>
      <c r="AN105" s="52" t="str">
        <f t="shared" si="387"/>
        <v/>
      </c>
      <c r="AO105" s="44" t="str">
        <f t="shared" si="422"/>
        <v/>
      </c>
      <c r="AP105" s="43" t="str">
        <f>IF(AR105=1,AQ$3&amp;COUNTIF(AR$4:AR105,1),"")</f>
        <v/>
      </c>
      <c r="AQ105" s="52" t="str">
        <f t="shared" si="387"/>
        <v/>
      </c>
      <c r="AR105" s="44" t="str">
        <f t="shared" ref="AR105:AU105" si="423">IF(AQ105="","",1)</f>
        <v/>
      </c>
      <c r="AS105" s="43" t="str">
        <f>IF(AU105=1,AT$3&amp;COUNTIF(AU$4:AU105,1),"")</f>
        <v/>
      </c>
      <c r="AT105" s="52" t="str">
        <f t="shared" si="387"/>
        <v/>
      </c>
      <c r="AU105" s="44" t="str">
        <f t="shared" si="423"/>
        <v/>
      </c>
      <c r="AV105" s="43" t="str">
        <f>IF(AX105=1,AW$3&amp;COUNTIF(AX$4:AX105,1),"")</f>
        <v/>
      </c>
      <c r="AW105" s="52" t="str">
        <f t="shared" si="387"/>
        <v/>
      </c>
      <c r="AX105" s="44" t="str">
        <f t="shared" ref="AX105:BA105" si="424">IF(AW105="","",1)</f>
        <v/>
      </c>
      <c r="AY105" s="43" t="str">
        <f>IF(BA105=1,AZ$3&amp;COUNTIF(BA$4:BA105,1),"")</f>
        <v/>
      </c>
      <c r="AZ105" s="52" t="str">
        <f t="shared" si="387"/>
        <v/>
      </c>
      <c r="BA105" s="44" t="str">
        <f t="shared" si="424"/>
        <v/>
      </c>
    </row>
    <row r="106" spans="26:53" x14ac:dyDescent="0.15">
      <c r="Z106" s="193"/>
      <c r="AA106" s="43" t="str">
        <f>IF(AC106=1,AB$3&amp;COUNTIF(AC$4:AC106,1),"")</f>
        <v/>
      </c>
      <c r="AB106" s="52" t="str">
        <f t="shared" si="260"/>
        <v/>
      </c>
      <c r="AC106" s="44" t="str">
        <f t="shared" si="400"/>
        <v/>
      </c>
      <c r="AD106" s="43" t="str">
        <f>IF(AF106=1,AE$3&amp;COUNTIF(AF$4:AF106,1),"")</f>
        <v/>
      </c>
      <c r="AE106" s="52" t="str">
        <f t="shared" si="387"/>
        <v/>
      </c>
      <c r="AF106" s="44" t="str">
        <f t="shared" si="274"/>
        <v/>
      </c>
      <c r="AG106" s="43" t="str">
        <f>IF(AI106=1,AH$3&amp;COUNTIF(AI$4:AI106,1),"")</f>
        <v/>
      </c>
      <c r="AH106" s="52" t="str">
        <f t="shared" si="387"/>
        <v/>
      </c>
      <c r="AI106" s="44" t="str">
        <f t="shared" ref="AI106" si="425">IF(AH106="","",1)</f>
        <v/>
      </c>
      <c r="AJ106" s="43" t="str">
        <f>IF(AL106=1,AK$3&amp;COUNTIF(AL$4:AL106,1),"")</f>
        <v/>
      </c>
      <c r="AK106" s="52" t="str">
        <f t="shared" si="387"/>
        <v/>
      </c>
      <c r="AL106" s="44" t="str">
        <f t="shared" ref="AL106:AO106" si="426">IF(AK106="","",1)</f>
        <v/>
      </c>
      <c r="AM106" s="43" t="str">
        <f>IF(AO106=1,AN$3&amp;COUNTIF(AO$4:AO106,1),"")</f>
        <v/>
      </c>
      <c r="AN106" s="52" t="str">
        <f t="shared" si="387"/>
        <v/>
      </c>
      <c r="AO106" s="44" t="str">
        <f t="shared" si="426"/>
        <v/>
      </c>
      <c r="AP106" s="43" t="str">
        <f>IF(AR106=1,AQ$3&amp;COUNTIF(AR$4:AR106,1),"")</f>
        <v/>
      </c>
      <c r="AQ106" s="52" t="str">
        <f t="shared" si="387"/>
        <v/>
      </c>
      <c r="AR106" s="44" t="str">
        <f t="shared" ref="AR106:AU106" si="427">IF(AQ106="","",1)</f>
        <v/>
      </c>
      <c r="AS106" s="43" t="str">
        <f>IF(AU106=1,AT$3&amp;COUNTIF(AU$4:AU106,1),"")</f>
        <v/>
      </c>
      <c r="AT106" s="52" t="str">
        <f t="shared" si="387"/>
        <v/>
      </c>
      <c r="AU106" s="44" t="str">
        <f t="shared" si="427"/>
        <v/>
      </c>
      <c r="AV106" s="43" t="str">
        <f>IF(AX106=1,AW$3&amp;COUNTIF(AX$4:AX106,1),"")</f>
        <v/>
      </c>
      <c r="AW106" s="52" t="str">
        <f t="shared" si="387"/>
        <v/>
      </c>
      <c r="AX106" s="44" t="str">
        <f t="shared" ref="AX106:BA106" si="428">IF(AW106="","",1)</f>
        <v/>
      </c>
      <c r="AY106" s="43" t="str">
        <f>IF(BA106=1,AZ$3&amp;COUNTIF(BA$4:BA106,1),"")</f>
        <v/>
      </c>
      <c r="AZ106" s="52" t="str">
        <f t="shared" si="387"/>
        <v/>
      </c>
      <c r="BA106" s="44" t="str">
        <f t="shared" si="428"/>
        <v/>
      </c>
    </row>
    <row r="107" spans="26:53" x14ac:dyDescent="0.15">
      <c r="Z107" s="193"/>
      <c r="AA107" s="43" t="str">
        <f>IF(AC107=1,AB$3&amp;COUNTIF(AC$4:AC107,1),"")</f>
        <v/>
      </c>
      <c r="AB107" s="52" t="str">
        <f t="shared" si="260"/>
        <v/>
      </c>
      <c r="AC107" s="44" t="str">
        <f t="shared" si="400"/>
        <v/>
      </c>
      <c r="AD107" s="43" t="str">
        <f>IF(AF107=1,AE$3&amp;COUNTIF(AF$4:AF107,1),"")</f>
        <v/>
      </c>
      <c r="AE107" s="52" t="str">
        <f t="shared" si="387"/>
        <v/>
      </c>
      <c r="AF107" s="44" t="str">
        <f t="shared" si="274"/>
        <v/>
      </c>
      <c r="AG107" s="43" t="str">
        <f>IF(AI107=1,AH$3&amp;COUNTIF(AI$4:AI107,1),"")</f>
        <v/>
      </c>
      <c r="AH107" s="52" t="str">
        <f t="shared" si="387"/>
        <v/>
      </c>
      <c r="AI107" s="44" t="str">
        <f t="shared" ref="AI107" si="429">IF(AH107="","",1)</f>
        <v/>
      </c>
      <c r="AJ107" s="43" t="str">
        <f>IF(AL107=1,AK$3&amp;COUNTIF(AL$4:AL107,1),"")</f>
        <v/>
      </c>
      <c r="AK107" s="52" t="str">
        <f t="shared" si="387"/>
        <v/>
      </c>
      <c r="AL107" s="44" t="str">
        <f t="shared" ref="AL107:AO107" si="430">IF(AK107="","",1)</f>
        <v/>
      </c>
      <c r="AM107" s="43" t="str">
        <f>IF(AO107=1,AN$3&amp;COUNTIF(AO$4:AO107,1),"")</f>
        <v/>
      </c>
      <c r="AN107" s="52" t="str">
        <f t="shared" si="387"/>
        <v/>
      </c>
      <c r="AO107" s="44" t="str">
        <f t="shared" si="430"/>
        <v/>
      </c>
      <c r="AP107" s="43" t="str">
        <f>IF(AR107=1,AQ$3&amp;COUNTIF(AR$4:AR107,1),"")</f>
        <v/>
      </c>
      <c r="AQ107" s="52" t="str">
        <f t="shared" si="387"/>
        <v/>
      </c>
      <c r="AR107" s="44" t="str">
        <f t="shared" ref="AR107:AU107" si="431">IF(AQ107="","",1)</f>
        <v/>
      </c>
      <c r="AS107" s="43" t="str">
        <f>IF(AU107=1,AT$3&amp;COUNTIF(AU$4:AU107,1),"")</f>
        <v/>
      </c>
      <c r="AT107" s="52" t="str">
        <f t="shared" si="387"/>
        <v/>
      </c>
      <c r="AU107" s="44" t="str">
        <f t="shared" si="431"/>
        <v/>
      </c>
      <c r="AV107" s="43" t="str">
        <f>IF(AX107=1,AW$3&amp;COUNTIF(AX$4:AX107,1),"")</f>
        <v/>
      </c>
      <c r="AW107" s="52" t="str">
        <f t="shared" si="387"/>
        <v/>
      </c>
      <c r="AX107" s="44" t="str">
        <f t="shared" ref="AX107:BA107" si="432">IF(AW107="","",1)</f>
        <v/>
      </c>
      <c r="AY107" s="43" t="str">
        <f>IF(BA107=1,AZ$3&amp;COUNTIF(BA$4:BA107,1),"")</f>
        <v/>
      </c>
      <c r="AZ107" s="52" t="str">
        <f t="shared" si="387"/>
        <v/>
      </c>
      <c r="BA107" s="44" t="str">
        <f t="shared" si="432"/>
        <v/>
      </c>
    </row>
    <row r="108" spans="26:53" x14ac:dyDescent="0.15">
      <c r="Z108" s="193"/>
      <c r="AA108" s="43" t="str">
        <f>IF(AC108=1,AB$3&amp;COUNTIF(AC$4:AC108,1),"")</f>
        <v/>
      </c>
      <c r="AB108" s="52" t="str">
        <f t="shared" si="260"/>
        <v/>
      </c>
      <c r="AC108" s="44" t="str">
        <f t="shared" si="400"/>
        <v/>
      </c>
      <c r="AD108" s="43" t="str">
        <f>IF(AF108=1,AE$3&amp;COUNTIF(AF$4:AF108,1),"")</f>
        <v/>
      </c>
      <c r="AE108" s="52" t="str">
        <f t="shared" si="387"/>
        <v/>
      </c>
      <c r="AF108" s="44" t="str">
        <f t="shared" si="274"/>
        <v/>
      </c>
      <c r="AG108" s="43" t="str">
        <f>IF(AI108=1,AH$3&amp;COUNTIF(AI$4:AI108,1),"")</f>
        <v/>
      </c>
      <c r="AH108" s="52" t="str">
        <f t="shared" si="387"/>
        <v/>
      </c>
      <c r="AI108" s="44" t="str">
        <f t="shared" ref="AI108" si="433">IF(AH108="","",1)</f>
        <v/>
      </c>
      <c r="AJ108" s="43" t="str">
        <f>IF(AL108=1,AK$3&amp;COUNTIF(AL$4:AL108,1),"")</f>
        <v/>
      </c>
      <c r="AK108" s="52" t="str">
        <f t="shared" si="387"/>
        <v/>
      </c>
      <c r="AL108" s="44" t="str">
        <f t="shared" ref="AL108:AO108" si="434">IF(AK108="","",1)</f>
        <v/>
      </c>
      <c r="AM108" s="43" t="str">
        <f>IF(AO108=1,AN$3&amp;COUNTIF(AO$4:AO108,1),"")</f>
        <v/>
      </c>
      <c r="AN108" s="52" t="str">
        <f t="shared" si="387"/>
        <v/>
      </c>
      <c r="AO108" s="44" t="str">
        <f t="shared" si="434"/>
        <v/>
      </c>
      <c r="AP108" s="43" t="str">
        <f>IF(AR108=1,AQ$3&amp;COUNTIF(AR$4:AR108,1),"")</f>
        <v/>
      </c>
      <c r="AQ108" s="52" t="str">
        <f t="shared" si="387"/>
        <v/>
      </c>
      <c r="AR108" s="44" t="str">
        <f t="shared" ref="AR108:AU108" si="435">IF(AQ108="","",1)</f>
        <v/>
      </c>
      <c r="AS108" s="43" t="str">
        <f>IF(AU108=1,AT$3&amp;COUNTIF(AU$4:AU108,1),"")</f>
        <v/>
      </c>
      <c r="AT108" s="52" t="str">
        <f t="shared" si="387"/>
        <v/>
      </c>
      <c r="AU108" s="44" t="str">
        <f t="shared" si="435"/>
        <v/>
      </c>
      <c r="AV108" s="43" t="str">
        <f>IF(AX108=1,AW$3&amp;COUNTIF(AX$4:AX108,1),"")</f>
        <v/>
      </c>
      <c r="AW108" s="52" t="str">
        <f t="shared" si="387"/>
        <v/>
      </c>
      <c r="AX108" s="44" t="str">
        <f t="shared" ref="AX108:BA108" si="436">IF(AW108="","",1)</f>
        <v/>
      </c>
      <c r="AY108" s="43" t="str">
        <f>IF(BA108=1,AZ$3&amp;COUNTIF(BA$4:BA108,1),"")</f>
        <v/>
      </c>
      <c r="AZ108" s="52" t="str">
        <f t="shared" si="387"/>
        <v/>
      </c>
      <c r="BA108" s="44" t="str">
        <f t="shared" si="436"/>
        <v/>
      </c>
    </row>
    <row r="109" spans="26:53" x14ac:dyDescent="0.15">
      <c r="Z109" s="193"/>
      <c r="AA109" s="43" t="str">
        <f>IF(AC109=1,AB$3&amp;COUNTIF(AC$4:AC109,1),"")</f>
        <v/>
      </c>
      <c r="AB109" s="52" t="str">
        <f t="shared" si="260"/>
        <v/>
      </c>
      <c r="AC109" s="44" t="str">
        <f t="shared" si="400"/>
        <v/>
      </c>
      <c r="AD109" s="43" t="str">
        <f>IF(AF109=1,AE$3&amp;COUNTIF(AF$4:AF109,1),"")</f>
        <v/>
      </c>
      <c r="AE109" s="52" t="str">
        <f t="shared" si="387"/>
        <v/>
      </c>
      <c r="AF109" s="44" t="str">
        <f t="shared" si="274"/>
        <v/>
      </c>
      <c r="AG109" s="43" t="str">
        <f>IF(AI109=1,AH$3&amp;COUNTIF(AI$4:AI109,1),"")</f>
        <v/>
      </c>
      <c r="AH109" s="52" t="str">
        <f t="shared" si="387"/>
        <v/>
      </c>
      <c r="AI109" s="44" t="str">
        <f t="shared" ref="AI109" si="437">IF(AH109="","",1)</f>
        <v/>
      </c>
      <c r="AJ109" s="43" t="str">
        <f>IF(AL109=1,AK$3&amp;COUNTIF(AL$4:AL109,1),"")</f>
        <v/>
      </c>
      <c r="AK109" s="52" t="str">
        <f t="shared" si="387"/>
        <v/>
      </c>
      <c r="AL109" s="44" t="str">
        <f t="shared" ref="AL109:AO109" si="438">IF(AK109="","",1)</f>
        <v/>
      </c>
      <c r="AM109" s="43" t="str">
        <f>IF(AO109=1,AN$3&amp;COUNTIF(AO$4:AO109,1),"")</f>
        <v/>
      </c>
      <c r="AN109" s="52" t="str">
        <f t="shared" si="387"/>
        <v/>
      </c>
      <c r="AO109" s="44" t="str">
        <f t="shared" si="438"/>
        <v/>
      </c>
      <c r="AP109" s="43" t="str">
        <f>IF(AR109=1,AQ$3&amp;COUNTIF(AR$4:AR109,1),"")</f>
        <v/>
      </c>
      <c r="AQ109" s="52" t="str">
        <f t="shared" si="387"/>
        <v/>
      </c>
      <c r="AR109" s="44" t="str">
        <f t="shared" ref="AR109:AU109" si="439">IF(AQ109="","",1)</f>
        <v/>
      </c>
      <c r="AS109" s="43" t="str">
        <f>IF(AU109=1,AT$3&amp;COUNTIF(AU$4:AU109,1),"")</f>
        <v/>
      </c>
      <c r="AT109" s="52" t="str">
        <f t="shared" si="387"/>
        <v/>
      </c>
      <c r="AU109" s="44" t="str">
        <f t="shared" si="439"/>
        <v/>
      </c>
      <c r="AV109" s="43" t="str">
        <f>IF(AX109=1,AW$3&amp;COUNTIF(AX$4:AX109,1),"")</f>
        <v/>
      </c>
      <c r="AW109" s="52" t="str">
        <f t="shared" si="387"/>
        <v/>
      </c>
      <c r="AX109" s="44" t="str">
        <f t="shared" ref="AX109:BA109" si="440">IF(AW109="","",1)</f>
        <v/>
      </c>
      <c r="AY109" s="43" t="str">
        <f>IF(BA109=1,AZ$3&amp;COUNTIF(BA$4:BA109,1),"")</f>
        <v/>
      </c>
      <c r="AZ109" s="52" t="str">
        <f t="shared" si="387"/>
        <v/>
      </c>
      <c r="BA109" s="44" t="str">
        <f t="shared" si="440"/>
        <v/>
      </c>
    </row>
    <row r="110" spans="26:53" x14ac:dyDescent="0.15">
      <c r="Z110" s="193"/>
      <c r="AA110" s="43" t="str">
        <f>IF(AC110=1,AB$3&amp;COUNTIF(AC$4:AC110,1),"")</f>
        <v/>
      </c>
      <c r="AB110" s="52" t="str">
        <f t="shared" si="260"/>
        <v/>
      </c>
      <c r="AC110" s="44" t="str">
        <f t="shared" si="400"/>
        <v/>
      </c>
      <c r="AD110" s="43" t="str">
        <f>IF(AF110=1,AE$3&amp;COUNTIF(AF$4:AF110,1),"")</f>
        <v/>
      </c>
      <c r="AE110" s="52" t="str">
        <f t="shared" si="387"/>
        <v/>
      </c>
      <c r="AF110" s="44" t="str">
        <f t="shared" si="274"/>
        <v/>
      </c>
      <c r="AG110" s="43" t="str">
        <f>IF(AI110=1,AH$3&amp;COUNTIF(AI$4:AI110,1),"")</f>
        <v/>
      </c>
      <c r="AH110" s="52" t="str">
        <f t="shared" si="387"/>
        <v/>
      </c>
      <c r="AI110" s="44" t="str">
        <f t="shared" ref="AI110" si="441">IF(AH110="","",1)</f>
        <v/>
      </c>
      <c r="AJ110" s="43" t="str">
        <f>IF(AL110=1,AK$3&amp;COUNTIF(AL$4:AL110,1),"")</f>
        <v/>
      </c>
      <c r="AK110" s="52" t="str">
        <f t="shared" si="387"/>
        <v/>
      </c>
      <c r="AL110" s="44" t="str">
        <f t="shared" ref="AL110:AO110" si="442">IF(AK110="","",1)</f>
        <v/>
      </c>
      <c r="AM110" s="43" t="str">
        <f>IF(AO110=1,AN$3&amp;COUNTIF(AO$4:AO110,1),"")</f>
        <v/>
      </c>
      <c r="AN110" s="52" t="str">
        <f t="shared" si="387"/>
        <v/>
      </c>
      <c r="AO110" s="44" t="str">
        <f t="shared" si="442"/>
        <v/>
      </c>
      <c r="AP110" s="43" t="str">
        <f>IF(AR110=1,AQ$3&amp;COUNTIF(AR$4:AR110,1),"")</f>
        <v/>
      </c>
      <c r="AQ110" s="52" t="str">
        <f t="shared" si="387"/>
        <v/>
      </c>
      <c r="AR110" s="44" t="str">
        <f t="shared" ref="AR110:AU110" si="443">IF(AQ110="","",1)</f>
        <v/>
      </c>
      <c r="AS110" s="43" t="str">
        <f>IF(AU110=1,AT$3&amp;COUNTIF(AU$4:AU110,1),"")</f>
        <v/>
      </c>
      <c r="AT110" s="52" t="str">
        <f t="shared" si="387"/>
        <v/>
      </c>
      <c r="AU110" s="44" t="str">
        <f t="shared" si="443"/>
        <v/>
      </c>
      <c r="AV110" s="43" t="str">
        <f>IF(AX110=1,AW$3&amp;COUNTIF(AX$4:AX110,1),"")</f>
        <v/>
      </c>
      <c r="AW110" s="52" t="str">
        <f t="shared" si="387"/>
        <v/>
      </c>
      <c r="AX110" s="44" t="str">
        <f t="shared" ref="AX110:BA110" si="444">IF(AW110="","",1)</f>
        <v/>
      </c>
      <c r="AY110" s="43" t="str">
        <f>IF(BA110=1,AZ$3&amp;COUNTIF(BA$4:BA110,1),"")</f>
        <v/>
      </c>
      <c r="AZ110" s="52" t="str">
        <f t="shared" si="387"/>
        <v/>
      </c>
      <c r="BA110" s="44" t="str">
        <f t="shared" si="444"/>
        <v/>
      </c>
    </row>
    <row r="111" spans="26:53" x14ac:dyDescent="0.15">
      <c r="Z111" s="193"/>
      <c r="AA111" s="43" t="str">
        <f>IF(AC111=1,AB$3&amp;COUNTIF(AC$4:AC111,1),"")</f>
        <v/>
      </c>
      <c r="AB111" s="52" t="str">
        <f t="shared" si="260"/>
        <v/>
      </c>
      <c r="AC111" s="44" t="str">
        <f t="shared" si="400"/>
        <v/>
      </c>
      <c r="AD111" s="43" t="str">
        <f>IF(AF111=1,AE$3&amp;COUNTIF(AF$4:AF111,1),"")</f>
        <v/>
      </c>
      <c r="AE111" s="52" t="str">
        <f t="shared" si="387"/>
        <v/>
      </c>
      <c r="AF111" s="44" t="str">
        <f t="shared" si="274"/>
        <v/>
      </c>
      <c r="AG111" s="43" t="str">
        <f>IF(AI111=1,AH$3&amp;COUNTIF(AI$4:AI111,1),"")</f>
        <v/>
      </c>
      <c r="AH111" s="52" t="str">
        <f t="shared" si="387"/>
        <v/>
      </c>
      <c r="AI111" s="44" t="str">
        <f t="shared" ref="AI111" si="445">IF(AH111="","",1)</f>
        <v/>
      </c>
      <c r="AJ111" s="43" t="str">
        <f>IF(AL111=1,AK$3&amp;COUNTIF(AL$4:AL111,1),"")</f>
        <v/>
      </c>
      <c r="AK111" s="52" t="str">
        <f t="shared" si="387"/>
        <v/>
      </c>
      <c r="AL111" s="44" t="str">
        <f t="shared" ref="AL111:AO111" si="446">IF(AK111="","",1)</f>
        <v/>
      </c>
      <c r="AM111" s="43" t="str">
        <f>IF(AO111=1,AN$3&amp;COUNTIF(AO$4:AO111,1),"")</f>
        <v/>
      </c>
      <c r="AN111" s="52" t="str">
        <f t="shared" si="387"/>
        <v/>
      </c>
      <c r="AO111" s="44" t="str">
        <f t="shared" si="446"/>
        <v/>
      </c>
      <c r="AP111" s="43" t="str">
        <f>IF(AR111=1,AQ$3&amp;COUNTIF(AR$4:AR111,1),"")</f>
        <v/>
      </c>
      <c r="AQ111" s="52" t="str">
        <f t="shared" si="387"/>
        <v/>
      </c>
      <c r="AR111" s="44" t="str">
        <f t="shared" ref="AR111:AU111" si="447">IF(AQ111="","",1)</f>
        <v/>
      </c>
      <c r="AS111" s="43" t="str">
        <f>IF(AU111=1,AT$3&amp;COUNTIF(AU$4:AU111,1),"")</f>
        <v/>
      </c>
      <c r="AT111" s="52" t="str">
        <f t="shared" si="387"/>
        <v/>
      </c>
      <c r="AU111" s="44" t="str">
        <f t="shared" si="447"/>
        <v/>
      </c>
      <c r="AV111" s="43" t="str">
        <f>IF(AX111=1,AW$3&amp;COUNTIF(AX$4:AX111,1),"")</f>
        <v/>
      </c>
      <c r="AW111" s="52" t="str">
        <f t="shared" si="387"/>
        <v/>
      </c>
      <c r="AX111" s="44" t="str">
        <f t="shared" ref="AX111:BA111" si="448">IF(AW111="","",1)</f>
        <v/>
      </c>
      <c r="AY111" s="43" t="str">
        <f>IF(BA111=1,AZ$3&amp;COUNTIF(BA$4:BA111,1),"")</f>
        <v/>
      </c>
      <c r="AZ111" s="52" t="str">
        <f t="shared" si="387"/>
        <v/>
      </c>
      <c r="BA111" s="44" t="str">
        <f t="shared" si="448"/>
        <v/>
      </c>
    </row>
    <row r="112" spans="26:53" x14ac:dyDescent="0.15">
      <c r="Z112" s="193"/>
      <c r="AA112" s="43" t="str">
        <f>IF(AC112=1,AB$3&amp;COUNTIF(AC$4:AC112,1),"")</f>
        <v/>
      </c>
      <c r="AB112" s="52" t="str">
        <f t="shared" si="260"/>
        <v/>
      </c>
      <c r="AC112" s="44" t="str">
        <f t="shared" si="400"/>
        <v/>
      </c>
      <c r="AD112" s="43" t="str">
        <f>IF(AF112=1,AE$3&amp;COUNTIF(AF$4:AF112,1),"")</f>
        <v/>
      </c>
      <c r="AE112" s="52" t="str">
        <f t="shared" si="387"/>
        <v/>
      </c>
      <c r="AF112" s="44" t="str">
        <f t="shared" si="274"/>
        <v/>
      </c>
      <c r="AG112" s="43" t="str">
        <f>IF(AI112=1,AH$3&amp;COUNTIF(AI$4:AI112,1),"")</f>
        <v/>
      </c>
      <c r="AH112" s="52" t="str">
        <f t="shared" si="387"/>
        <v/>
      </c>
      <c r="AI112" s="44" t="str">
        <f t="shared" ref="AI112" si="449">IF(AH112="","",1)</f>
        <v/>
      </c>
      <c r="AJ112" s="43" t="str">
        <f>IF(AL112=1,AK$3&amp;COUNTIF(AL$4:AL112,1),"")</f>
        <v/>
      </c>
      <c r="AK112" s="52" t="str">
        <f t="shared" si="387"/>
        <v/>
      </c>
      <c r="AL112" s="44" t="str">
        <f t="shared" ref="AL112:AO112" si="450">IF(AK112="","",1)</f>
        <v/>
      </c>
      <c r="AM112" s="43" t="str">
        <f>IF(AO112=1,AN$3&amp;COUNTIF(AO$4:AO112,1),"")</f>
        <v/>
      </c>
      <c r="AN112" s="52" t="str">
        <f t="shared" si="387"/>
        <v/>
      </c>
      <c r="AO112" s="44" t="str">
        <f t="shared" si="450"/>
        <v/>
      </c>
      <c r="AP112" s="43" t="str">
        <f>IF(AR112=1,AQ$3&amp;COUNTIF(AR$4:AR112,1),"")</f>
        <v/>
      </c>
      <c r="AQ112" s="52" t="str">
        <f t="shared" si="387"/>
        <v/>
      </c>
      <c r="AR112" s="44" t="str">
        <f t="shared" ref="AR112:AU112" si="451">IF(AQ112="","",1)</f>
        <v/>
      </c>
      <c r="AS112" s="43" t="str">
        <f>IF(AU112=1,AT$3&amp;COUNTIF(AU$4:AU112,1),"")</f>
        <v/>
      </c>
      <c r="AT112" s="52" t="str">
        <f t="shared" si="387"/>
        <v/>
      </c>
      <c r="AU112" s="44" t="str">
        <f t="shared" si="451"/>
        <v/>
      </c>
      <c r="AV112" s="43" t="str">
        <f>IF(AX112=1,AW$3&amp;COUNTIF(AX$4:AX112,1),"")</f>
        <v/>
      </c>
      <c r="AW112" s="52" t="str">
        <f t="shared" si="387"/>
        <v/>
      </c>
      <c r="AX112" s="44" t="str">
        <f t="shared" ref="AX112:BA112" si="452">IF(AW112="","",1)</f>
        <v/>
      </c>
      <c r="AY112" s="43" t="str">
        <f>IF(BA112=1,AZ$3&amp;COUNTIF(BA$4:BA112,1),"")</f>
        <v/>
      </c>
      <c r="AZ112" s="52" t="str">
        <f t="shared" si="387"/>
        <v/>
      </c>
      <c r="BA112" s="44" t="str">
        <f t="shared" si="452"/>
        <v/>
      </c>
    </row>
    <row r="113" spans="26:53" x14ac:dyDescent="0.15">
      <c r="Z113" s="193"/>
      <c r="AA113" s="43" t="str">
        <f>IF(AC113=1,AB$3&amp;COUNTIF(AC$4:AC113,1),"")</f>
        <v/>
      </c>
      <c r="AB113" s="52" t="str">
        <f t="shared" si="260"/>
        <v/>
      </c>
      <c r="AC113" s="44" t="str">
        <f t="shared" si="400"/>
        <v/>
      </c>
      <c r="AD113" s="43" t="str">
        <f>IF(AF113=1,AE$3&amp;COUNTIF(AF$4:AF113,1),"")</f>
        <v/>
      </c>
      <c r="AE113" s="52" t="str">
        <f t="shared" si="387"/>
        <v/>
      </c>
      <c r="AF113" s="44" t="str">
        <f t="shared" si="274"/>
        <v/>
      </c>
      <c r="AG113" s="43" t="str">
        <f>IF(AI113=1,AH$3&amp;COUNTIF(AI$4:AI113,1),"")</f>
        <v/>
      </c>
      <c r="AH113" s="52" t="str">
        <f t="shared" si="387"/>
        <v/>
      </c>
      <c r="AI113" s="44" t="str">
        <f t="shared" ref="AI113" si="453">IF(AH113="","",1)</f>
        <v/>
      </c>
      <c r="AJ113" s="43" t="str">
        <f>IF(AL113=1,AK$3&amp;COUNTIF(AL$4:AL113,1),"")</f>
        <v/>
      </c>
      <c r="AK113" s="52" t="str">
        <f t="shared" si="387"/>
        <v/>
      </c>
      <c r="AL113" s="44" t="str">
        <f t="shared" ref="AL113:AO113" si="454">IF(AK113="","",1)</f>
        <v/>
      </c>
      <c r="AM113" s="43" t="str">
        <f>IF(AO113=1,AN$3&amp;COUNTIF(AO$4:AO113,1),"")</f>
        <v/>
      </c>
      <c r="AN113" s="52" t="str">
        <f t="shared" si="387"/>
        <v/>
      </c>
      <c r="AO113" s="44" t="str">
        <f t="shared" si="454"/>
        <v/>
      </c>
      <c r="AP113" s="43" t="str">
        <f>IF(AR113=1,AQ$3&amp;COUNTIF(AR$4:AR113,1),"")</f>
        <v/>
      </c>
      <c r="AQ113" s="52" t="str">
        <f t="shared" si="387"/>
        <v/>
      </c>
      <c r="AR113" s="44" t="str">
        <f t="shared" ref="AR113:AU113" si="455">IF(AQ113="","",1)</f>
        <v/>
      </c>
      <c r="AS113" s="43" t="str">
        <f>IF(AU113=1,AT$3&amp;COUNTIF(AU$4:AU113,1),"")</f>
        <v/>
      </c>
      <c r="AT113" s="52" t="str">
        <f t="shared" si="387"/>
        <v/>
      </c>
      <c r="AU113" s="44" t="str">
        <f t="shared" si="455"/>
        <v/>
      </c>
      <c r="AV113" s="43" t="str">
        <f>IF(AX113=1,AW$3&amp;COUNTIF(AX$4:AX113,1),"")</f>
        <v/>
      </c>
      <c r="AW113" s="52" t="str">
        <f t="shared" si="387"/>
        <v/>
      </c>
      <c r="AX113" s="44" t="str">
        <f t="shared" ref="AX113:BA113" si="456">IF(AW113="","",1)</f>
        <v/>
      </c>
      <c r="AY113" s="43" t="str">
        <f>IF(BA113=1,AZ$3&amp;COUNTIF(BA$4:BA113,1),"")</f>
        <v/>
      </c>
      <c r="AZ113" s="52" t="str">
        <f t="shared" si="387"/>
        <v/>
      </c>
      <c r="BA113" s="44" t="str">
        <f t="shared" si="456"/>
        <v/>
      </c>
    </row>
    <row r="114" spans="26:53" x14ac:dyDescent="0.15">
      <c r="Z114" s="193"/>
      <c r="AA114" s="43" t="str">
        <f>IF(AC114=1,AB$3&amp;COUNTIF(AC$4:AC114,1),"")</f>
        <v/>
      </c>
      <c r="AB114" s="52" t="str">
        <f t="shared" si="260"/>
        <v/>
      </c>
      <c r="AC114" s="44" t="str">
        <f t="shared" si="400"/>
        <v/>
      </c>
      <c r="AD114" s="43" t="str">
        <f>IF(AF114=1,AE$3&amp;COUNTIF(AF$4:AF114,1),"")</f>
        <v/>
      </c>
      <c r="AE114" s="52" t="str">
        <f t="shared" si="387"/>
        <v/>
      </c>
      <c r="AF114" s="44" t="str">
        <f t="shared" si="274"/>
        <v/>
      </c>
      <c r="AG114" s="43" t="str">
        <f>IF(AI114=1,AH$3&amp;COUNTIF(AI$4:AI114,1),"")</f>
        <v/>
      </c>
      <c r="AH114" s="52" t="str">
        <f t="shared" si="387"/>
        <v/>
      </c>
      <c r="AI114" s="44" t="str">
        <f t="shared" ref="AI114" si="457">IF(AH114="","",1)</f>
        <v/>
      </c>
      <c r="AJ114" s="43" t="str">
        <f>IF(AL114=1,AK$3&amp;COUNTIF(AL$4:AL114,1),"")</f>
        <v/>
      </c>
      <c r="AK114" s="52" t="str">
        <f t="shared" si="387"/>
        <v/>
      </c>
      <c r="AL114" s="44" t="str">
        <f t="shared" ref="AL114:AO114" si="458">IF(AK114="","",1)</f>
        <v/>
      </c>
      <c r="AM114" s="43" t="str">
        <f>IF(AO114=1,AN$3&amp;COUNTIF(AO$4:AO114,1),"")</f>
        <v/>
      </c>
      <c r="AN114" s="52" t="str">
        <f t="shared" si="387"/>
        <v/>
      </c>
      <c r="AO114" s="44" t="str">
        <f t="shared" si="458"/>
        <v/>
      </c>
      <c r="AP114" s="43" t="str">
        <f>IF(AR114=1,AQ$3&amp;COUNTIF(AR$4:AR114,1),"")</f>
        <v/>
      </c>
      <c r="AQ114" s="52" t="str">
        <f t="shared" si="387"/>
        <v/>
      </c>
      <c r="AR114" s="44" t="str">
        <f t="shared" ref="AR114:AU114" si="459">IF(AQ114="","",1)</f>
        <v/>
      </c>
      <c r="AS114" s="43" t="str">
        <f>IF(AU114=1,AT$3&amp;COUNTIF(AU$4:AU114,1),"")</f>
        <v/>
      </c>
      <c r="AT114" s="52" t="str">
        <f t="shared" si="387"/>
        <v/>
      </c>
      <c r="AU114" s="44" t="str">
        <f t="shared" si="459"/>
        <v/>
      </c>
      <c r="AV114" s="43" t="str">
        <f>IF(AX114=1,AW$3&amp;COUNTIF(AX$4:AX114,1),"")</f>
        <v/>
      </c>
      <c r="AW114" s="52" t="str">
        <f t="shared" si="387"/>
        <v/>
      </c>
      <c r="AX114" s="44" t="str">
        <f t="shared" ref="AX114:BA114" si="460">IF(AW114="","",1)</f>
        <v/>
      </c>
      <c r="AY114" s="43" t="str">
        <f>IF(BA114=1,AZ$3&amp;COUNTIF(BA$4:BA114,1),"")</f>
        <v/>
      </c>
      <c r="AZ114" s="52" t="str">
        <f t="shared" si="387"/>
        <v/>
      </c>
      <c r="BA114" s="44" t="str">
        <f t="shared" si="460"/>
        <v/>
      </c>
    </row>
    <row r="115" spans="26:53" x14ac:dyDescent="0.15">
      <c r="Z115" s="193"/>
      <c r="AA115" s="43" t="str">
        <f>IF(AC115=1,AB$3&amp;COUNTIF(AC$4:AC115,1),"")</f>
        <v/>
      </c>
      <c r="AB115" s="52" t="str">
        <f t="shared" si="260"/>
        <v/>
      </c>
      <c r="AC115" s="44" t="str">
        <f t="shared" si="400"/>
        <v/>
      </c>
      <c r="AD115" s="43" t="str">
        <f>IF(AF115=1,AE$3&amp;COUNTIF(AF$4:AF115,1),"")</f>
        <v/>
      </c>
      <c r="AE115" s="52" t="str">
        <f t="shared" si="387"/>
        <v/>
      </c>
      <c r="AF115" s="44" t="str">
        <f t="shared" si="274"/>
        <v/>
      </c>
      <c r="AG115" s="43" t="str">
        <f>IF(AI115=1,AH$3&amp;COUNTIF(AI$4:AI115,1),"")</f>
        <v/>
      </c>
      <c r="AH115" s="52" t="str">
        <f t="shared" si="387"/>
        <v/>
      </c>
      <c r="AI115" s="44" t="str">
        <f t="shared" ref="AI115" si="461">IF(AH115="","",1)</f>
        <v/>
      </c>
      <c r="AJ115" s="43" t="str">
        <f>IF(AL115=1,AK$3&amp;COUNTIF(AL$4:AL115,1),"")</f>
        <v/>
      </c>
      <c r="AK115" s="52" t="str">
        <f t="shared" si="387"/>
        <v/>
      </c>
      <c r="AL115" s="44" t="str">
        <f t="shared" ref="AL115:AO115" si="462">IF(AK115="","",1)</f>
        <v/>
      </c>
      <c r="AM115" s="43" t="str">
        <f>IF(AO115=1,AN$3&amp;COUNTIF(AO$4:AO115,1),"")</f>
        <v/>
      </c>
      <c r="AN115" s="52" t="str">
        <f t="shared" si="387"/>
        <v/>
      </c>
      <c r="AO115" s="44" t="str">
        <f t="shared" si="462"/>
        <v/>
      </c>
      <c r="AP115" s="43" t="str">
        <f>IF(AR115=1,AQ$3&amp;COUNTIF(AR$4:AR115,1),"")</f>
        <v/>
      </c>
      <c r="AQ115" s="52" t="str">
        <f t="shared" si="387"/>
        <v/>
      </c>
      <c r="AR115" s="44" t="str">
        <f t="shared" ref="AR115:AU115" si="463">IF(AQ115="","",1)</f>
        <v/>
      </c>
      <c r="AS115" s="43" t="str">
        <f>IF(AU115=1,AT$3&amp;COUNTIF(AU$4:AU115,1),"")</f>
        <v/>
      </c>
      <c r="AT115" s="52" t="str">
        <f t="shared" si="387"/>
        <v/>
      </c>
      <c r="AU115" s="44" t="str">
        <f t="shared" si="463"/>
        <v/>
      </c>
      <c r="AV115" s="43" t="str">
        <f>IF(AX115=1,AW$3&amp;COUNTIF(AX$4:AX115,1),"")</f>
        <v/>
      </c>
      <c r="AW115" s="52" t="str">
        <f t="shared" si="387"/>
        <v/>
      </c>
      <c r="AX115" s="44" t="str">
        <f t="shared" ref="AX115:BA115" si="464">IF(AW115="","",1)</f>
        <v/>
      </c>
      <c r="AY115" s="43" t="str">
        <f>IF(BA115=1,AZ$3&amp;COUNTIF(BA$4:BA115,1),"")</f>
        <v/>
      </c>
      <c r="AZ115" s="52" t="str">
        <f t="shared" si="387"/>
        <v/>
      </c>
      <c r="BA115" s="44" t="str">
        <f t="shared" si="464"/>
        <v/>
      </c>
    </row>
    <row r="116" spans="26:53" x14ac:dyDescent="0.15">
      <c r="Z116" s="193"/>
      <c r="AA116" s="43" t="str">
        <f>IF(AC116=1,AB$3&amp;COUNTIF(AC$4:AC116,1),"")</f>
        <v/>
      </c>
      <c r="AB116" s="52" t="str">
        <f t="shared" si="260"/>
        <v/>
      </c>
      <c r="AC116" s="44" t="str">
        <f t="shared" si="400"/>
        <v/>
      </c>
      <c r="AD116" s="43" t="str">
        <f>IF(AF116=1,AE$3&amp;COUNTIF(AF$4:AF116,1),"")</f>
        <v/>
      </c>
      <c r="AE116" s="52" t="str">
        <f t="shared" si="387"/>
        <v/>
      </c>
      <c r="AF116" s="44" t="str">
        <f t="shared" si="274"/>
        <v/>
      </c>
      <c r="AG116" s="43" t="str">
        <f>IF(AI116=1,AH$3&amp;COUNTIF(AI$4:AI116,1),"")</f>
        <v/>
      </c>
      <c r="AH116" s="52" t="str">
        <f t="shared" si="387"/>
        <v/>
      </c>
      <c r="AI116" s="44" t="str">
        <f t="shared" ref="AI116" si="465">IF(AH116="","",1)</f>
        <v/>
      </c>
      <c r="AJ116" s="43" t="str">
        <f>IF(AL116=1,AK$3&amp;COUNTIF(AL$4:AL116,1),"")</f>
        <v/>
      </c>
      <c r="AK116" s="52" t="str">
        <f t="shared" si="387"/>
        <v/>
      </c>
      <c r="AL116" s="44" t="str">
        <f t="shared" ref="AL116:AO116" si="466">IF(AK116="","",1)</f>
        <v/>
      </c>
      <c r="AM116" s="43" t="str">
        <f>IF(AO116=1,AN$3&amp;COUNTIF(AO$4:AO116,1),"")</f>
        <v/>
      </c>
      <c r="AN116" s="52" t="str">
        <f t="shared" si="387"/>
        <v/>
      </c>
      <c r="AO116" s="44" t="str">
        <f t="shared" si="466"/>
        <v/>
      </c>
      <c r="AP116" s="43" t="str">
        <f>IF(AR116=1,AQ$3&amp;COUNTIF(AR$4:AR116,1),"")</f>
        <v/>
      </c>
      <c r="AQ116" s="52" t="str">
        <f t="shared" si="387"/>
        <v/>
      </c>
      <c r="AR116" s="44" t="str">
        <f t="shared" ref="AR116:AU116" si="467">IF(AQ116="","",1)</f>
        <v/>
      </c>
      <c r="AS116" s="43" t="str">
        <f>IF(AU116=1,AT$3&amp;COUNTIF(AU$4:AU116,1),"")</f>
        <v/>
      </c>
      <c r="AT116" s="52" t="str">
        <f t="shared" si="387"/>
        <v/>
      </c>
      <c r="AU116" s="44" t="str">
        <f t="shared" si="467"/>
        <v/>
      </c>
      <c r="AV116" s="43" t="str">
        <f>IF(AX116=1,AW$3&amp;COUNTIF(AX$4:AX116,1),"")</f>
        <v/>
      </c>
      <c r="AW116" s="52" t="str">
        <f t="shared" si="387"/>
        <v/>
      </c>
      <c r="AX116" s="44" t="str">
        <f t="shared" ref="AX116:BA116" si="468">IF(AW116="","",1)</f>
        <v/>
      </c>
      <c r="AY116" s="43" t="str">
        <f>IF(BA116=1,AZ$3&amp;COUNTIF(BA$4:BA116,1),"")</f>
        <v/>
      </c>
      <c r="AZ116" s="52" t="str">
        <f t="shared" si="387"/>
        <v/>
      </c>
      <c r="BA116" s="44" t="str">
        <f t="shared" si="468"/>
        <v/>
      </c>
    </row>
    <row r="117" spans="26:53" x14ac:dyDescent="0.15">
      <c r="Z117" s="193"/>
      <c r="AA117" s="43" t="str">
        <f>IF(AC117=1,AB$3&amp;COUNTIF(AC$4:AC117,1),"")</f>
        <v/>
      </c>
      <c r="AB117" s="52" t="str">
        <f t="shared" si="260"/>
        <v/>
      </c>
      <c r="AC117" s="44" t="str">
        <f t="shared" si="400"/>
        <v/>
      </c>
      <c r="AD117" s="43" t="str">
        <f>IF(AF117=1,AE$3&amp;COUNTIF(AF$4:AF117,1),"")</f>
        <v/>
      </c>
      <c r="AE117" s="52" t="str">
        <f t="shared" si="387"/>
        <v/>
      </c>
      <c r="AF117" s="44" t="str">
        <f t="shared" si="274"/>
        <v/>
      </c>
      <c r="AG117" s="43" t="str">
        <f>IF(AI117=1,AH$3&amp;COUNTIF(AI$4:AI117,1),"")</f>
        <v/>
      </c>
      <c r="AH117" s="52" t="str">
        <f t="shared" si="387"/>
        <v/>
      </c>
      <c r="AI117" s="44" t="str">
        <f t="shared" ref="AI117" si="469">IF(AH117="","",1)</f>
        <v/>
      </c>
      <c r="AJ117" s="43" t="str">
        <f>IF(AL117=1,AK$3&amp;COUNTIF(AL$4:AL117,1),"")</f>
        <v/>
      </c>
      <c r="AK117" s="52" t="str">
        <f t="shared" si="387"/>
        <v/>
      </c>
      <c r="AL117" s="44" t="str">
        <f t="shared" ref="AL117:AO117" si="470">IF(AK117="","",1)</f>
        <v/>
      </c>
      <c r="AM117" s="43" t="str">
        <f>IF(AO117=1,AN$3&amp;COUNTIF(AO$4:AO117,1),"")</f>
        <v/>
      </c>
      <c r="AN117" s="52" t="str">
        <f t="shared" si="387"/>
        <v/>
      </c>
      <c r="AO117" s="44" t="str">
        <f t="shared" si="470"/>
        <v/>
      </c>
      <c r="AP117" s="43" t="str">
        <f>IF(AR117=1,AQ$3&amp;COUNTIF(AR$4:AR117,1),"")</f>
        <v/>
      </c>
      <c r="AQ117" s="52" t="str">
        <f t="shared" si="387"/>
        <v/>
      </c>
      <c r="AR117" s="44" t="str">
        <f t="shared" ref="AR117:AU117" si="471">IF(AQ117="","",1)</f>
        <v/>
      </c>
      <c r="AS117" s="43" t="str">
        <f>IF(AU117=1,AT$3&amp;COUNTIF(AU$4:AU117,1),"")</f>
        <v/>
      </c>
      <c r="AT117" s="52" t="str">
        <f t="shared" si="387"/>
        <v/>
      </c>
      <c r="AU117" s="44" t="str">
        <f t="shared" si="471"/>
        <v/>
      </c>
      <c r="AV117" s="43" t="str">
        <f>IF(AX117=1,AW$3&amp;COUNTIF(AX$4:AX117,1),"")</f>
        <v/>
      </c>
      <c r="AW117" s="52" t="str">
        <f t="shared" si="387"/>
        <v/>
      </c>
      <c r="AX117" s="44" t="str">
        <f t="shared" ref="AX117:BA117" si="472">IF(AW117="","",1)</f>
        <v/>
      </c>
      <c r="AY117" s="43" t="str">
        <f>IF(BA117=1,AZ$3&amp;COUNTIF(BA$4:BA117,1),"")</f>
        <v/>
      </c>
      <c r="AZ117" s="52" t="str">
        <f t="shared" si="387"/>
        <v/>
      </c>
      <c r="BA117" s="44" t="str">
        <f t="shared" si="472"/>
        <v/>
      </c>
    </row>
    <row r="118" spans="26:53" x14ac:dyDescent="0.15">
      <c r="Z118" s="193"/>
      <c r="AA118" s="43" t="str">
        <f>IF(AC118=1,AB$3&amp;COUNTIF(AC$4:AC118,1),"")</f>
        <v/>
      </c>
      <c r="AB118" s="52" t="str">
        <f t="shared" si="260"/>
        <v/>
      </c>
      <c r="AC118" s="44" t="str">
        <f t="shared" si="400"/>
        <v/>
      </c>
      <c r="AD118" s="43" t="str">
        <f>IF(AF118=1,AE$3&amp;COUNTIF(AF$4:AF118,1),"")</f>
        <v/>
      </c>
      <c r="AE118" s="52" t="str">
        <f t="shared" si="387"/>
        <v/>
      </c>
      <c r="AF118" s="44" t="str">
        <f t="shared" si="274"/>
        <v/>
      </c>
      <c r="AG118" s="43" t="str">
        <f>IF(AI118=1,AH$3&amp;COUNTIF(AI$4:AI118,1),"")</f>
        <v/>
      </c>
      <c r="AH118" s="52" t="str">
        <f t="shared" si="387"/>
        <v/>
      </c>
      <c r="AI118" s="44" t="str">
        <f t="shared" ref="AI118" si="473">IF(AH118="","",1)</f>
        <v/>
      </c>
      <c r="AJ118" s="43" t="str">
        <f>IF(AL118=1,AK$3&amp;COUNTIF(AL$4:AL118,1),"")</f>
        <v/>
      </c>
      <c r="AK118" s="52" t="str">
        <f t="shared" si="387"/>
        <v/>
      </c>
      <c r="AL118" s="44" t="str">
        <f t="shared" ref="AL118:AO118" si="474">IF(AK118="","",1)</f>
        <v/>
      </c>
      <c r="AM118" s="43" t="str">
        <f>IF(AO118=1,AN$3&amp;COUNTIF(AO$4:AO118,1),"")</f>
        <v/>
      </c>
      <c r="AN118" s="52" t="str">
        <f t="shared" si="387"/>
        <v/>
      </c>
      <c r="AO118" s="44" t="str">
        <f t="shared" si="474"/>
        <v/>
      </c>
      <c r="AP118" s="43" t="str">
        <f>IF(AR118=1,AQ$3&amp;COUNTIF(AR$4:AR118,1),"")</f>
        <v/>
      </c>
      <c r="AQ118" s="52" t="str">
        <f t="shared" si="387"/>
        <v/>
      </c>
      <c r="AR118" s="44" t="str">
        <f t="shared" ref="AR118:AU118" si="475">IF(AQ118="","",1)</f>
        <v/>
      </c>
      <c r="AS118" s="43" t="str">
        <f>IF(AU118=1,AT$3&amp;COUNTIF(AU$4:AU118,1),"")</f>
        <v/>
      </c>
      <c r="AT118" s="52" t="str">
        <f t="shared" si="387"/>
        <v/>
      </c>
      <c r="AU118" s="44" t="str">
        <f t="shared" si="475"/>
        <v/>
      </c>
      <c r="AV118" s="43" t="str">
        <f>IF(AX118=1,AW$3&amp;COUNTIF(AX$4:AX118,1),"")</f>
        <v/>
      </c>
      <c r="AW118" s="52" t="str">
        <f t="shared" si="387"/>
        <v/>
      </c>
      <c r="AX118" s="44" t="str">
        <f t="shared" ref="AX118:BA118" si="476">IF(AW118="","",1)</f>
        <v/>
      </c>
      <c r="AY118" s="43" t="str">
        <f>IF(BA118=1,AZ$3&amp;COUNTIF(BA$4:BA118,1),"")</f>
        <v/>
      </c>
      <c r="AZ118" s="52" t="str">
        <f t="shared" si="387"/>
        <v/>
      </c>
      <c r="BA118" s="44" t="str">
        <f t="shared" si="476"/>
        <v/>
      </c>
    </row>
    <row r="119" spans="26:53" x14ac:dyDescent="0.15">
      <c r="Z119" s="193"/>
      <c r="AA119" s="43" t="str">
        <f>IF(AC119=1,AB$3&amp;COUNTIF(AC$4:AC119,1),"")</f>
        <v/>
      </c>
      <c r="AB119" s="52" t="str">
        <f t="shared" si="260"/>
        <v/>
      </c>
      <c r="AC119" s="44" t="str">
        <f t="shared" si="400"/>
        <v/>
      </c>
      <c r="AD119" s="43" t="str">
        <f>IF(AF119=1,AE$3&amp;COUNTIF(AF$4:AF119,1),"")</f>
        <v/>
      </c>
      <c r="AE119" s="52" t="str">
        <f t="shared" si="387"/>
        <v/>
      </c>
      <c r="AF119" s="44" t="str">
        <f t="shared" si="274"/>
        <v/>
      </c>
      <c r="AG119" s="43" t="str">
        <f>IF(AI119=1,AH$3&amp;COUNTIF(AI$4:AI119,1),"")</f>
        <v/>
      </c>
      <c r="AH119" s="52" t="str">
        <f t="shared" si="387"/>
        <v/>
      </c>
      <c r="AI119" s="44" t="str">
        <f t="shared" ref="AI119" si="477">IF(AH119="","",1)</f>
        <v/>
      </c>
      <c r="AJ119" s="43" t="str">
        <f>IF(AL119=1,AK$3&amp;COUNTIF(AL$4:AL119,1),"")</f>
        <v/>
      </c>
      <c r="AK119" s="52" t="str">
        <f t="shared" si="387"/>
        <v/>
      </c>
      <c r="AL119" s="44" t="str">
        <f t="shared" ref="AL119:AO119" si="478">IF(AK119="","",1)</f>
        <v/>
      </c>
      <c r="AM119" s="43" t="str">
        <f>IF(AO119=1,AN$3&amp;COUNTIF(AO$4:AO119,1),"")</f>
        <v/>
      </c>
      <c r="AN119" s="52" t="str">
        <f t="shared" si="387"/>
        <v/>
      </c>
      <c r="AO119" s="44" t="str">
        <f t="shared" si="478"/>
        <v/>
      </c>
      <c r="AP119" s="43" t="str">
        <f>IF(AR119=1,AQ$3&amp;COUNTIF(AR$4:AR119,1),"")</f>
        <v/>
      </c>
      <c r="AQ119" s="52" t="str">
        <f t="shared" si="387"/>
        <v/>
      </c>
      <c r="AR119" s="44" t="str">
        <f t="shared" ref="AR119:AU119" si="479">IF(AQ119="","",1)</f>
        <v/>
      </c>
      <c r="AS119" s="43" t="str">
        <f>IF(AU119=1,AT$3&amp;COUNTIF(AU$4:AU119,1),"")</f>
        <v/>
      </c>
      <c r="AT119" s="52" t="str">
        <f t="shared" si="387"/>
        <v/>
      </c>
      <c r="AU119" s="44" t="str">
        <f t="shared" si="479"/>
        <v/>
      </c>
      <c r="AV119" s="43" t="str">
        <f>IF(AX119=1,AW$3&amp;COUNTIF(AX$4:AX119,1),"")</f>
        <v/>
      </c>
      <c r="AW119" s="52" t="str">
        <f t="shared" si="387"/>
        <v/>
      </c>
      <c r="AX119" s="44" t="str">
        <f t="shared" ref="AX119:BA119" si="480">IF(AW119="","",1)</f>
        <v/>
      </c>
      <c r="AY119" s="43" t="str">
        <f>IF(BA119=1,AZ$3&amp;COUNTIF(BA$4:BA119,1),"")</f>
        <v/>
      </c>
      <c r="AZ119" s="52" t="str">
        <f t="shared" si="387"/>
        <v/>
      </c>
      <c r="BA119" s="44" t="str">
        <f t="shared" si="480"/>
        <v/>
      </c>
    </row>
    <row r="120" spans="26:53" x14ac:dyDescent="0.15">
      <c r="Z120" s="193"/>
      <c r="AA120" s="43" t="str">
        <f>IF(AC120=1,AB$3&amp;COUNTIF(AC$4:AC120,1),"")</f>
        <v/>
      </c>
      <c r="AB120" s="52" t="str">
        <f t="shared" si="260"/>
        <v/>
      </c>
      <c r="AC120" s="44" t="str">
        <f t="shared" si="400"/>
        <v/>
      </c>
      <c r="AD120" s="43" t="str">
        <f>IF(AF120=1,AE$3&amp;COUNTIF(AF$4:AF120,1),"")</f>
        <v/>
      </c>
      <c r="AE120" s="52" t="str">
        <f t="shared" si="387"/>
        <v/>
      </c>
      <c r="AF120" s="44" t="str">
        <f t="shared" si="274"/>
        <v/>
      </c>
      <c r="AG120" s="43" t="str">
        <f>IF(AI120=1,AH$3&amp;COUNTIF(AI$4:AI120,1),"")</f>
        <v/>
      </c>
      <c r="AH120" s="52" t="str">
        <f t="shared" si="387"/>
        <v/>
      </c>
      <c r="AI120" s="44" t="str">
        <f t="shared" ref="AI120" si="481">IF(AH120="","",1)</f>
        <v/>
      </c>
      <c r="AJ120" s="43" t="str">
        <f>IF(AL120=1,AK$3&amp;COUNTIF(AL$4:AL120,1),"")</f>
        <v/>
      </c>
      <c r="AK120" s="52" t="str">
        <f t="shared" si="387"/>
        <v/>
      </c>
      <c r="AL120" s="44" t="str">
        <f t="shared" ref="AL120:AO120" si="482">IF(AK120="","",1)</f>
        <v/>
      </c>
      <c r="AM120" s="43" t="str">
        <f>IF(AO120=1,AN$3&amp;COUNTIF(AO$4:AO120,1),"")</f>
        <v/>
      </c>
      <c r="AN120" s="52" t="str">
        <f t="shared" si="387"/>
        <v/>
      </c>
      <c r="AO120" s="44" t="str">
        <f t="shared" si="482"/>
        <v/>
      </c>
      <c r="AP120" s="43" t="str">
        <f>IF(AR120=1,AQ$3&amp;COUNTIF(AR$4:AR120,1),"")</f>
        <v/>
      </c>
      <c r="AQ120" s="52" t="str">
        <f t="shared" si="387"/>
        <v/>
      </c>
      <c r="AR120" s="44" t="str">
        <f t="shared" ref="AR120:AU120" si="483">IF(AQ120="","",1)</f>
        <v/>
      </c>
      <c r="AS120" s="43" t="str">
        <f>IF(AU120=1,AT$3&amp;COUNTIF(AU$4:AU120,1),"")</f>
        <v/>
      </c>
      <c r="AT120" s="52" t="str">
        <f t="shared" si="387"/>
        <v/>
      </c>
      <c r="AU120" s="44" t="str">
        <f t="shared" si="483"/>
        <v/>
      </c>
      <c r="AV120" s="43" t="str">
        <f>IF(AX120=1,AW$3&amp;COUNTIF(AX$4:AX120,1),"")</f>
        <v/>
      </c>
      <c r="AW120" s="52" t="str">
        <f t="shared" si="387"/>
        <v/>
      </c>
      <c r="AX120" s="44" t="str">
        <f t="shared" ref="AX120:BA120" si="484">IF(AW120="","",1)</f>
        <v/>
      </c>
      <c r="AY120" s="43" t="str">
        <f>IF(BA120=1,AZ$3&amp;COUNTIF(BA$4:BA120,1),"")</f>
        <v/>
      </c>
      <c r="AZ120" s="52" t="str">
        <f t="shared" si="387"/>
        <v/>
      </c>
      <c r="BA120" s="44" t="str">
        <f t="shared" si="484"/>
        <v/>
      </c>
    </row>
    <row r="121" spans="26:53" x14ac:dyDescent="0.15">
      <c r="Z121" s="193"/>
      <c r="AA121" s="43" t="str">
        <f>IF(AC121=1,AB$3&amp;COUNTIF(AC$4:AC121,1),"")</f>
        <v/>
      </c>
      <c r="AB121" s="52" t="str">
        <f t="shared" si="260"/>
        <v/>
      </c>
      <c r="AC121" s="44" t="str">
        <f t="shared" si="400"/>
        <v/>
      </c>
      <c r="AD121" s="43" t="str">
        <f>IF(AF121=1,AE$3&amp;COUNTIF(AF$4:AF121,1),"")</f>
        <v/>
      </c>
      <c r="AE121" s="52" t="str">
        <f t="shared" si="387"/>
        <v/>
      </c>
      <c r="AF121" s="44" t="str">
        <f t="shared" si="274"/>
        <v/>
      </c>
      <c r="AG121" s="43" t="str">
        <f>IF(AI121=1,AH$3&amp;COUNTIF(AI$4:AI121,1),"")</f>
        <v/>
      </c>
      <c r="AH121" s="52" t="str">
        <f t="shared" si="387"/>
        <v/>
      </c>
      <c r="AI121" s="44" t="str">
        <f t="shared" ref="AI121" si="485">IF(AH121="","",1)</f>
        <v/>
      </c>
      <c r="AJ121" s="43" t="str">
        <f>IF(AL121=1,AK$3&amp;COUNTIF(AL$4:AL121,1),"")</f>
        <v/>
      </c>
      <c r="AK121" s="52" t="str">
        <f t="shared" si="387"/>
        <v/>
      </c>
      <c r="AL121" s="44" t="str">
        <f t="shared" ref="AL121:AO121" si="486">IF(AK121="","",1)</f>
        <v/>
      </c>
      <c r="AM121" s="43" t="str">
        <f>IF(AO121=1,AN$3&amp;COUNTIF(AO$4:AO121,1),"")</f>
        <v/>
      </c>
      <c r="AN121" s="52" t="str">
        <f t="shared" si="387"/>
        <v/>
      </c>
      <c r="AO121" s="44" t="str">
        <f t="shared" si="486"/>
        <v/>
      </c>
      <c r="AP121" s="43" t="str">
        <f>IF(AR121=1,AQ$3&amp;COUNTIF(AR$4:AR121,1),"")</f>
        <v/>
      </c>
      <c r="AQ121" s="52" t="str">
        <f t="shared" si="387"/>
        <v/>
      </c>
      <c r="AR121" s="44" t="str">
        <f t="shared" ref="AR121:AU121" si="487">IF(AQ121="","",1)</f>
        <v/>
      </c>
      <c r="AS121" s="43" t="str">
        <f>IF(AU121=1,AT$3&amp;COUNTIF(AU$4:AU121,1),"")</f>
        <v/>
      </c>
      <c r="AT121" s="52" t="str">
        <f t="shared" si="387"/>
        <v/>
      </c>
      <c r="AU121" s="44" t="str">
        <f t="shared" si="487"/>
        <v/>
      </c>
      <c r="AV121" s="43" t="str">
        <f>IF(AX121=1,AW$3&amp;COUNTIF(AX$4:AX121,1),"")</f>
        <v/>
      </c>
      <c r="AW121" s="52" t="str">
        <f t="shared" si="387"/>
        <v/>
      </c>
      <c r="AX121" s="44" t="str">
        <f t="shared" ref="AX121:BA121" si="488">IF(AW121="","",1)</f>
        <v/>
      </c>
      <c r="AY121" s="43" t="str">
        <f>IF(BA121=1,AZ$3&amp;COUNTIF(BA$4:BA121,1),"")</f>
        <v/>
      </c>
      <c r="AZ121" s="52" t="str">
        <f t="shared" si="387"/>
        <v/>
      </c>
      <c r="BA121" s="44" t="str">
        <f t="shared" si="488"/>
        <v/>
      </c>
    </row>
    <row r="122" spans="26:53" x14ac:dyDescent="0.15">
      <c r="Z122" s="193"/>
      <c r="AA122" s="43" t="str">
        <f>IF(AC122=1,AB$3&amp;COUNTIF(AC$4:AC122,1),"")</f>
        <v/>
      </c>
      <c r="AB122" s="52" t="str">
        <f t="shared" si="260"/>
        <v/>
      </c>
      <c r="AC122" s="44" t="str">
        <f t="shared" si="400"/>
        <v/>
      </c>
      <c r="AD122" s="43" t="str">
        <f>IF(AF122=1,AE$3&amp;COUNTIF(AF$4:AF122,1),"")</f>
        <v/>
      </c>
      <c r="AE122" s="52" t="str">
        <f t="shared" si="387"/>
        <v/>
      </c>
      <c r="AF122" s="44" t="str">
        <f t="shared" si="274"/>
        <v/>
      </c>
      <c r="AG122" s="43" t="str">
        <f>IF(AI122=1,AH$3&amp;COUNTIF(AI$4:AI122,1),"")</f>
        <v/>
      </c>
      <c r="AH122" s="52" t="str">
        <f t="shared" si="387"/>
        <v/>
      </c>
      <c r="AI122" s="44" t="str">
        <f t="shared" ref="AI122" si="489">IF(AH122="","",1)</f>
        <v/>
      </c>
      <c r="AJ122" s="43" t="str">
        <f>IF(AL122=1,AK$3&amp;COUNTIF(AL$4:AL122,1),"")</f>
        <v/>
      </c>
      <c r="AK122" s="52" t="str">
        <f t="shared" si="387"/>
        <v/>
      </c>
      <c r="AL122" s="44" t="str">
        <f t="shared" ref="AL122:AO122" si="490">IF(AK122="","",1)</f>
        <v/>
      </c>
      <c r="AM122" s="43" t="str">
        <f>IF(AO122=1,AN$3&amp;COUNTIF(AO$4:AO122,1),"")</f>
        <v/>
      </c>
      <c r="AN122" s="52" t="str">
        <f t="shared" si="387"/>
        <v/>
      </c>
      <c r="AO122" s="44" t="str">
        <f t="shared" si="490"/>
        <v/>
      </c>
      <c r="AP122" s="43" t="str">
        <f>IF(AR122=1,AQ$3&amp;COUNTIF(AR$4:AR122,1),"")</f>
        <v/>
      </c>
      <c r="AQ122" s="52" t="str">
        <f t="shared" si="387"/>
        <v/>
      </c>
      <c r="AR122" s="44" t="str">
        <f t="shared" ref="AR122:AU122" si="491">IF(AQ122="","",1)</f>
        <v/>
      </c>
      <c r="AS122" s="43" t="str">
        <f>IF(AU122=1,AT$3&amp;COUNTIF(AU$4:AU122,1),"")</f>
        <v/>
      </c>
      <c r="AT122" s="52" t="str">
        <f t="shared" si="387"/>
        <v/>
      </c>
      <c r="AU122" s="44" t="str">
        <f t="shared" si="491"/>
        <v/>
      </c>
      <c r="AV122" s="43" t="str">
        <f>IF(AX122=1,AW$3&amp;COUNTIF(AX$4:AX122,1),"")</f>
        <v/>
      </c>
      <c r="AW122" s="52" t="str">
        <f t="shared" si="387"/>
        <v/>
      </c>
      <c r="AX122" s="44" t="str">
        <f t="shared" ref="AX122:BA122" si="492">IF(AW122="","",1)</f>
        <v/>
      </c>
      <c r="AY122" s="43" t="str">
        <f>IF(BA122=1,AZ$3&amp;COUNTIF(BA$4:BA122,1),"")</f>
        <v/>
      </c>
      <c r="AZ122" s="52" t="str">
        <f t="shared" si="387"/>
        <v/>
      </c>
      <c r="BA122" s="44" t="str">
        <f t="shared" si="492"/>
        <v/>
      </c>
    </row>
    <row r="123" spans="26:53" x14ac:dyDescent="0.15">
      <c r="Z123" s="193"/>
      <c r="AA123" s="43" t="str">
        <f>IF(AC123=1,AB$3&amp;COUNTIF(AC$4:AC123,1),"")</f>
        <v/>
      </c>
      <c r="AB123" s="52" t="str">
        <f t="shared" si="260"/>
        <v/>
      </c>
      <c r="AC123" s="44" t="str">
        <f t="shared" si="400"/>
        <v/>
      </c>
      <c r="AD123" s="43" t="str">
        <f>IF(AF123=1,AE$3&amp;COUNTIF(AF$4:AF123,1),"")</f>
        <v/>
      </c>
      <c r="AE123" s="52" t="str">
        <f t="shared" si="387"/>
        <v/>
      </c>
      <c r="AF123" s="44" t="str">
        <f t="shared" si="274"/>
        <v/>
      </c>
      <c r="AG123" s="43" t="str">
        <f>IF(AI123=1,AH$3&amp;COUNTIF(AI$4:AI123,1),"")</f>
        <v/>
      </c>
      <c r="AH123" s="52" t="str">
        <f t="shared" si="387"/>
        <v/>
      </c>
      <c r="AI123" s="44" t="str">
        <f t="shared" ref="AI123" si="493">IF(AH123="","",1)</f>
        <v/>
      </c>
      <c r="AJ123" s="43" t="str">
        <f>IF(AL123=1,AK$3&amp;COUNTIF(AL$4:AL123,1),"")</f>
        <v/>
      </c>
      <c r="AK123" s="52" t="str">
        <f t="shared" si="387"/>
        <v/>
      </c>
      <c r="AL123" s="44" t="str">
        <f t="shared" ref="AL123:AO123" si="494">IF(AK123="","",1)</f>
        <v/>
      </c>
      <c r="AM123" s="43" t="str">
        <f>IF(AO123=1,AN$3&amp;COUNTIF(AO$4:AO123,1),"")</f>
        <v/>
      </c>
      <c r="AN123" s="52" t="str">
        <f t="shared" si="387"/>
        <v/>
      </c>
      <c r="AO123" s="44" t="str">
        <f t="shared" si="494"/>
        <v/>
      </c>
      <c r="AP123" s="43" t="str">
        <f>IF(AR123=1,AQ$3&amp;COUNTIF(AR$4:AR123,1),"")</f>
        <v/>
      </c>
      <c r="AQ123" s="52" t="str">
        <f t="shared" si="387"/>
        <v/>
      </c>
      <c r="AR123" s="44" t="str">
        <f t="shared" ref="AR123:AU123" si="495">IF(AQ123="","",1)</f>
        <v/>
      </c>
      <c r="AS123" s="43" t="str">
        <f>IF(AU123=1,AT$3&amp;COUNTIF(AU$4:AU123,1),"")</f>
        <v/>
      </c>
      <c r="AT123" s="52" t="str">
        <f t="shared" si="387"/>
        <v/>
      </c>
      <c r="AU123" s="44" t="str">
        <f t="shared" si="495"/>
        <v/>
      </c>
      <c r="AV123" s="43" t="str">
        <f>IF(AX123=1,AW$3&amp;COUNTIF(AX$4:AX123,1),"")</f>
        <v/>
      </c>
      <c r="AW123" s="52" t="str">
        <f t="shared" si="387"/>
        <v/>
      </c>
      <c r="AX123" s="44" t="str">
        <f t="shared" ref="AX123:BA123" si="496">IF(AW123="","",1)</f>
        <v/>
      </c>
      <c r="AY123" s="43" t="str">
        <f>IF(BA123=1,AZ$3&amp;COUNTIF(BA$4:BA123,1),"")</f>
        <v/>
      </c>
      <c r="AZ123" s="52" t="str">
        <f t="shared" si="387"/>
        <v/>
      </c>
      <c r="BA123" s="44" t="str">
        <f t="shared" si="496"/>
        <v/>
      </c>
    </row>
    <row r="124" spans="26:53" x14ac:dyDescent="0.15">
      <c r="Z124" s="193"/>
      <c r="AA124" s="43" t="str">
        <f>IF(AC124=1,AB$3&amp;COUNTIF(AC$4:AC124,1),"")</f>
        <v/>
      </c>
      <c r="AB124" s="52" t="str">
        <f t="shared" si="260"/>
        <v/>
      </c>
      <c r="AC124" s="44" t="str">
        <f t="shared" si="400"/>
        <v/>
      </c>
      <c r="AD124" s="43" t="str">
        <f>IF(AF124=1,AE$3&amp;COUNTIF(AF$4:AF124,1),"")</f>
        <v/>
      </c>
      <c r="AE124" s="52" t="str">
        <f t="shared" si="387"/>
        <v/>
      </c>
      <c r="AF124" s="44" t="str">
        <f t="shared" si="274"/>
        <v/>
      </c>
      <c r="AG124" s="43" t="str">
        <f>IF(AI124=1,AH$3&amp;COUNTIF(AI$4:AI124,1),"")</f>
        <v/>
      </c>
      <c r="AH124" s="52" t="str">
        <f t="shared" si="387"/>
        <v/>
      </c>
      <c r="AI124" s="44" t="str">
        <f t="shared" ref="AI124" si="497">IF(AH124="","",1)</f>
        <v/>
      </c>
      <c r="AJ124" s="43" t="str">
        <f>IF(AL124=1,AK$3&amp;COUNTIF(AL$4:AL124,1),"")</f>
        <v/>
      </c>
      <c r="AK124" s="52" t="str">
        <f t="shared" si="387"/>
        <v/>
      </c>
      <c r="AL124" s="44" t="str">
        <f t="shared" ref="AL124:AO124" si="498">IF(AK124="","",1)</f>
        <v/>
      </c>
      <c r="AM124" s="43" t="str">
        <f>IF(AO124=1,AN$3&amp;COUNTIF(AO$4:AO124,1),"")</f>
        <v/>
      </c>
      <c r="AN124" s="52" t="str">
        <f t="shared" si="387"/>
        <v/>
      </c>
      <c r="AO124" s="44" t="str">
        <f t="shared" si="498"/>
        <v/>
      </c>
      <c r="AP124" s="43" t="str">
        <f>IF(AR124=1,AQ$3&amp;COUNTIF(AR$4:AR124,1),"")</f>
        <v/>
      </c>
      <c r="AQ124" s="52" t="str">
        <f t="shared" si="387"/>
        <v/>
      </c>
      <c r="AR124" s="44" t="str">
        <f t="shared" ref="AR124:AU124" si="499">IF(AQ124="","",1)</f>
        <v/>
      </c>
      <c r="AS124" s="43" t="str">
        <f>IF(AU124=1,AT$3&amp;COUNTIF(AU$4:AU124,1),"")</f>
        <v/>
      </c>
      <c r="AT124" s="52" t="str">
        <f t="shared" si="387"/>
        <v/>
      </c>
      <c r="AU124" s="44" t="str">
        <f t="shared" si="499"/>
        <v/>
      </c>
      <c r="AV124" s="43" t="str">
        <f>IF(AX124=1,AW$3&amp;COUNTIF(AX$4:AX124,1),"")</f>
        <v/>
      </c>
      <c r="AW124" s="52" t="str">
        <f t="shared" si="387"/>
        <v/>
      </c>
      <c r="AX124" s="44" t="str">
        <f t="shared" ref="AX124:BA124" si="500">IF(AW124="","",1)</f>
        <v/>
      </c>
      <c r="AY124" s="43" t="str">
        <f>IF(BA124=1,AZ$3&amp;COUNTIF(BA$4:BA124,1),"")</f>
        <v/>
      </c>
      <c r="AZ124" s="52" t="str">
        <f t="shared" si="387"/>
        <v/>
      </c>
      <c r="BA124" s="44" t="str">
        <f t="shared" si="500"/>
        <v/>
      </c>
    </row>
    <row r="125" spans="26:53" x14ac:dyDescent="0.15">
      <c r="Z125" s="193"/>
      <c r="AA125" s="43" t="str">
        <f>IF(AC125=1,AB$3&amp;COUNTIF(AC$4:AC125,1),"")</f>
        <v/>
      </c>
      <c r="AB125" s="52" t="str">
        <f t="shared" si="260"/>
        <v/>
      </c>
      <c r="AC125" s="44" t="str">
        <f t="shared" si="400"/>
        <v/>
      </c>
      <c r="AD125" s="43" t="str">
        <f>IF(AF125=1,AE$3&amp;COUNTIF(AF$4:AF125,1),"")</f>
        <v/>
      </c>
      <c r="AE125" s="52" t="str">
        <f t="shared" si="387"/>
        <v/>
      </c>
      <c r="AF125" s="44" t="str">
        <f t="shared" si="274"/>
        <v/>
      </c>
      <c r="AG125" s="43" t="str">
        <f>IF(AI125=1,AH$3&amp;COUNTIF(AI$4:AI125,1),"")</f>
        <v/>
      </c>
      <c r="AH125" s="52" t="str">
        <f t="shared" si="387"/>
        <v/>
      </c>
      <c r="AI125" s="44" t="str">
        <f t="shared" ref="AI125" si="501">IF(AH125="","",1)</f>
        <v/>
      </c>
      <c r="AJ125" s="43" t="str">
        <f>IF(AL125=1,AK$3&amp;COUNTIF(AL$4:AL125,1),"")</f>
        <v/>
      </c>
      <c r="AK125" s="52" t="str">
        <f t="shared" si="387"/>
        <v/>
      </c>
      <c r="AL125" s="44" t="str">
        <f t="shared" ref="AL125:AO125" si="502">IF(AK125="","",1)</f>
        <v/>
      </c>
      <c r="AM125" s="43" t="str">
        <f>IF(AO125=1,AN$3&amp;COUNTIF(AO$4:AO125,1),"")</f>
        <v/>
      </c>
      <c r="AN125" s="52" t="str">
        <f t="shared" si="387"/>
        <v/>
      </c>
      <c r="AO125" s="44" t="str">
        <f t="shared" si="502"/>
        <v/>
      </c>
      <c r="AP125" s="43" t="str">
        <f>IF(AR125=1,AQ$3&amp;COUNTIF(AR$4:AR125,1),"")</f>
        <v/>
      </c>
      <c r="AQ125" s="52" t="str">
        <f t="shared" si="387"/>
        <v/>
      </c>
      <c r="AR125" s="44" t="str">
        <f t="shared" ref="AR125:AU125" si="503">IF(AQ125="","",1)</f>
        <v/>
      </c>
      <c r="AS125" s="43" t="str">
        <f>IF(AU125=1,AT$3&amp;COUNTIF(AU$4:AU125,1),"")</f>
        <v/>
      </c>
      <c r="AT125" s="52" t="str">
        <f t="shared" si="387"/>
        <v/>
      </c>
      <c r="AU125" s="44" t="str">
        <f t="shared" si="503"/>
        <v/>
      </c>
      <c r="AV125" s="43" t="str">
        <f>IF(AX125=1,AW$3&amp;COUNTIF(AX$4:AX125,1),"")</f>
        <v/>
      </c>
      <c r="AW125" s="52" t="str">
        <f t="shared" si="387"/>
        <v/>
      </c>
      <c r="AX125" s="44" t="str">
        <f t="shared" ref="AX125:BA125" si="504">IF(AW125="","",1)</f>
        <v/>
      </c>
      <c r="AY125" s="43" t="str">
        <f>IF(BA125=1,AZ$3&amp;COUNTIF(BA$4:BA125,1),"")</f>
        <v/>
      </c>
      <c r="AZ125" s="52" t="str">
        <f t="shared" si="387"/>
        <v/>
      </c>
      <c r="BA125" s="44" t="str">
        <f t="shared" si="504"/>
        <v/>
      </c>
    </row>
    <row r="126" spans="26:53" x14ac:dyDescent="0.15">
      <c r="Z126" s="193"/>
      <c r="AA126" s="43" t="str">
        <f>IF(AC126=1,AB$3&amp;COUNTIF(AC$4:AC126,1),"")</f>
        <v/>
      </c>
      <c r="AB126" s="52" t="str">
        <f t="shared" si="260"/>
        <v/>
      </c>
      <c r="AC126" s="44" t="str">
        <f t="shared" si="400"/>
        <v/>
      </c>
      <c r="AD126" s="43" t="str">
        <f>IF(AF126=1,AE$3&amp;COUNTIF(AF$4:AF126,1),"")</f>
        <v/>
      </c>
      <c r="AE126" s="52" t="str">
        <f t="shared" si="387"/>
        <v/>
      </c>
      <c r="AF126" s="44" t="str">
        <f t="shared" si="274"/>
        <v/>
      </c>
      <c r="AG126" s="43" t="str">
        <f>IF(AI126=1,AH$3&amp;COUNTIF(AI$4:AI126,1),"")</f>
        <v/>
      </c>
      <c r="AH126" s="52" t="str">
        <f t="shared" si="387"/>
        <v/>
      </c>
      <c r="AI126" s="44" t="str">
        <f t="shared" ref="AI126" si="505">IF(AH126="","",1)</f>
        <v/>
      </c>
      <c r="AJ126" s="43" t="str">
        <f>IF(AL126=1,AK$3&amp;COUNTIF(AL$4:AL126,1),"")</f>
        <v/>
      </c>
      <c r="AK126" s="52" t="str">
        <f t="shared" si="387"/>
        <v/>
      </c>
      <c r="AL126" s="44" t="str">
        <f t="shared" ref="AL126:AO126" si="506">IF(AK126="","",1)</f>
        <v/>
      </c>
      <c r="AM126" s="43" t="str">
        <f>IF(AO126=1,AN$3&amp;COUNTIF(AO$4:AO126,1),"")</f>
        <v/>
      </c>
      <c r="AN126" s="52" t="str">
        <f t="shared" si="387"/>
        <v/>
      </c>
      <c r="AO126" s="44" t="str">
        <f t="shared" si="506"/>
        <v/>
      </c>
      <c r="AP126" s="43" t="str">
        <f>IF(AR126=1,AQ$3&amp;COUNTIF(AR$4:AR126,1),"")</f>
        <v/>
      </c>
      <c r="AQ126" s="52" t="str">
        <f t="shared" si="387"/>
        <v/>
      </c>
      <c r="AR126" s="44" t="str">
        <f t="shared" ref="AR126:AU126" si="507">IF(AQ126="","",1)</f>
        <v/>
      </c>
      <c r="AS126" s="43" t="str">
        <f>IF(AU126=1,AT$3&amp;COUNTIF(AU$4:AU126,1),"")</f>
        <v/>
      </c>
      <c r="AT126" s="52" t="str">
        <f t="shared" si="387"/>
        <v/>
      </c>
      <c r="AU126" s="44" t="str">
        <f t="shared" si="507"/>
        <v/>
      </c>
      <c r="AV126" s="43" t="str">
        <f>IF(AX126=1,AW$3&amp;COUNTIF(AX$4:AX126,1),"")</f>
        <v/>
      </c>
      <c r="AW126" s="52" t="str">
        <f t="shared" si="387"/>
        <v/>
      </c>
      <c r="AX126" s="44" t="str">
        <f t="shared" ref="AX126:BA126" si="508">IF(AW126="","",1)</f>
        <v/>
      </c>
      <c r="AY126" s="43" t="str">
        <f>IF(BA126=1,AZ$3&amp;COUNTIF(BA$4:BA126,1),"")</f>
        <v/>
      </c>
      <c r="AZ126" s="52" t="str">
        <f t="shared" si="387"/>
        <v/>
      </c>
      <c r="BA126" s="44" t="str">
        <f t="shared" si="508"/>
        <v/>
      </c>
    </row>
    <row r="127" spans="26:53" x14ac:dyDescent="0.15">
      <c r="Z127" s="193"/>
      <c r="AA127" s="43" t="str">
        <f>IF(AC127=1,AB$3&amp;COUNTIF(AC$4:AC127,1),"")</f>
        <v/>
      </c>
      <c r="AB127" s="52" t="str">
        <f t="shared" si="260"/>
        <v/>
      </c>
      <c r="AC127" s="44" t="str">
        <f t="shared" si="400"/>
        <v/>
      </c>
      <c r="AD127" s="43" t="str">
        <f>IF(AF127=1,AE$3&amp;COUNTIF(AF$4:AF127,1),"")</f>
        <v/>
      </c>
      <c r="AE127" s="52" t="str">
        <f t="shared" si="387"/>
        <v/>
      </c>
      <c r="AF127" s="44" t="str">
        <f t="shared" si="274"/>
        <v/>
      </c>
      <c r="AG127" s="43" t="str">
        <f>IF(AI127=1,AH$3&amp;COUNTIF(AI$4:AI127,1),"")</f>
        <v/>
      </c>
      <c r="AH127" s="52" t="str">
        <f t="shared" si="387"/>
        <v/>
      </c>
      <c r="AI127" s="44" t="str">
        <f t="shared" ref="AI127" si="509">IF(AH127="","",1)</f>
        <v/>
      </c>
      <c r="AJ127" s="43" t="str">
        <f>IF(AL127=1,AK$3&amp;COUNTIF(AL$4:AL127,1),"")</f>
        <v/>
      </c>
      <c r="AK127" s="52" t="str">
        <f t="shared" si="387"/>
        <v/>
      </c>
      <c r="AL127" s="44" t="str">
        <f t="shared" ref="AL127:AO127" si="510">IF(AK127="","",1)</f>
        <v/>
      </c>
      <c r="AM127" s="43" t="str">
        <f>IF(AO127=1,AN$3&amp;COUNTIF(AO$4:AO127,1),"")</f>
        <v/>
      </c>
      <c r="AN127" s="52" t="str">
        <f t="shared" si="387"/>
        <v/>
      </c>
      <c r="AO127" s="44" t="str">
        <f t="shared" si="510"/>
        <v/>
      </c>
      <c r="AP127" s="43" t="str">
        <f>IF(AR127=1,AQ$3&amp;COUNTIF(AR$4:AR127,1),"")</f>
        <v/>
      </c>
      <c r="AQ127" s="52" t="str">
        <f t="shared" si="387"/>
        <v/>
      </c>
      <c r="AR127" s="44" t="str">
        <f t="shared" ref="AR127:AU127" si="511">IF(AQ127="","",1)</f>
        <v/>
      </c>
      <c r="AS127" s="43" t="str">
        <f>IF(AU127=1,AT$3&amp;COUNTIF(AU$4:AU127,1),"")</f>
        <v/>
      </c>
      <c r="AT127" s="52" t="str">
        <f t="shared" si="387"/>
        <v/>
      </c>
      <c r="AU127" s="44" t="str">
        <f t="shared" si="511"/>
        <v/>
      </c>
      <c r="AV127" s="43" t="str">
        <f>IF(AX127=1,AW$3&amp;COUNTIF(AX$4:AX127,1),"")</f>
        <v/>
      </c>
      <c r="AW127" s="52" t="str">
        <f t="shared" si="387"/>
        <v/>
      </c>
      <c r="AX127" s="44" t="str">
        <f t="shared" ref="AX127:BA127" si="512">IF(AW127="","",1)</f>
        <v/>
      </c>
      <c r="AY127" s="43" t="str">
        <f>IF(BA127=1,AZ$3&amp;COUNTIF(BA$4:BA127,1),"")</f>
        <v/>
      </c>
      <c r="AZ127" s="52" t="str">
        <f t="shared" si="387"/>
        <v/>
      </c>
      <c r="BA127" s="44" t="str">
        <f t="shared" si="512"/>
        <v/>
      </c>
    </row>
    <row r="128" spans="26:53" x14ac:dyDescent="0.15">
      <c r="Z128" s="193"/>
      <c r="AA128" s="43" t="str">
        <f>IF(AC128=1,AB$3&amp;COUNTIF(AC$4:AC128,1),"")</f>
        <v/>
      </c>
      <c r="AB128" s="52" t="str">
        <f t="shared" si="260"/>
        <v/>
      </c>
      <c r="AC128" s="44" t="str">
        <f t="shared" si="400"/>
        <v/>
      </c>
      <c r="AD128" s="43" t="str">
        <f>IF(AF128=1,AE$3&amp;COUNTIF(AF$4:AF128,1),"")</f>
        <v/>
      </c>
      <c r="AE128" s="52" t="str">
        <f t="shared" si="387"/>
        <v/>
      </c>
      <c r="AF128" s="44" t="str">
        <f t="shared" si="274"/>
        <v/>
      </c>
      <c r="AG128" s="43" t="str">
        <f>IF(AI128=1,AH$3&amp;COUNTIF(AI$4:AI128,1),"")</f>
        <v/>
      </c>
      <c r="AH128" s="52" t="str">
        <f t="shared" si="387"/>
        <v/>
      </c>
      <c r="AI128" s="44" t="str">
        <f t="shared" ref="AI128" si="513">IF(AH128="","",1)</f>
        <v/>
      </c>
      <c r="AJ128" s="43" t="str">
        <f>IF(AL128=1,AK$3&amp;COUNTIF(AL$4:AL128,1),"")</f>
        <v/>
      </c>
      <c r="AK128" s="52" t="str">
        <f t="shared" si="387"/>
        <v/>
      </c>
      <c r="AL128" s="44" t="str">
        <f t="shared" ref="AL128:AO128" si="514">IF(AK128="","",1)</f>
        <v/>
      </c>
      <c r="AM128" s="43" t="str">
        <f>IF(AO128=1,AN$3&amp;COUNTIF(AO$4:AO128,1),"")</f>
        <v/>
      </c>
      <c r="AN128" s="52" t="str">
        <f t="shared" si="387"/>
        <v/>
      </c>
      <c r="AO128" s="44" t="str">
        <f t="shared" si="514"/>
        <v/>
      </c>
      <c r="AP128" s="43" t="str">
        <f>IF(AR128=1,AQ$3&amp;COUNTIF(AR$4:AR128,1),"")</f>
        <v/>
      </c>
      <c r="AQ128" s="52" t="str">
        <f t="shared" si="387"/>
        <v/>
      </c>
      <c r="AR128" s="44" t="str">
        <f t="shared" ref="AR128:AU128" si="515">IF(AQ128="","",1)</f>
        <v/>
      </c>
      <c r="AS128" s="43" t="str">
        <f>IF(AU128=1,AT$3&amp;COUNTIF(AU$4:AU128,1),"")</f>
        <v/>
      </c>
      <c r="AT128" s="52" t="str">
        <f t="shared" si="387"/>
        <v/>
      </c>
      <c r="AU128" s="44" t="str">
        <f t="shared" si="515"/>
        <v/>
      </c>
      <c r="AV128" s="43" t="str">
        <f>IF(AX128=1,AW$3&amp;COUNTIF(AX$4:AX128,1),"")</f>
        <v/>
      </c>
      <c r="AW128" s="52" t="str">
        <f t="shared" si="387"/>
        <v/>
      </c>
      <c r="AX128" s="44" t="str">
        <f t="shared" ref="AX128:BA128" si="516">IF(AW128="","",1)</f>
        <v/>
      </c>
      <c r="AY128" s="43" t="str">
        <f>IF(BA128=1,AZ$3&amp;COUNTIF(BA$4:BA128,1),"")</f>
        <v/>
      </c>
      <c r="AZ128" s="52" t="str">
        <f t="shared" si="387"/>
        <v/>
      </c>
      <c r="BA128" s="44" t="str">
        <f t="shared" si="516"/>
        <v/>
      </c>
    </row>
    <row r="129" spans="26:53" x14ac:dyDescent="0.15">
      <c r="Z129" s="193"/>
      <c r="AA129" s="43" t="str">
        <f>IF(AC129=1,AB$3&amp;COUNTIF(AC$4:AC129,1),"")</f>
        <v/>
      </c>
      <c r="AB129" s="52" t="str">
        <f t="shared" si="260"/>
        <v/>
      </c>
      <c r="AC129" s="44" t="str">
        <f t="shared" si="400"/>
        <v/>
      </c>
      <c r="AD129" s="43" t="str">
        <f>IF(AF129=1,AE$3&amp;COUNTIF(AF$4:AF129,1),"")</f>
        <v/>
      </c>
      <c r="AE129" s="52" t="str">
        <f t="shared" si="260"/>
        <v/>
      </c>
      <c r="AF129" s="44" t="str">
        <f t="shared" si="274"/>
        <v/>
      </c>
      <c r="AG129" s="43" t="str">
        <f>IF(AI129=1,AH$3&amp;COUNTIF(AI$4:AI129,1),"")</f>
        <v/>
      </c>
      <c r="AH129" s="52" t="str">
        <f t="shared" si="260"/>
        <v/>
      </c>
      <c r="AI129" s="44" t="str">
        <f t="shared" ref="AI129" si="517">IF(AH129="","",1)</f>
        <v/>
      </c>
      <c r="AJ129" s="43" t="str">
        <f>IF(AL129=1,AK$3&amp;COUNTIF(AL$4:AL129,1),"")</f>
        <v/>
      </c>
      <c r="AK129" s="52" t="str">
        <f t="shared" si="260"/>
        <v/>
      </c>
      <c r="AL129" s="44" t="str">
        <f t="shared" ref="AL129:AO129" si="518">IF(AK129="","",1)</f>
        <v/>
      </c>
      <c r="AM129" s="43" t="str">
        <f>IF(AO129=1,AN$3&amp;COUNTIF(AO$4:AO129,1),"")</f>
        <v/>
      </c>
      <c r="AN129" s="52" t="str">
        <f t="shared" si="260"/>
        <v/>
      </c>
      <c r="AO129" s="44" t="str">
        <f t="shared" si="518"/>
        <v/>
      </c>
      <c r="AP129" s="43" t="str">
        <f>IF(AR129=1,AQ$3&amp;COUNTIF(AR$4:AR129,1),"")</f>
        <v/>
      </c>
      <c r="AQ129" s="52" t="str">
        <f t="shared" si="260"/>
        <v/>
      </c>
      <c r="AR129" s="44" t="str">
        <f t="shared" ref="AR129:AU129" si="519">IF(AQ129="","",1)</f>
        <v/>
      </c>
      <c r="AS129" s="43" t="str">
        <f>IF(AU129=1,AT$3&amp;COUNTIF(AU$4:AU129,1),"")</f>
        <v/>
      </c>
      <c r="AT129" s="52" t="str">
        <f t="shared" si="260"/>
        <v/>
      </c>
      <c r="AU129" s="44" t="str">
        <f t="shared" si="519"/>
        <v/>
      </c>
      <c r="AV129" s="43" t="str">
        <f>IF(AX129=1,AW$3&amp;COUNTIF(AX$4:AX129,1),"")</f>
        <v/>
      </c>
      <c r="AW129" s="52" t="str">
        <f t="shared" si="260"/>
        <v/>
      </c>
      <c r="AX129" s="44" t="str">
        <f t="shared" ref="AX129:BA129" si="520">IF(AW129="","",1)</f>
        <v/>
      </c>
      <c r="AY129" s="43" t="str">
        <f>IF(BA129=1,AZ$3&amp;COUNTIF(BA$4:BA129,1),"")</f>
        <v/>
      </c>
      <c r="AZ129" s="52" t="str">
        <f t="shared" si="260"/>
        <v/>
      </c>
      <c r="BA129" s="44" t="str">
        <f t="shared" si="520"/>
        <v/>
      </c>
    </row>
    <row r="130" spans="26:53" x14ac:dyDescent="0.15">
      <c r="Z130" s="193"/>
      <c r="AA130" s="43" t="str">
        <f>IF(AC130=1,AB$3&amp;COUNTIF(AC$4:AC130,1),"")</f>
        <v/>
      </c>
      <c r="AB130" s="52" t="str">
        <f t="shared" ref="AB130:AZ158" si="521">IF(ISBLANK($A$4),"",IF($A130=AB$3,$B130,""))</f>
        <v/>
      </c>
      <c r="AC130" s="44" t="str">
        <f t="shared" si="400"/>
        <v/>
      </c>
      <c r="AD130" s="43" t="str">
        <f>IF(AF130=1,AE$3&amp;COUNTIF(AF$4:AF130,1),"")</f>
        <v/>
      </c>
      <c r="AE130" s="52" t="str">
        <f t="shared" si="521"/>
        <v/>
      </c>
      <c r="AF130" s="44" t="str">
        <f t="shared" si="274"/>
        <v/>
      </c>
      <c r="AG130" s="43" t="str">
        <f>IF(AI130=1,AH$3&amp;COUNTIF(AI$4:AI130,1),"")</f>
        <v/>
      </c>
      <c r="AH130" s="52" t="str">
        <f t="shared" si="521"/>
        <v/>
      </c>
      <c r="AI130" s="44" t="str">
        <f t="shared" ref="AI130" si="522">IF(AH130="","",1)</f>
        <v/>
      </c>
      <c r="AJ130" s="43" t="str">
        <f>IF(AL130=1,AK$3&amp;COUNTIF(AL$4:AL130,1),"")</f>
        <v/>
      </c>
      <c r="AK130" s="52" t="str">
        <f t="shared" si="521"/>
        <v/>
      </c>
      <c r="AL130" s="44" t="str">
        <f t="shared" ref="AL130:AO130" si="523">IF(AK130="","",1)</f>
        <v/>
      </c>
      <c r="AM130" s="43" t="str">
        <f>IF(AO130=1,AN$3&amp;COUNTIF(AO$4:AO130,1),"")</f>
        <v/>
      </c>
      <c r="AN130" s="52" t="str">
        <f t="shared" si="521"/>
        <v/>
      </c>
      <c r="AO130" s="44" t="str">
        <f t="shared" si="523"/>
        <v/>
      </c>
      <c r="AP130" s="43" t="str">
        <f>IF(AR130=1,AQ$3&amp;COUNTIF(AR$4:AR130,1),"")</f>
        <v/>
      </c>
      <c r="AQ130" s="52" t="str">
        <f t="shared" si="521"/>
        <v/>
      </c>
      <c r="AR130" s="44" t="str">
        <f t="shared" ref="AR130:AU130" si="524">IF(AQ130="","",1)</f>
        <v/>
      </c>
      <c r="AS130" s="43" t="str">
        <f>IF(AU130=1,AT$3&amp;COUNTIF(AU$4:AU130,1),"")</f>
        <v/>
      </c>
      <c r="AT130" s="52" t="str">
        <f t="shared" si="521"/>
        <v/>
      </c>
      <c r="AU130" s="44" t="str">
        <f t="shared" si="524"/>
        <v/>
      </c>
      <c r="AV130" s="43" t="str">
        <f>IF(AX130=1,AW$3&amp;COUNTIF(AX$4:AX130,1),"")</f>
        <v/>
      </c>
      <c r="AW130" s="52" t="str">
        <f t="shared" si="521"/>
        <v/>
      </c>
      <c r="AX130" s="44" t="str">
        <f t="shared" ref="AX130:BA130" si="525">IF(AW130="","",1)</f>
        <v/>
      </c>
      <c r="AY130" s="43" t="str">
        <f>IF(BA130=1,AZ$3&amp;COUNTIF(BA$4:BA130,1),"")</f>
        <v/>
      </c>
      <c r="AZ130" s="52" t="str">
        <f t="shared" si="521"/>
        <v/>
      </c>
      <c r="BA130" s="44" t="str">
        <f t="shared" si="525"/>
        <v/>
      </c>
    </row>
    <row r="131" spans="26:53" x14ac:dyDescent="0.15">
      <c r="Z131" s="193"/>
      <c r="AA131" s="43" t="str">
        <f>IF(AC131=1,AB$3&amp;COUNTIF(AC$4:AC131,1),"")</f>
        <v/>
      </c>
      <c r="AB131" s="52" t="str">
        <f t="shared" si="521"/>
        <v/>
      </c>
      <c r="AC131" s="44" t="str">
        <f t="shared" si="400"/>
        <v/>
      </c>
      <c r="AD131" s="43" t="str">
        <f>IF(AF131=1,AE$3&amp;COUNTIF(AF$4:AF131,1),"")</f>
        <v/>
      </c>
      <c r="AE131" s="52" t="str">
        <f t="shared" si="521"/>
        <v/>
      </c>
      <c r="AF131" s="44" t="str">
        <f t="shared" si="274"/>
        <v/>
      </c>
      <c r="AG131" s="43" t="str">
        <f>IF(AI131=1,AH$3&amp;COUNTIF(AI$4:AI131,1),"")</f>
        <v/>
      </c>
      <c r="AH131" s="52" t="str">
        <f t="shared" si="521"/>
        <v/>
      </c>
      <c r="AI131" s="44" t="str">
        <f t="shared" ref="AI131" si="526">IF(AH131="","",1)</f>
        <v/>
      </c>
      <c r="AJ131" s="43" t="str">
        <f>IF(AL131=1,AK$3&amp;COUNTIF(AL$4:AL131,1),"")</f>
        <v/>
      </c>
      <c r="AK131" s="52" t="str">
        <f t="shared" si="521"/>
        <v/>
      </c>
      <c r="AL131" s="44" t="str">
        <f t="shared" ref="AL131:AO131" si="527">IF(AK131="","",1)</f>
        <v/>
      </c>
      <c r="AM131" s="43" t="str">
        <f>IF(AO131=1,AN$3&amp;COUNTIF(AO$4:AO131,1),"")</f>
        <v/>
      </c>
      <c r="AN131" s="52" t="str">
        <f t="shared" si="521"/>
        <v/>
      </c>
      <c r="AO131" s="44" t="str">
        <f t="shared" si="527"/>
        <v/>
      </c>
      <c r="AP131" s="43" t="str">
        <f>IF(AR131=1,AQ$3&amp;COUNTIF(AR$4:AR131,1),"")</f>
        <v/>
      </c>
      <c r="AQ131" s="52" t="str">
        <f t="shared" si="521"/>
        <v/>
      </c>
      <c r="AR131" s="44" t="str">
        <f t="shared" ref="AR131:AU131" si="528">IF(AQ131="","",1)</f>
        <v/>
      </c>
      <c r="AS131" s="43" t="str">
        <f>IF(AU131=1,AT$3&amp;COUNTIF(AU$4:AU131,1),"")</f>
        <v/>
      </c>
      <c r="AT131" s="52" t="str">
        <f t="shared" si="521"/>
        <v/>
      </c>
      <c r="AU131" s="44" t="str">
        <f t="shared" si="528"/>
        <v/>
      </c>
      <c r="AV131" s="43" t="str">
        <f>IF(AX131=1,AW$3&amp;COUNTIF(AX$4:AX131,1),"")</f>
        <v/>
      </c>
      <c r="AW131" s="52" t="str">
        <f t="shared" si="521"/>
        <v/>
      </c>
      <c r="AX131" s="44" t="str">
        <f t="shared" ref="AX131:BA131" si="529">IF(AW131="","",1)</f>
        <v/>
      </c>
      <c r="AY131" s="43" t="str">
        <f>IF(BA131=1,AZ$3&amp;COUNTIF(BA$4:BA131,1),"")</f>
        <v/>
      </c>
      <c r="AZ131" s="52" t="str">
        <f t="shared" si="521"/>
        <v/>
      </c>
      <c r="BA131" s="44" t="str">
        <f t="shared" si="529"/>
        <v/>
      </c>
    </row>
    <row r="132" spans="26:53" x14ac:dyDescent="0.15">
      <c r="Z132" s="193"/>
      <c r="AA132" s="43" t="str">
        <f>IF(AC132=1,AB$3&amp;COUNTIF(AC$4:AC132,1),"")</f>
        <v/>
      </c>
      <c r="AB132" s="52" t="str">
        <f t="shared" si="521"/>
        <v/>
      </c>
      <c r="AC132" s="44" t="str">
        <f t="shared" ref="AC132:AC163" si="530">IF(AB132="","",1)</f>
        <v/>
      </c>
      <c r="AD132" s="43" t="str">
        <f>IF(AF132=1,AE$3&amp;COUNTIF(AF$4:AF132,1),"")</f>
        <v/>
      </c>
      <c r="AE132" s="52" t="str">
        <f t="shared" si="521"/>
        <v/>
      </c>
      <c r="AF132" s="44" t="str">
        <f t="shared" si="274"/>
        <v/>
      </c>
      <c r="AG132" s="43" t="str">
        <f>IF(AI132=1,AH$3&amp;COUNTIF(AI$4:AI132,1),"")</f>
        <v/>
      </c>
      <c r="AH132" s="52" t="str">
        <f t="shared" si="521"/>
        <v/>
      </c>
      <c r="AI132" s="44" t="str">
        <f t="shared" ref="AI132" si="531">IF(AH132="","",1)</f>
        <v/>
      </c>
      <c r="AJ132" s="43" t="str">
        <f>IF(AL132=1,AK$3&amp;COUNTIF(AL$4:AL132,1),"")</f>
        <v/>
      </c>
      <c r="AK132" s="52" t="str">
        <f t="shared" si="521"/>
        <v/>
      </c>
      <c r="AL132" s="44" t="str">
        <f t="shared" ref="AL132:AO132" si="532">IF(AK132="","",1)</f>
        <v/>
      </c>
      <c r="AM132" s="43" t="str">
        <f>IF(AO132=1,AN$3&amp;COUNTIF(AO$4:AO132,1),"")</f>
        <v/>
      </c>
      <c r="AN132" s="52" t="str">
        <f t="shared" si="521"/>
        <v/>
      </c>
      <c r="AO132" s="44" t="str">
        <f t="shared" si="532"/>
        <v/>
      </c>
      <c r="AP132" s="43" t="str">
        <f>IF(AR132=1,AQ$3&amp;COUNTIF(AR$4:AR132,1),"")</f>
        <v/>
      </c>
      <c r="AQ132" s="52" t="str">
        <f t="shared" si="521"/>
        <v/>
      </c>
      <c r="AR132" s="44" t="str">
        <f t="shared" ref="AR132:AU132" si="533">IF(AQ132="","",1)</f>
        <v/>
      </c>
      <c r="AS132" s="43" t="str">
        <f>IF(AU132=1,AT$3&amp;COUNTIF(AU$4:AU132,1),"")</f>
        <v/>
      </c>
      <c r="AT132" s="52" t="str">
        <f t="shared" si="521"/>
        <v/>
      </c>
      <c r="AU132" s="44" t="str">
        <f t="shared" si="533"/>
        <v/>
      </c>
      <c r="AV132" s="43" t="str">
        <f>IF(AX132=1,AW$3&amp;COUNTIF(AX$4:AX132,1),"")</f>
        <v/>
      </c>
      <c r="AW132" s="52" t="str">
        <f t="shared" si="521"/>
        <v/>
      </c>
      <c r="AX132" s="44" t="str">
        <f t="shared" ref="AX132:BA132" si="534">IF(AW132="","",1)</f>
        <v/>
      </c>
      <c r="AY132" s="43" t="str">
        <f>IF(BA132=1,AZ$3&amp;COUNTIF(BA$4:BA132,1),"")</f>
        <v/>
      </c>
      <c r="AZ132" s="52" t="str">
        <f t="shared" si="521"/>
        <v/>
      </c>
      <c r="BA132" s="44" t="str">
        <f t="shared" si="534"/>
        <v/>
      </c>
    </row>
    <row r="133" spans="26:53" x14ac:dyDescent="0.15">
      <c r="Z133" s="193"/>
      <c r="AA133" s="43" t="str">
        <f>IF(AC133=1,AB$3&amp;COUNTIF(AC$4:AC133,1),"")</f>
        <v/>
      </c>
      <c r="AB133" s="52" t="str">
        <f t="shared" si="521"/>
        <v/>
      </c>
      <c r="AC133" s="44" t="str">
        <f t="shared" si="530"/>
        <v/>
      </c>
      <c r="AD133" s="43" t="str">
        <f>IF(AF133=1,AE$3&amp;COUNTIF(AF$4:AF133,1),"")</f>
        <v/>
      </c>
      <c r="AE133" s="52" t="str">
        <f t="shared" si="521"/>
        <v/>
      </c>
      <c r="AF133" s="44" t="str">
        <f t="shared" ref="AF133:AF196" si="535">IF(AE133="","",1)</f>
        <v/>
      </c>
      <c r="AG133" s="43" t="str">
        <f>IF(AI133=1,AH$3&amp;COUNTIF(AI$4:AI133,1),"")</f>
        <v/>
      </c>
      <c r="AH133" s="52" t="str">
        <f t="shared" si="521"/>
        <v/>
      </c>
      <c r="AI133" s="44" t="str">
        <f t="shared" ref="AI133" si="536">IF(AH133="","",1)</f>
        <v/>
      </c>
      <c r="AJ133" s="43" t="str">
        <f>IF(AL133=1,AK$3&amp;COUNTIF(AL$4:AL133,1),"")</f>
        <v/>
      </c>
      <c r="AK133" s="52" t="str">
        <f t="shared" si="521"/>
        <v/>
      </c>
      <c r="AL133" s="44" t="str">
        <f t="shared" ref="AL133:AO133" si="537">IF(AK133="","",1)</f>
        <v/>
      </c>
      <c r="AM133" s="43" t="str">
        <f>IF(AO133=1,AN$3&amp;COUNTIF(AO$4:AO133,1),"")</f>
        <v/>
      </c>
      <c r="AN133" s="52" t="str">
        <f t="shared" si="521"/>
        <v/>
      </c>
      <c r="AO133" s="44" t="str">
        <f t="shared" si="537"/>
        <v/>
      </c>
      <c r="AP133" s="43" t="str">
        <f>IF(AR133=1,AQ$3&amp;COUNTIF(AR$4:AR133,1),"")</f>
        <v/>
      </c>
      <c r="AQ133" s="52" t="str">
        <f t="shared" si="521"/>
        <v/>
      </c>
      <c r="AR133" s="44" t="str">
        <f t="shared" ref="AR133:AU133" si="538">IF(AQ133="","",1)</f>
        <v/>
      </c>
      <c r="AS133" s="43" t="str">
        <f>IF(AU133=1,AT$3&amp;COUNTIF(AU$4:AU133,1),"")</f>
        <v/>
      </c>
      <c r="AT133" s="52" t="str">
        <f t="shared" si="521"/>
        <v/>
      </c>
      <c r="AU133" s="44" t="str">
        <f t="shared" si="538"/>
        <v/>
      </c>
      <c r="AV133" s="43" t="str">
        <f>IF(AX133=1,AW$3&amp;COUNTIF(AX$4:AX133,1),"")</f>
        <v/>
      </c>
      <c r="AW133" s="52" t="str">
        <f t="shared" si="521"/>
        <v/>
      </c>
      <c r="AX133" s="44" t="str">
        <f t="shared" ref="AX133:BA133" si="539">IF(AW133="","",1)</f>
        <v/>
      </c>
      <c r="AY133" s="43" t="str">
        <f>IF(BA133=1,AZ$3&amp;COUNTIF(BA$4:BA133,1),"")</f>
        <v/>
      </c>
      <c r="AZ133" s="52" t="str">
        <f t="shared" si="521"/>
        <v/>
      </c>
      <c r="BA133" s="44" t="str">
        <f t="shared" si="539"/>
        <v/>
      </c>
    </row>
    <row r="134" spans="26:53" x14ac:dyDescent="0.15">
      <c r="Z134" s="193"/>
      <c r="AA134" s="43" t="str">
        <f>IF(AC134=1,AB$3&amp;COUNTIF(AC$4:AC134,1),"")</f>
        <v/>
      </c>
      <c r="AB134" s="52" t="str">
        <f t="shared" si="521"/>
        <v/>
      </c>
      <c r="AC134" s="44" t="str">
        <f t="shared" si="530"/>
        <v/>
      </c>
      <c r="AD134" s="43" t="str">
        <f>IF(AF134=1,AE$3&amp;COUNTIF(AF$4:AF134,1),"")</f>
        <v/>
      </c>
      <c r="AE134" s="52" t="str">
        <f t="shared" si="521"/>
        <v/>
      </c>
      <c r="AF134" s="44" t="str">
        <f t="shared" si="535"/>
        <v/>
      </c>
      <c r="AG134" s="43" t="str">
        <f>IF(AI134=1,AH$3&amp;COUNTIF(AI$4:AI134,1),"")</f>
        <v/>
      </c>
      <c r="AH134" s="52" t="str">
        <f t="shared" si="521"/>
        <v/>
      </c>
      <c r="AI134" s="44" t="str">
        <f t="shared" ref="AI134" si="540">IF(AH134="","",1)</f>
        <v/>
      </c>
      <c r="AJ134" s="43" t="str">
        <f>IF(AL134=1,AK$3&amp;COUNTIF(AL$4:AL134,1),"")</f>
        <v/>
      </c>
      <c r="AK134" s="52" t="str">
        <f t="shared" si="521"/>
        <v/>
      </c>
      <c r="AL134" s="44" t="str">
        <f t="shared" ref="AL134:AO134" si="541">IF(AK134="","",1)</f>
        <v/>
      </c>
      <c r="AM134" s="43" t="str">
        <f>IF(AO134=1,AN$3&amp;COUNTIF(AO$4:AO134,1),"")</f>
        <v/>
      </c>
      <c r="AN134" s="52" t="str">
        <f t="shared" si="521"/>
        <v/>
      </c>
      <c r="AO134" s="44" t="str">
        <f t="shared" si="541"/>
        <v/>
      </c>
      <c r="AP134" s="43" t="str">
        <f>IF(AR134=1,AQ$3&amp;COUNTIF(AR$4:AR134,1),"")</f>
        <v/>
      </c>
      <c r="AQ134" s="52" t="str">
        <f t="shared" si="521"/>
        <v/>
      </c>
      <c r="AR134" s="44" t="str">
        <f t="shared" ref="AR134:AU134" si="542">IF(AQ134="","",1)</f>
        <v/>
      </c>
      <c r="AS134" s="43" t="str">
        <f>IF(AU134=1,AT$3&amp;COUNTIF(AU$4:AU134,1),"")</f>
        <v/>
      </c>
      <c r="AT134" s="52" t="str">
        <f t="shared" si="521"/>
        <v/>
      </c>
      <c r="AU134" s="44" t="str">
        <f t="shared" si="542"/>
        <v/>
      </c>
      <c r="AV134" s="43" t="str">
        <f>IF(AX134=1,AW$3&amp;COUNTIF(AX$4:AX134,1),"")</f>
        <v/>
      </c>
      <c r="AW134" s="52" t="str">
        <f t="shared" si="521"/>
        <v/>
      </c>
      <c r="AX134" s="44" t="str">
        <f t="shared" ref="AX134:BA134" si="543">IF(AW134="","",1)</f>
        <v/>
      </c>
      <c r="AY134" s="43" t="str">
        <f>IF(BA134=1,AZ$3&amp;COUNTIF(BA$4:BA134,1),"")</f>
        <v/>
      </c>
      <c r="AZ134" s="52" t="str">
        <f t="shared" si="521"/>
        <v/>
      </c>
      <c r="BA134" s="44" t="str">
        <f t="shared" si="543"/>
        <v/>
      </c>
    </row>
    <row r="135" spans="26:53" x14ac:dyDescent="0.15">
      <c r="Z135" s="193"/>
      <c r="AA135" s="43" t="str">
        <f>IF(AC135=1,AB$3&amp;COUNTIF(AC$4:AC135,1),"")</f>
        <v/>
      </c>
      <c r="AB135" s="52" t="str">
        <f t="shared" si="521"/>
        <v/>
      </c>
      <c r="AC135" s="44" t="str">
        <f t="shared" si="530"/>
        <v/>
      </c>
      <c r="AD135" s="43" t="str">
        <f>IF(AF135=1,AE$3&amp;COUNTIF(AF$4:AF135,1),"")</f>
        <v/>
      </c>
      <c r="AE135" s="52" t="str">
        <f t="shared" si="521"/>
        <v/>
      </c>
      <c r="AF135" s="44" t="str">
        <f t="shared" si="535"/>
        <v/>
      </c>
      <c r="AG135" s="43" t="str">
        <f>IF(AI135=1,AH$3&amp;COUNTIF(AI$4:AI135,1),"")</f>
        <v/>
      </c>
      <c r="AH135" s="52" t="str">
        <f t="shared" si="521"/>
        <v/>
      </c>
      <c r="AI135" s="44" t="str">
        <f t="shared" ref="AI135" si="544">IF(AH135="","",1)</f>
        <v/>
      </c>
      <c r="AJ135" s="43" t="str">
        <f>IF(AL135=1,AK$3&amp;COUNTIF(AL$4:AL135,1),"")</f>
        <v/>
      </c>
      <c r="AK135" s="52" t="str">
        <f t="shared" si="521"/>
        <v/>
      </c>
      <c r="AL135" s="44" t="str">
        <f t="shared" ref="AL135:AO135" si="545">IF(AK135="","",1)</f>
        <v/>
      </c>
      <c r="AM135" s="43" t="str">
        <f>IF(AO135=1,AN$3&amp;COUNTIF(AO$4:AO135,1),"")</f>
        <v/>
      </c>
      <c r="AN135" s="52" t="str">
        <f t="shared" si="521"/>
        <v/>
      </c>
      <c r="AO135" s="44" t="str">
        <f t="shared" si="545"/>
        <v/>
      </c>
      <c r="AP135" s="43" t="str">
        <f>IF(AR135=1,AQ$3&amp;COUNTIF(AR$4:AR135,1),"")</f>
        <v/>
      </c>
      <c r="AQ135" s="52" t="str">
        <f t="shared" si="521"/>
        <v/>
      </c>
      <c r="AR135" s="44" t="str">
        <f t="shared" ref="AR135:AU135" si="546">IF(AQ135="","",1)</f>
        <v/>
      </c>
      <c r="AS135" s="43" t="str">
        <f>IF(AU135=1,AT$3&amp;COUNTIF(AU$4:AU135,1),"")</f>
        <v/>
      </c>
      <c r="AT135" s="52" t="str">
        <f t="shared" si="521"/>
        <v/>
      </c>
      <c r="AU135" s="44" t="str">
        <f t="shared" si="546"/>
        <v/>
      </c>
      <c r="AV135" s="43" t="str">
        <f>IF(AX135=1,AW$3&amp;COUNTIF(AX$4:AX135,1),"")</f>
        <v/>
      </c>
      <c r="AW135" s="52" t="str">
        <f t="shared" si="521"/>
        <v/>
      </c>
      <c r="AX135" s="44" t="str">
        <f t="shared" ref="AX135:BA135" si="547">IF(AW135="","",1)</f>
        <v/>
      </c>
      <c r="AY135" s="43" t="str">
        <f>IF(BA135=1,AZ$3&amp;COUNTIF(BA$4:BA135,1),"")</f>
        <v/>
      </c>
      <c r="AZ135" s="52" t="str">
        <f t="shared" si="521"/>
        <v/>
      </c>
      <c r="BA135" s="44" t="str">
        <f t="shared" si="547"/>
        <v/>
      </c>
    </row>
    <row r="136" spans="26:53" x14ac:dyDescent="0.15">
      <c r="Z136" s="193"/>
      <c r="AA136" s="43" t="str">
        <f>IF(AC136=1,AB$3&amp;COUNTIF(AC$4:AC136,1),"")</f>
        <v/>
      </c>
      <c r="AB136" s="52" t="str">
        <f t="shared" si="521"/>
        <v/>
      </c>
      <c r="AC136" s="44" t="str">
        <f t="shared" si="530"/>
        <v/>
      </c>
      <c r="AD136" s="43" t="str">
        <f>IF(AF136=1,AE$3&amp;COUNTIF(AF$4:AF136,1),"")</f>
        <v/>
      </c>
      <c r="AE136" s="52" t="str">
        <f t="shared" si="521"/>
        <v/>
      </c>
      <c r="AF136" s="44" t="str">
        <f t="shared" si="535"/>
        <v/>
      </c>
      <c r="AG136" s="43" t="str">
        <f>IF(AI136=1,AH$3&amp;COUNTIF(AI$4:AI136,1),"")</f>
        <v/>
      </c>
      <c r="AH136" s="52" t="str">
        <f t="shared" si="521"/>
        <v/>
      </c>
      <c r="AI136" s="44" t="str">
        <f t="shared" ref="AI136" si="548">IF(AH136="","",1)</f>
        <v/>
      </c>
      <c r="AJ136" s="43" t="str">
        <f>IF(AL136=1,AK$3&amp;COUNTIF(AL$4:AL136,1),"")</f>
        <v/>
      </c>
      <c r="AK136" s="52" t="str">
        <f t="shared" si="521"/>
        <v/>
      </c>
      <c r="AL136" s="44" t="str">
        <f t="shared" ref="AL136:AO136" si="549">IF(AK136="","",1)</f>
        <v/>
      </c>
      <c r="AM136" s="43" t="str">
        <f>IF(AO136=1,AN$3&amp;COUNTIF(AO$4:AO136,1),"")</f>
        <v/>
      </c>
      <c r="AN136" s="52" t="str">
        <f t="shared" si="521"/>
        <v/>
      </c>
      <c r="AO136" s="44" t="str">
        <f t="shared" si="549"/>
        <v/>
      </c>
      <c r="AP136" s="43" t="str">
        <f>IF(AR136=1,AQ$3&amp;COUNTIF(AR$4:AR136,1),"")</f>
        <v/>
      </c>
      <c r="AQ136" s="52" t="str">
        <f t="shared" si="521"/>
        <v/>
      </c>
      <c r="AR136" s="44" t="str">
        <f t="shared" ref="AR136:AU136" si="550">IF(AQ136="","",1)</f>
        <v/>
      </c>
      <c r="AS136" s="43" t="str">
        <f>IF(AU136=1,AT$3&amp;COUNTIF(AU$4:AU136,1),"")</f>
        <v/>
      </c>
      <c r="AT136" s="52" t="str">
        <f t="shared" si="521"/>
        <v/>
      </c>
      <c r="AU136" s="44" t="str">
        <f t="shared" si="550"/>
        <v/>
      </c>
      <c r="AV136" s="43" t="str">
        <f>IF(AX136=1,AW$3&amp;COUNTIF(AX$4:AX136,1),"")</f>
        <v/>
      </c>
      <c r="AW136" s="52" t="str">
        <f t="shared" si="521"/>
        <v/>
      </c>
      <c r="AX136" s="44" t="str">
        <f t="shared" ref="AX136:BA136" si="551">IF(AW136="","",1)</f>
        <v/>
      </c>
      <c r="AY136" s="43" t="str">
        <f>IF(BA136=1,AZ$3&amp;COUNTIF(BA$4:BA136,1),"")</f>
        <v/>
      </c>
      <c r="AZ136" s="52" t="str">
        <f t="shared" si="521"/>
        <v/>
      </c>
      <c r="BA136" s="44" t="str">
        <f t="shared" si="551"/>
        <v/>
      </c>
    </row>
    <row r="137" spans="26:53" x14ac:dyDescent="0.15">
      <c r="Z137" s="193"/>
      <c r="AA137" s="43" t="str">
        <f>IF(AC137=1,AB$3&amp;COUNTIF(AC$4:AC137,1),"")</f>
        <v/>
      </c>
      <c r="AB137" s="52" t="str">
        <f t="shared" si="521"/>
        <v/>
      </c>
      <c r="AC137" s="44" t="str">
        <f t="shared" si="530"/>
        <v/>
      </c>
      <c r="AD137" s="43" t="str">
        <f>IF(AF137=1,AE$3&amp;COUNTIF(AF$4:AF137,1),"")</f>
        <v/>
      </c>
      <c r="AE137" s="52" t="str">
        <f t="shared" si="521"/>
        <v/>
      </c>
      <c r="AF137" s="44" t="str">
        <f t="shared" si="535"/>
        <v/>
      </c>
      <c r="AG137" s="43" t="str">
        <f>IF(AI137=1,AH$3&amp;COUNTIF(AI$4:AI137,1),"")</f>
        <v/>
      </c>
      <c r="AH137" s="52" t="str">
        <f t="shared" si="521"/>
        <v/>
      </c>
      <c r="AI137" s="44" t="str">
        <f t="shared" ref="AI137" si="552">IF(AH137="","",1)</f>
        <v/>
      </c>
      <c r="AJ137" s="43" t="str">
        <f>IF(AL137=1,AK$3&amp;COUNTIF(AL$4:AL137,1),"")</f>
        <v/>
      </c>
      <c r="AK137" s="52" t="str">
        <f t="shared" si="521"/>
        <v/>
      </c>
      <c r="AL137" s="44" t="str">
        <f t="shared" ref="AL137:AO137" si="553">IF(AK137="","",1)</f>
        <v/>
      </c>
      <c r="AM137" s="43" t="str">
        <f>IF(AO137=1,AN$3&amp;COUNTIF(AO$4:AO137,1),"")</f>
        <v/>
      </c>
      <c r="AN137" s="52" t="str">
        <f t="shared" si="521"/>
        <v/>
      </c>
      <c r="AO137" s="44" t="str">
        <f t="shared" si="553"/>
        <v/>
      </c>
      <c r="AP137" s="43" t="str">
        <f>IF(AR137=1,AQ$3&amp;COUNTIF(AR$4:AR137,1),"")</f>
        <v/>
      </c>
      <c r="AQ137" s="52" t="str">
        <f t="shared" si="521"/>
        <v/>
      </c>
      <c r="AR137" s="44" t="str">
        <f t="shared" ref="AR137:AU137" si="554">IF(AQ137="","",1)</f>
        <v/>
      </c>
      <c r="AS137" s="43" t="str">
        <f>IF(AU137=1,AT$3&amp;COUNTIF(AU$4:AU137,1),"")</f>
        <v/>
      </c>
      <c r="AT137" s="52" t="str">
        <f t="shared" si="521"/>
        <v/>
      </c>
      <c r="AU137" s="44" t="str">
        <f t="shared" si="554"/>
        <v/>
      </c>
      <c r="AV137" s="43" t="str">
        <f>IF(AX137=1,AW$3&amp;COUNTIF(AX$4:AX137,1),"")</f>
        <v/>
      </c>
      <c r="AW137" s="52" t="str">
        <f t="shared" si="521"/>
        <v/>
      </c>
      <c r="AX137" s="44" t="str">
        <f t="shared" ref="AX137:BA137" si="555">IF(AW137="","",1)</f>
        <v/>
      </c>
      <c r="AY137" s="43" t="str">
        <f>IF(BA137=1,AZ$3&amp;COUNTIF(BA$4:BA137,1),"")</f>
        <v/>
      </c>
      <c r="AZ137" s="52" t="str">
        <f t="shared" si="521"/>
        <v/>
      </c>
      <c r="BA137" s="44" t="str">
        <f t="shared" si="555"/>
        <v/>
      </c>
    </row>
    <row r="138" spans="26:53" x14ac:dyDescent="0.15">
      <c r="Z138" s="193"/>
      <c r="AA138" s="43" t="str">
        <f>IF(AC138=1,AB$3&amp;COUNTIF(AC$4:AC138,1),"")</f>
        <v/>
      </c>
      <c r="AB138" s="52" t="str">
        <f t="shared" si="521"/>
        <v/>
      </c>
      <c r="AC138" s="44" t="str">
        <f t="shared" si="530"/>
        <v/>
      </c>
      <c r="AD138" s="43" t="str">
        <f>IF(AF138=1,AE$3&amp;COUNTIF(AF$4:AF138,1),"")</f>
        <v/>
      </c>
      <c r="AE138" s="52" t="str">
        <f t="shared" si="521"/>
        <v/>
      </c>
      <c r="AF138" s="44" t="str">
        <f t="shared" si="535"/>
        <v/>
      </c>
      <c r="AG138" s="43" t="str">
        <f>IF(AI138=1,AH$3&amp;COUNTIF(AI$4:AI138,1),"")</f>
        <v/>
      </c>
      <c r="AH138" s="52" t="str">
        <f t="shared" si="521"/>
        <v/>
      </c>
      <c r="AI138" s="44" t="str">
        <f t="shared" ref="AI138" si="556">IF(AH138="","",1)</f>
        <v/>
      </c>
      <c r="AJ138" s="43" t="str">
        <f>IF(AL138=1,AK$3&amp;COUNTIF(AL$4:AL138,1),"")</f>
        <v/>
      </c>
      <c r="AK138" s="52" t="str">
        <f t="shared" si="521"/>
        <v/>
      </c>
      <c r="AL138" s="44" t="str">
        <f t="shared" ref="AL138:AO138" si="557">IF(AK138="","",1)</f>
        <v/>
      </c>
      <c r="AM138" s="43" t="str">
        <f>IF(AO138=1,AN$3&amp;COUNTIF(AO$4:AO138,1),"")</f>
        <v/>
      </c>
      <c r="AN138" s="52" t="str">
        <f t="shared" si="521"/>
        <v/>
      </c>
      <c r="AO138" s="44" t="str">
        <f t="shared" si="557"/>
        <v/>
      </c>
      <c r="AP138" s="43" t="str">
        <f>IF(AR138=1,AQ$3&amp;COUNTIF(AR$4:AR138,1),"")</f>
        <v/>
      </c>
      <c r="AQ138" s="52" t="str">
        <f t="shared" si="521"/>
        <v/>
      </c>
      <c r="AR138" s="44" t="str">
        <f t="shared" ref="AR138:AU138" si="558">IF(AQ138="","",1)</f>
        <v/>
      </c>
      <c r="AS138" s="43" t="str">
        <f>IF(AU138=1,AT$3&amp;COUNTIF(AU$4:AU138,1),"")</f>
        <v/>
      </c>
      <c r="AT138" s="52" t="str">
        <f t="shared" si="521"/>
        <v/>
      </c>
      <c r="AU138" s="44" t="str">
        <f t="shared" si="558"/>
        <v/>
      </c>
      <c r="AV138" s="43" t="str">
        <f>IF(AX138=1,AW$3&amp;COUNTIF(AX$4:AX138,1),"")</f>
        <v/>
      </c>
      <c r="AW138" s="52" t="str">
        <f t="shared" si="521"/>
        <v/>
      </c>
      <c r="AX138" s="44" t="str">
        <f t="shared" ref="AX138:BA138" si="559">IF(AW138="","",1)</f>
        <v/>
      </c>
      <c r="AY138" s="43" t="str">
        <f>IF(BA138=1,AZ$3&amp;COUNTIF(BA$4:BA138,1),"")</f>
        <v/>
      </c>
      <c r="AZ138" s="52" t="str">
        <f t="shared" si="521"/>
        <v/>
      </c>
      <c r="BA138" s="44" t="str">
        <f t="shared" si="559"/>
        <v/>
      </c>
    </row>
    <row r="139" spans="26:53" x14ac:dyDescent="0.15">
      <c r="Z139" s="193"/>
      <c r="AA139" s="43" t="str">
        <f>IF(AC139=1,AB$3&amp;COUNTIF(AC$4:AC139,1),"")</f>
        <v/>
      </c>
      <c r="AB139" s="52" t="str">
        <f t="shared" si="521"/>
        <v/>
      </c>
      <c r="AC139" s="44" t="str">
        <f t="shared" si="530"/>
        <v/>
      </c>
      <c r="AD139" s="43" t="str">
        <f>IF(AF139=1,AE$3&amp;COUNTIF(AF$4:AF139,1),"")</f>
        <v/>
      </c>
      <c r="AE139" s="52" t="str">
        <f t="shared" si="521"/>
        <v/>
      </c>
      <c r="AF139" s="44" t="str">
        <f t="shared" si="535"/>
        <v/>
      </c>
      <c r="AG139" s="43" t="str">
        <f>IF(AI139=1,AH$3&amp;COUNTIF(AI$4:AI139,1),"")</f>
        <v/>
      </c>
      <c r="AH139" s="52" t="str">
        <f t="shared" si="521"/>
        <v/>
      </c>
      <c r="AI139" s="44" t="str">
        <f t="shared" ref="AI139" si="560">IF(AH139="","",1)</f>
        <v/>
      </c>
      <c r="AJ139" s="43" t="str">
        <f>IF(AL139=1,AK$3&amp;COUNTIF(AL$4:AL139,1),"")</f>
        <v/>
      </c>
      <c r="AK139" s="52" t="str">
        <f t="shared" si="521"/>
        <v/>
      </c>
      <c r="AL139" s="44" t="str">
        <f t="shared" ref="AL139:AO139" si="561">IF(AK139="","",1)</f>
        <v/>
      </c>
      <c r="AM139" s="43" t="str">
        <f>IF(AO139=1,AN$3&amp;COUNTIF(AO$4:AO139,1),"")</f>
        <v/>
      </c>
      <c r="AN139" s="52" t="str">
        <f t="shared" si="521"/>
        <v/>
      </c>
      <c r="AO139" s="44" t="str">
        <f t="shared" si="561"/>
        <v/>
      </c>
      <c r="AP139" s="43" t="str">
        <f>IF(AR139=1,AQ$3&amp;COUNTIF(AR$4:AR139,1),"")</f>
        <v/>
      </c>
      <c r="AQ139" s="52" t="str">
        <f t="shared" si="521"/>
        <v/>
      </c>
      <c r="AR139" s="44" t="str">
        <f t="shared" ref="AR139:AU139" si="562">IF(AQ139="","",1)</f>
        <v/>
      </c>
      <c r="AS139" s="43" t="str">
        <f>IF(AU139=1,AT$3&amp;COUNTIF(AU$4:AU139,1),"")</f>
        <v/>
      </c>
      <c r="AT139" s="52" t="str">
        <f t="shared" si="521"/>
        <v/>
      </c>
      <c r="AU139" s="44" t="str">
        <f t="shared" si="562"/>
        <v/>
      </c>
      <c r="AV139" s="43" t="str">
        <f>IF(AX139=1,AW$3&amp;COUNTIF(AX$4:AX139,1),"")</f>
        <v/>
      </c>
      <c r="AW139" s="52" t="str">
        <f t="shared" si="521"/>
        <v/>
      </c>
      <c r="AX139" s="44" t="str">
        <f t="shared" ref="AX139:BA139" si="563">IF(AW139="","",1)</f>
        <v/>
      </c>
      <c r="AY139" s="43" t="str">
        <f>IF(BA139=1,AZ$3&amp;COUNTIF(BA$4:BA139,1),"")</f>
        <v/>
      </c>
      <c r="AZ139" s="52" t="str">
        <f t="shared" si="521"/>
        <v/>
      </c>
      <c r="BA139" s="44" t="str">
        <f t="shared" si="563"/>
        <v/>
      </c>
    </row>
    <row r="140" spans="26:53" x14ac:dyDescent="0.15">
      <c r="Z140" s="193"/>
      <c r="AA140" s="43" t="str">
        <f>IF(AC140=1,AB$3&amp;COUNTIF(AC$4:AC140,1),"")</f>
        <v/>
      </c>
      <c r="AB140" s="52" t="str">
        <f t="shared" si="521"/>
        <v/>
      </c>
      <c r="AC140" s="44" t="str">
        <f t="shared" si="530"/>
        <v/>
      </c>
      <c r="AD140" s="43" t="str">
        <f>IF(AF140=1,AE$3&amp;COUNTIF(AF$4:AF140,1),"")</f>
        <v/>
      </c>
      <c r="AE140" s="52" t="str">
        <f t="shared" si="521"/>
        <v/>
      </c>
      <c r="AF140" s="44" t="str">
        <f t="shared" si="535"/>
        <v/>
      </c>
      <c r="AG140" s="43" t="str">
        <f>IF(AI140=1,AH$3&amp;COUNTIF(AI$4:AI140,1),"")</f>
        <v/>
      </c>
      <c r="AH140" s="52" t="str">
        <f t="shared" si="521"/>
        <v/>
      </c>
      <c r="AI140" s="44" t="str">
        <f t="shared" ref="AI140" si="564">IF(AH140="","",1)</f>
        <v/>
      </c>
      <c r="AJ140" s="43" t="str">
        <f>IF(AL140=1,AK$3&amp;COUNTIF(AL$4:AL140,1),"")</f>
        <v/>
      </c>
      <c r="AK140" s="52" t="str">
        <f t="shared" si="521"/>
        <v/>
      </c>
      <c r="AL140" s="44" t="str">
        <f t="shared" ref="AL140:AO140" si="565">IF(AK140="","",1)</f>
        <v/>
      </c>
      <c r="AM140" s="43" t="str">
        <f>IF(AO140=1,AN$3&amp;COUNTIF(AO$4:AO140,1),"")</f>
        <v/>
      </c>
      <c r="AN140" s="52" t="str">
        <f t="shared" si="521"/>
        <v/>
      </c>
      <c r="AO140" s="44" t="str">
        <f t="shared" si="565"/>
        <v/>
      </c>
      <c r="AP140" s="43" t="str">
        <f>IF(AR140=1,AQ$3&amp;COUNTIF(AR$4:AR140,1),"")</f>
        <v/>
      </c>
      <c r="AQ140" s="52" t="str">
        <f t="shared" si="521"/>
        <v/>
      </c>
      <c r="AR140" s="44" t="str">
        <f t="shared" ref="AR140:AU140" si="566">IF(AQ140="","",1)</f>
        <v/>
      </c>
      <c r="AS140" s="43" t="str">
        <f>IF(AU140=1,AT$3&amp;COUNTIF(AU$4:AU140,1),"")</f>
        <v/>
      </c>
      <c r="AT140" s="52" t="str">
        <f t="shared" si="521"/>
        <v/>
      </c>
      <c r="AU140" s="44" t="str">
        <f t="shared" si="566"/>
        <v/>
      </c>
      <c r="AV140" s="43" t="str">
        <f>IF(AX140=1,AW$3&amp;COUNTIF(AX$4:AX140,1),"")</f>
        <v/>
      </c>
      <c r="AW140" s="52" t="str">
        <f t="shared" si="521"/>
        <v/>
      </c>
      <c r="AX140" s="44" t="str">
        <f t="shared" ref="AX140:BA140" si="567">IF(AW140="","",1)</f>
        <v/>
      </c>
      <c r="AY140" s="43" t="str">
        <f>IF(BA140=1,AZ$3&amp;COUNTIF(BA$4:BA140,1),"")</f>
        <v/>
      </c>
      <c r="AZ140" s="52" t="str">
        <f t="shared" si="521"/>
        <v/>
      </c>
      <c r="BA140" s="44" t="str">
        <f t="shared" si="567"/>
        <v/>
      </c>
    </row>
    <row r="141" spans="26:53" x14ac:dyDescent="0.15">
      <c r="Z141" s="193"/>
      <c r="AA141" s="43" t="str">
        <f>IF(AC141=1,AB$3&amp;COUNTIF(AC$4:AC141,1),"")</f>
        <v/>
      </c>
      <c r="AB141" s="52" t="str">
        <f t="shared" si="521"/>
        <v/>
      </c>
      <c r="AC141" s="44" t="str">
        <f t="shared" si="530"/>
        <v/>
      </c>
      <c r="AD141" s="43" t="str">
        <f>IF(AF141=1,AE$3&amp;COUNTIF(AF$4:AF141,1),"")</f>
        <v/>
      </c>
      <c r="AE141" s="52" t="str">
        <f t="shared" si="521"/>
        <v/>
      </c>
      <c r="AF141" s="44" t="str">
        <f t="shared" si="535"/>
        <v/>
      </c>
      <c r="AG141" s="43" t="str">
        <f>IF(AI141=1,AH$3&amp;COUNTIF(AI$4:AI141,1),"")</f>
        <v/>
      </c>
      <c r="AH141" s="52" t="str">
        <f t="shared" si="521"/>
        <v/>
      </c>
      <c r="AI141" s="44" t="str">
        <f t="shared" ref="AI141" si="568">IF(AH141="","",1)</f>
        <v/>
      </c>
      <c r="AJ141" s="43" t="str">
        <f>IF(AL141=1,AK$3&amp;COUNTIF(AL$4:AL141,1),"")</f>
        <v/>
      </c>
      <c r="AK141" s="52" t="str">
        <f t="shared" si="521"/>
        <v/>
      </c>
      <c r="AL141" s="44" t="str">
        <f t="shared" ref="AL141:AO141" si="569">IF(AK141="","",1)</f>
        <v/>
      </c>
      <c r="AM141" s="43" t="str">
        <f>IF(AO141=1,AN$3&amp;COUNTIF(AO$4:AO141,1),"")</f>
        <v/>
      </c>
      <c r="AN141" s="52" t="str">
        <f t="shared" si="521"/>
        <v/>
      </c>
      <c r="AO141" s="44" t="str">
        <f t="shared" si="569"/>
        <v/>
      </c>
      <c r="AP141" s="43" t="str">
        <f>IF(AR141=1,AQ$3&amp;COUNTIF(AR$4:AR141,1),"")</f>
        <v/>
      </c>
      <c r="AQ141" s="52" t="str">
        <f t="shared" si="521"/>
        <v/>
      </c>
      <c r="AR141" s="44" t="str">
        <f t="shared" ref="AR141:AU141" si="570">IF(AQ141="","",1)</f>
        <v/>
      </c>
      <c r="AS141" s="43" t="str">
        <f>IF(AU141=1,AT$3&amp;COUNTIF(AU$4:AU141,1),"")</f>
        <v/>
      </c>
      <c r="AT141" s="52" t="str">
        <f t="shared" si="521"/>
        <v/>
      </c>
      <c r="AU141" s="44" t="str">
        <f t="shared" si="570"/>
        <v/>
      </c>
      <c r="AV141" s="43" t="str">
        <f>IF(AX141=1,AW$3&amp;COUNTIF(AX$4:AX141,1),"")</f>
        <v/>
      </c>
      <c r="AW141" s="52" t="str">
        <f t="shared" si="521"/>
        <v/>
      </c>
      <c r="AX141" s="44" t="str">
        <f t="shared" ref="AX141:BA141" si="571">IF(AW141="","",1)</f>
        <v/>
      </c>
      <c r="AY141" s="43" t="str">
        <f>IF(BA141=1,AZ$3&amp;COUNTIF(BA$4:BA141,1),"")</f>
        <v/>
      </c>
      <c r="AZ141" s="52" t="str">
        <f t="shared" si="521"/>
        <v/>
      </c>
      <c r="BA141" s="44" t="str">
        <f t="shared" si="571"/>
        <v/>
      </c>
    </row>
    <row r="142" spans="26:53" x14ac:dyDescent="0.15">
      <c r="Z142" s="193"/>
      <c r="AA142" s="43" t="str">
        <f>IF(AC142=1,AB$3&amp;COUNTIF(AC$4:AC142,1),"")</f>
        <v/>
      </c>
      <c r="AB142" s="52" t="str">
        <f t="shared" si="521"/>
        <v/>
      </c>
      <c r="AC142" s="44" t="str">
        <f t="shared" si="530"/>
        <v/>
      </c>
      <c r="AD142" s="43" t="str">
        <f>IF(AF142=1,AE$3&amp;COUNTIF(AF$4:AF142,1),"")</f>
        <v/>
      </c>
      <c r="AE142" s="52" t="str">
        <f t="shared" si="521"/>
        <v/>
      </c>
      <c r="AF142" s="44" t="str">
        <f t="shared" si="535"/>
        <v/>
      </c>
      <c r="AG142" s="43" t="str">
        <f>IF(AI142=1,AH$3&amp;COUNTIF(AI$4:AI142,1),"")</f>
        <v/>
      </c>
      <c r="AH142" s="52" t="str">
        <f t="shared" si="521"/>
        <v/>
      </c>
      <c r="AI142" s="44" t="str">
        <f t="shared" ref="AI142" si="572">IF(AH142="","",1)</f>
        <v/>
      </c>
      <c r="AJ142" s="43" t="str">
        <f>IF(AL142=1,AK$3&amp;COUNTIF(AL$4:AL142,1),"")</f>
        <v/>
      </c>
      <c r="AK142" s="52" t="str">
        <f t="shared" si="521"/>
        <v/>
      </c>
      <c r="AL142" s="44" t="str">
        <f t="shared" ref="AL142:AO142" si="573">IF(AK142="","",1)</f>
        <v/>
      </c>
      <c r="AM142" s="43" t="str">
        <f>IF(AO142=1,AN$3&amp;COUNTIF(AO$4:AO142,1),"")</f>
        <v/>
      </c>
      <c r="AN142" s="52" t="str">
        <f t="shared" si="521"/>
        <v/>
      </c>
      <c r="AO142" s="44" t="str">
        <f t="shared" si="573"/>
        <v/>
      </c>
      <c r="AP142" s="43" t="str">
        <f>IF(AR142=1,AQ$3&amp;COUNTIF(AR$4:AR142,1),"")</f>
        <v/>
      </c>
      <c r="AQ142" s="52" t="str">
        <f t="shared" si="521"/>
        <v/>
      </c>
      <c r="AR142" s="44" t="str">
        <f t="shared" ref="AR142:AU142" si="574">IF(AQ142="","",1)</f>
        <v/>
      </c>
      <c r="AS142" s="43" t="str">
        <f>IF(AU142=1,AT$3&amp;COUNTIF(AU$4:AU142,1),"")</f>
        <v/>
      </c>
      <c r="AT142" s="52" t="str">
        <f t="shared" si="521"/>
        <v/>
      </c>
      <c r="AU142" s="44" t="str">
        <f t="shared" si="574"/>
        <v/>
      </c>
      <c r="AV142" s="43" t="str">
        <f>IF(AX142=1,AW$3&amp;COUNTIF(AX$4:AX142,1),"")</f>
        <v/>
      </c>
      <c r="AW142" s="52" t="str">
        <f t="shared" si="521"/>
        <v/>
      </c>
      <c r="AX142" s="44" t="str">
        <f t="shared" ref="AX142:BA142" si="575">IF(AW142="","",1)</f>
        <v/>
      </c>
      <c r="AY142" s="43" t="str">
        <f>IF(BA142=1,AZ$3&amp;COUNTIF(BA$4:BA142,1),"")</f>
        <v/>
      </c>
      <c r="AZ142" s="52" t="str">
        <f t="shared" si="521"/>
        <v/>
      </c>
      <c r="BA142" s="44" t="str">
        <f t="shared" si="575"/>
        <v/>
      </c>
    </row>
    <row r="143" spans="26:53" x14ac:dyDescent="0.15">
      <c r="Z143" s="193"/>
      <c r="AA143" s="43" t="str">
        <f>IF(AC143=1,AB$3&amp;COUNTIF(AC$4:AC143,1),"")</f>
        <v/>
      </c>
      <c r="AB143" s="52" t="str">
        <f t="shared" si="521"/>
        <v/>
      </c>
      <c r="AC143" s="44" t="str">
        <f t="shared" si="530"/>
        <v/>
      </c>
      <c r="AD143" s="43" t="str">
        <f>IF(AF143=1,AE$3&amp;COUNTIF(AF$4:AF143,1),"")</f>
        <v/>
      </c>
      <c r="AE143" s="52" t="str">
        <f t="shared" si="521"/>
        <v/>
      </c>
      <c r="AF143" s="44" t="str">
        <f t="shared" si="535"/>
        <v/>
      </c>
      <c r="AG143" s="43" t="str">
        <f>IF(AI143=1,AH$3&amp;COUNTIF(AI$4:AI143,1),"")</f>
        <v/>
      </c>
      <c r="AH143" s="52" t="str">
        <f t="shared" si="521"/>
        <v/>
      </c>
      <c r="AI143" s="44" t="str">
        <f t="shared" ref="AI143" si="576">IF(AH143="","",1)</f>
        <v/>
      </c>
      <c r="AJ143" s="43" t="str">
        <f>IF(AL143=1,AK$3&amp;COUNTIF(AL$4:AL143,1),"")</f>
        <v/>
      </c>
      <c r="AK143" s="52" t="str">
        <f t="shared" si="521"/>
        <v/>
      </c>
      <c r="AL143" s="44" t="str">
        <f t="shared" ref="AL143:AO143" si="577">IF(AK143="","",1)</f>
        <v/>
      </c>
      <c r="AM143" s="43" t="str">
        <f>IF(AO143=1,AN$3&amp;COUNTIF(AO$4:AO143,1),"")</f>
        <v/>
      </c>
      <c r="AN143" s="52" t="str">
        <f t="shared" si="521"/>
        <v/>
      </c>
      <c r="AO143" s="44" t="str">
        <f t="shared" si="577"/>
        <v/>
      </c>
      <c r="AP143" s="43" t="str">
        <f>IF(AR143=1,AQ$3&amp;COUNTIF(AR$4:AR143,1),"")</f>
        <v/>
      </c>
      <c r="AQ143" s="52" t="str">
        <f t="shared" si="521"/>
        <v/>
      </c>
      <c r="AR143" s="44" t="str">
        <f t="shared" ref="AR143:AU143" si="578">IF(AQ143="","",1)</f>
        <v/>
      </c>
      <c r="AS143" s="43" t="str">
        <f>IF(AU143=1,AT$3&amp;COUNTIF(AU$4:AU143,1),"")</f>
        <v/>
      </c>
      <c r="AT143" s="52" t="str">
        <f t="shared" si="521"/>
        <v/>
      </c>
      <c r="AU143" s="44" t="str">
        <f t="shared" si="578"/>
        <v/>
      </c>
      <c r="AV143" s="43" t="str">
        <f>IF(AX143=1,AW$3&amp;COUNTIF(AX$4:AX143,1),"")</f>
        <v/>
      </c>
      <c r="AW143" s="52" t="str">
        <f t="shared" si="521"/>
        <v/>
      </c>
      <c r="AX143" s="44" t="str">
        <f t="shared" ref="AX143:BA143" si="579">IF(AW143="","",1)</f>
        <v/>
      </c>
      <c r="AY143" s="43" t="str">
        <f>IF(BA143=1,AZ$3&amp;COUNTIF(BA$4:BA143,1),"")</f>
        <v/>
      </c>
      <c r="AZ143" s="52" t="str">
        <f t="shared" si="521"/>
        <v/>
      </c>
      <c r="BA143" s="44" t="str">
        <f t="shared" si="579"/>
        <v/>
      </c>
    </row>
    <row r="144" spans="26:53" x14ac:dyDescent="0.15">
      <c r="Z144" s="193"/>
      <c r="AA144" s="43" t="str">
        <f>IF(AC144=1,AB$3&amp;COUNTIF(AC$4:AC144,1),"")</f>
        <v/>
      </c>
      <c r="AB144" s="52" t="str">
        <f t="shared" si="521"/>
        <v/>
      </c>
      <c r="AC144" s="44" t="str">
        <f t="shared" si="530"/>
        <v/>
      </c>
      <c r="AD144" s="43" t="str">
        <f>IF(AF144=1,AE$3&amp;COUNTIF(AF$4:AF144,1),"")</f>
        <v/>
      </c>
      <c r="AE144" s="52" t="str">
        <f t="shared" si="521"/>
        <v/>
      </c>
      <c r="AF144" s="44" t="str">
        <f t="shared" si="535"/>
        <v/>
      </c>
      <c r="AG144" s="43" t="str">
        <f>IF(AI144=1,AH$3&amp;COUNTIF(AI$4:AI144,1),"")</f>
        <v/>
      </c>
      <c r="AH144" s="52" t="str">
        <f t="shared" si="521"/>
        <v/>
      </c>
      <c r="AI144" s="44" t="str">
        <f t="shared" ref="AI144" si="580">IF(AH144="","",1)</f>
        <v/>
      </c>
      <c r="AJ144" s="43" t="str">
        <f>IF(AL144=1,AK$3&amp;COUNTIF(AL$4:AL144,1),"")</f>
        <v/>
      </c>
      <c r="AK144" s="52" t="str">
        <f t="shared" si="521"/>
        <v/>
      </c>
      <c r="AL144" s="44" t="str">
        <f t="shared" ref="AL144:AO144" si="581">IF(AK144="","",1)</f>
        <v/>
      </c>
      <c r="AM144" s="43" t="str">
        <f>IF(AO144=1,AN$3&amp;COUNTIF(AO$4:AO144,1),"")</f>
        <v/>
      </c>
      <c r="AN144" s="52" t="str">
        <f t="shared" si="521"/>
        <v/>
      </c>
      <c r="AO144" s="44" t="str">
        <f t="shared" si="581"/>
        <v/>
      </c>
      <c r="AP144" s="43" t="str">
        <f>IF(AR144=1,AQ$3&amp;COUNTIF(AR$4:AR144,1),"")</f>
        <v/>
      </c>
      <c r="AQ144" s="52" t="str">
        <f t="shared" si="521"/>
        <v/>
      </c>
      <c r="AR144" s="44" t="str">
        <f t="shared" ref="AR144:AU144" si="582">IF(AQ144="","",1)</f>
        <v/>
      </c>
      <c r="AS144" s="43" t="str">
        <f>IF(AU144=1,AT$3&amp;COUNTIF(AU$4:AU144,1),"")</f>
        <v/>
      </c>
      <c r="AT144" s="52" t="str">
        <f t="shared" si="521"/>
        <v/>
      </c>
      <c r="AU144" s="44" t="str">
        <f t="shared" si="582"/>
        <v/>
      </c>
      <c r="AV144" s="43" t="str">
        <f>IF(AX144=1,AW$3&amp;COUNTIF(AX$4:AX144,1),"")</f>
        <v/>
      </c>
      <c r="AW144" s="52" t="str">
        <f t="shared" si="521"/>
        <v/>
      </c>
      <c r="AX144" s="44" t="str">
        <f t="shared" ref="AX144:BA144" si="583">IF(AW144="","",1)</f>
        <v/>
      </c>
      <c r="AY144" s="43" t="str">
        <f>IF(BA144=1,AZ$3&amp;COUNTIF(BA$4:BA144,1),"")</f>
        <v/>
      </c>
      <c r="AZ144" s="52" t="str">
        <f t="shared" si="521"/>
        <v/>
      </c>
      <c r="BA144" s="44" t="str">
        <f t="shared" si="583"/>
        <v/>
      </c>
    </row>
    <row r="145" spans="26:53" x14ac:dyDescent="0.15">
      <c r="Z145" s="193"/>
      <c r="AA145" s="43" t="str">
        <f>IF(AC145=1,AB$3&amp;COUNTIF(AC$4:AC145,1),"")</f>
        <v/>
      </c>
      <c r="AB145" s="52" t="str">
        <f t="shared" si="521"/>
        <v/>
      </c>
      <c r="AC145" s="44" t="str">
        <f t="shared" si="530"/>
        <v/>
      </c>
      <c r="AD145" s="43" t="str">
        <f>IF(AF145=1,AE$3&amp;COUNTIF(AF$4:AF145,1),"")</f>
        <v/>
      </c>
      <c r="AE145" s="52" t="str">
        <f t="shared" si="521"/>
        <v/>
      </c>
      <c r="AF145" s="44" t="str">
        <f t="shared" si="535"/>
        <v/>
      </c>
      <c r="AG145" s="43" t="str">
        <f>IF(AI145=1,AH$3&amp;COUNTIF(AI$4:AI145,1),"")</f>
        <v/>
      </c>
      <c r="AH145" s="52" t="str">
        <f t="shared" si="521"/>
        <v/>
      </c>
      <c r="AI145" s="44" t="str">
        <f t="shared" ref="AI145" si="584">IF(AH145="","",1)</f>
        <v/>
      </c>
      <c r="AJ145" s="43" t="str">
        <f>IF(AL145=1,AK$3&amp;COUNTIF(AL$4:AL145,1),"")</f>
        <v/>
      </c>
      <c r="AK145" s="52" t="str">
        <f t="shared" si="521"/>
        <v/>
      </c>
      <c r="AL145" s="44" t="str">
        <f t="shared" ref="AL145:AO145" si="585">IF(AK145="","",1)</f>
        <v/>
      </c>
      <c r="AM145" s="43" t="str">
        <f>IF(AO145=1,AN$3&amp;COUNTIF(AO$4:AO145,1),"")</f>
        <v/>
      </c>
      <c r="AN145" s="52" t="str">
        <f t="shared" si="521"/>
        <v/>
      </c>
      <c r="AO145" s="44" t="str">
        <f t="shared" si="585"/>
        <v/>
      </c>
      <c r="AP145" s="43" t="str">
        <f>IF(AR145=1,AQ$3&amp;COUNTIF(AR$4:AR145,1),"")</f>
        <v/>
      </c>
      <c r="AQ145" s="52" t="str">
        <f t="shared" si="521"/>
        <v/>
      </c>
      <c r="AR145" s="44" t="str">
        <f t="shared" ref="AR145:AU145" si="586">IF(AQ145="","",1)</f>
        <v/>
      </c>
      <c r="AS145" s="43" t="str">
        <f>IF(AU145=1,AT$3&amp;COUNTIF(AU$4:AU145,1),"")</f>
        <v/>
      </c>
      <c r="AT145" s="52" t="str">
        <f t="shared" si="521"/>
        <v/>
      </c>
      <c r="AU145" s="44" t="str">
        <f t="shared" si="586"/>
        <v/>
      </c>
      <c r="AV145" s="43" t="str">
        <f>IF(AX145=1,AW$3&amp;COUNTIF(AX$4:AX145,1),"")</f>
        <v/>
      </c>
      <c r="AW145" s="52" t="str">
        <f t="shared" si="521"/>
        <v/>
      </c>
      <c r="AX145" s="44" t="str">
        <f t="shared" ref="AX145:BA145" si="587">IF(AW145="","",1)</f>
        <v/>
      </c>
      <c r="AY145" s="43" t="str">
        <f>IF(BA145=1,AZ$3&amp;COUNTIF(BA$4:BA145,1),"")</f>
        <v/>
      </c>
      <c r="AZ145" s="52" t="str">
        <f t="shared" si="521"/>
        <v/>
      </c>
      <c r="BA145" s="44" t="str">
        <f t="shared" si="587"/>
        <v/>
      </c>
    </row>
    <row r="146" spans="26:53" x14ac:dyDescent="0.15">
      <c r="Z146" s="193"/>
      <c r="AA146" s="43" t="str">
        <f>IF(AC146=1,AB$3&amp;COUNTIF(AC$4:AC146,1),"")</f>
        <v/>
      </c>
      <c r="AB146" s="52" t="str">
        <f t="shared" si="521"/>
        <v/>
      </c>
      <c r="AC146" s="44" t="str">
        <f t="shared" si="530"/>
        <v/>
      </c>
      <c r="AD146" s="43" t="str">
        <f>IF(AF146=1,AE$3&amp;COUNTIF(AF$4:AF146,1),"")</f>
        <v/>
      </c>
      <c r="AE146" s="52" t="str">
        <f t="shared" si="521"/>
        <v/>
      </c>
      <c r="AF146" s="44" t="str">
        <f t="shared" si="535"/>
        <v/>
      </c>
      <c r="AG146" s="43" t="str">
        <f>IF(AI146=1,AH$3&amp;COUNTIF(AI$4:AI146,1),"")</f>
        <v/>
      </c>
      <c r="AH146" s="52" t="str">
        <f t="shared" si="521"/>
        <v/>
      </c>
      <c r="AI146" s="44" t="str">
        <f t="shared" ref="AI146" si="588">IF(AH146="","",1)</f>
        <v/>
      </c>
      <c r="AJ146" s="43" t="str">
        <f>IF(AL146=1,AK$3&amp;COUNTIF(AL$4:AL146,1),"")</f>
        <v/>
      </c>
      <c r="AK146" s="52" t="str">
        <f t="shared" si="521"/>
        <v/>
      </c>
      <c r="AL146" s="44" t="str">
        <f t="shared" ref="AL146:AO146" si="589">IF(AK146="","",1)</f>
        <v/>
      </c>
      <c r="AM146" s="43" t="str">
        <f>IF(AO146=1,AN$3&amp;COUNTIF(AO$4:AO146,1),"")</f>
        <v/>
      </c>
      <c r="AN146" s="52" t="str">
        <f t="shared" si="521"/>
        <v/>
      </c>
      <c r="AO146" s="44" t="str">
        <f t="shared" si="589"/>
        <v/>
      </c>
      <c r="AP146" s="43" t="str">
        <f>IF(AR146=1,AQ$3&amp;COUNTIF(AR$4:AR146,1),"")</f>
        <v/>
      </c>
      <c r="AQ146" s="52" t="str">
        <f t="shared" si="521"/>
        <v/>
      </c>
      <c r="AR146" s="44" t="str">
        <f t="shared" ref="AR146:AU146" si="590">IF(AQ146="","",1)</f>
        <v/>
      </c>
      <c r="AS146" s="43" t="str">
        <f>IF(AU146=1,AT$3&amp;COUNTIF(AU$4:AU146,1),"")</f>
        <v/>
      </c>
      <c r="AT146" s="52" t="str">
        <f t="shared" si="521"/>
        <v/>
      </c>
      <c r="AU146" s="44" t="str">
        <f t="shared" si="590"/>
        <v/>
      </c>
      <c r="AV146" s="43" t="str">
        <f>IF(AX146=1,AW$3&amp;COUNTIF(AX$4:AX146,1),"")</f>
        <v/>
      </c>
      <c r="AW146" s="52" t="str">
        <f t="shared" si="521"/>
        <v/>
      </c>
      <c r="AX146" s="44" t="str">
        <f t="shared" ref="AX146:BA146" si="591">IF(AW146="","",1)</f>
        <v/>
      </c>
      <c r="AY146" s="43" t="str">
        <f>IF(BA146=1,AZ$3&amp;COUNTIF(BA$4:BA146,1),"")</f>
        <v/>
      </c>
      <c r="AZ146" s="52" t="str">
        <f t="shared" si="521"/>
        <v/>
      </c>
      <c r="BA146" s="44" t="str">
        <f t="shared" si="591"/>
        <v/>
      </c>
    </row>
    <row r="147" spans="26:53" x14ac:dyDescent="0.15">
      <c r="Z147" s="193"/>
      <c r="AA147" s="43" t="str">
        <f>IF(AC147=1,AB$3&amp;COUNTIF(AC$4:AC147,1),"")</f>
        <v/>
      </c>
      <c r="AB147" s="52" t="str">
        <f t="shared" si="521"/>
        <v/>
      </c>
      <c r="AC147" s="44" t="str">
        <f t="shared" si="530"/>
        <v/>
      </c>
      <c r="AD147" s="43" t="str">
        <f>IF(AF147=1,AE$3&amp;COUNTIF(AF$4:AF147,1),"")</f>
        <v/>
      </c>
      <c r="AE147" s="52" t="str">
        <f t="shared" si="521"/>
        <v/>
      </c>
      <c r="AF147" s="44" t="str">
        <f t="shared" si="535"/>
        <v/>
      </c>
      <c r="AG147" s="43" t="str">
        <f>IF(AI147=1,AH$3&amp;COUNTIF(AI$4:AI147,1),"")</f>
        <v/>
      </c>
      <c r="AH147" s="52" t="str">
        <f t="shared" si="521"/>
        <v/>
      </c>
      <c r="AI147" s="44" t="str">
        <f t="shared" ref="AI147" si="592">IF(AH147="","",1)</f>
        <v/>
      </c>
      <c r="AJ147" s="43" t="str">
        <f>IF(AL147=1,AK$3&amp;COUNTIF(AL$4:AL147,1),"")</f>
        <v/>
      </c>
      <c r="AK147" s="52" t="str">
        <f t="shared" si="521"/>
        <v/>
      </c>
      <c r="AL147" s="44" t="str">
        <f t="shared" ref="AL147:AO147" si="593">IF(AK147="","",1)</f>
        <v/>
      </c>
      <c r="AM147" s="43" t="str">
        <f>IF(AO147=1,AN$3&amp;COUNTIF(AO$4:AO147,1),"")</f>
        <v/>
      </c>
      <c r="AN147" s="52" t="str">
        <f t="shared" si="521"/>
        <v/>
      </c>
      <c r="AO147" s="44" t="str">
        <f t="shared" si="593"/>
        <v/>
      </c>
      <c r="AP147" s="43" t="str">
        <f>IF(AR147=1,AQ$3&amp;COUNTIF(AR$4:AR147,1),"")</f>
        <v/>
      </c>
      <c r="AQ147" s="52" t="str">
        <f t="shared" si="521"/>
        <v/>
      </c>
      <c r="AR147" s="44" t="str">
        <f t="shared" ref="AR147:AU147" si="594">IF(AQ147="","",1)</f>
        <v/>
      </c>
      <c r="AS147" s="43" t="str">
        <f>IF(AU147=1,AT$3&amp;COUNTIF(AU$4:AU147,1),"")</f>
        <v/>
      </c>
      <c r="AT147" s="52" t="str">
        <f t="shared" si="521"/>
        <v/>
      </c>
      <c r="AU147" s="44" t="str">
        <f t="shared" si="594"/>
        <v/>
      </c>
      <c r="AV147" s="43" t="str">
        <f>IF(AX147=1,AW$3&amp;COUNTIF(AX$4:AX147,1),"")</f>
        <v/>
      </c>
      <c r="AW147" s="52" t="str">
        <f t="shared" si="521"/>
        <v/>
      </c>
      <c r="AX147" s="44" t="str">
        <f t="shared" ref="AX147:BA147" si="595">IF(AW147="","",1)</f>
        <v/>
      </c>
      <c r="AY147" s="43" t="str">
        <f>IF(BA147=1,AZ$3&amp;COUNTIF(BA$4:BA147,1),"")</f>
        <v/>
      </c>
      <c r="AZ147" s="52" t="str">
        <f t="shared" si="521"/>
        <v/>
      </c>
      <c r="BA147" s="44" t="str">
        <f t="shared" si="595"/>
        <v/>
      </c>
    </row>
    <row r="148" spans="26:53" x14ac:dyDescent="0.15">
      <c r="Z148" s="193"/>
      <c r="AA148" s="43" t="str">
        <f>IF(AC148=1,AB$3&amp;COUNTIF(AC$4:AC148,1),"")</f>
        <v/>
      </c>
      <c r="AB148" s="52" t="str">
        <f t="shared" si="521"/>
        <v/>
      </c>
      <c r="AC148" s="44" t="str">
        <f t="shared" si="530"/>
        <v/>
      </c>
      <c r="AD148" s="43" t="str">
        <f>IF(AF148=1,AE$3&amp;COUNTIF(AF$4:AF148,1),"")</f>
        <v/>
      </c>
      <c r="AE148" s="52" t="str">
        <f t="shared" si="521"/>
        <v/>
      </c>
      <c r="AF148" s="44" t="str">
        <f t="shared" si="535"/>
        <v/>
      </c>
      <c r="AG148" s="43" t="str">
        <f>IF(AI148=1,AH$3&amp;COUNTIF(AI$4:AI148,1),"")</f>
        <v/>
      </c>
      <c r="AH148" s="52" t="str">
        <f t="shared" si="521"/>
        <v/>
      </c>
      <c r="AI148" s="44" t="str">
        <f t="shared" ref="AI148" si="596">IF(AH148="","",1)</f>
        <v/>
      </c>
      <c r="AJ148" s="43" t="str">
        <f>IF(AL148=1,AK$3&amp;COUNTIF(AL$4:AL148,1),"")</f>
        <v/>
      </c>
      <c r="AK148" s="52" t="str">
        <f t="shared" si="521"/>
        <v/>
      </c>
      <c r="AL148" s="44" t="str">
        <f t="shared" ref="AL148:AO148" si="597">IF(AK148="","",1)</f>
        <v/>
      </c>
      <c r="AM148" s="43" t="str">
        <f>IF(AO148=1,AN$3&amp;COUNTIF(AO$4:AO148,1),"")</f>
        <v/>
      </c>
      <c r="AN148" s="52" t="str">
        <f t="shared" si="521"/>
        <v/>
      </c>
      <c r="AO148" s="44" t="str">
        <f t="shared" si="597"/>
        <v/>
      </c>
      <c r="AP148" s="43" t="str">
        <f>IF(AR148=1,AQ$3&amp;COUNTIF(AR$4:AR148,1),"")</f>
        <v/>
      </c>
      <c r="AQ148" s="52" t="str">
        <f t="shared" si="521"/>
        <v/>
      </c>
      <c r="AR148" s="44" t="str">
        <f t="shared" ref="AR148:AU148" si="598">IF(AQ148="","",1)</f>
        <v/>
      </c>
      <c r="AS148" s="43" t="str">
        <f>IF(AU148=1,AT$3&amp;COUNTIF(AU$4:AU148,1),"")</f>
        <v/>
      </c>
      <c r="AT148" s="52" t="str">
        <f t="shared" si="521"/>
        <v/>
      </c>
      <c r="AU148" s="44" t="str">
        <f t="shared" si="598"/>
        <v/>
      </c>
      <c r="AV148" s="43" t="str">
        <f>IF(AX148=1,AW$3&amp;COUNTIF(AX$4:AX148,1),"")</f>
        <v/>
      </c>
      <c r="AW148" s="52" t="str">
        <f t="shared" si="521"/>
        <v/>
      </c>
      <c r="AX148" s="44" t="str">
        <f t="shared" ref="AX148:BA148" si="599">IF(AW148="","",1)</f>
        <v/>
      </c>
      <c r="AY148" s="43" t="str">
        <f>IF(BA148=1,AZ$3&amp;COUNTIF(BA$4:BA148,1),"")</f>
        <v/>
      </c>
      <c r="AZ148" s="52" t="str">
        <f t="shared" si="521"/>
        <v/>
      </c>
      <c r="BA148" s="44" t="str">
        <f t="shared" si="599"/>
        <v/>
      </c>
    </row>
    <row r="149" spans="26:53" x14ac:dyDescent="0.15">
      <c r="Z149" s="193"/>
      <c r="AA149" s="43" t="str">
        <f>IF(AC149=1,AB$3&amp;COUNTIF(AC$4:AC149,1),"")</f>
        <v/>
      </c>
      <c r="AB149" s="52" t="str">
        <f t="shared" si="521"/>
        <v/>
      </c>
      <c r="AC149" s="44" t="str">
        <f t="shared" si="530"/>
        <v/>
      </c>
      <c r="AD149" s="43" t="str">
        <f>IF(AF149=1,AE$3&amp;COUNTIF(AF$4:AF149,1),"")</f>
        <v/>
      </c>
      <c r="AE149" s="52" t="str">
        <f t="shared" si="521"/>
        <v/>
      </c>
      <c r="AF149" s="44" t="str">
        <f t="shared" si="535"/>
        <v/>
      </c>
      <c r="AG149" s="43" t="str">
        <f>IF(AI149=1,AH$3&amp;COUNTIF(AI$4:AI149,1),"")</f>
        <v/>
      </c>
      <c r="AH149" s="52" t="str">
        <f t="shared" si="521"/>
        <v/>
      </c>
      <c r="AI149" s="44" t="str">
        <f t="shared" ref="AI149" si="600">IF(AH149="","",1)</f>
        <v/>
      </c>
      <c r="AJ149" s="43" t="str">
        <f>IF(AL149=1,AK$3&amp;COUNTIF(AL$4:AL149,1),"")</f>
        <v/>
      </c>
      <c r="AK149" s="52" t="str">
        <f t="shared" si="521"/>
        <v/>
      </c>
      <c r="AL149" s="44" t="str">
        <f t="shared" ref="AL149:AO149" si="601">IF(AK149="","",1)</f>
        <v/>
      </c>
      <c r="AM149" s="43" t="str">
        <f>IF(AO149=1,AN$3&amp;COUNTIF(AO$4:AO149,1),"")</f>
        <v/>
      </c>
      <c r="AN149" s="52" t="str">
        <f t="shared" si="521"/>
        <v/>
      </c>
      <c r="AO149" s="44" t="str">
        <f t="shared" si="601"/>
        <v/>
      </c>
      <c r="AP149" s="43" t="str">
        <f>IF(AR149=1,AQ$3&amp;COUNTIF(AR$4:AR149,1),"")</f>
        <v/>
      </c>
      <c r="AQ149" s="52" t="str">
        <f t="shared" si="521"/>
        <v/>
      </c>
      <c r="AR149" s="44" t="str">
        <f t="shared" ref="AR149:AU149" si="602">IF(AQ149="","",1)</f>
        <v/>
      </c>
      <c r="AS149" s="43" t="str">
        <f>IF(AU149=1,AT$3&amp;COUNTIF(AU$4:AU149,1),"")</f>
        <v/>
      </c>
      <c r="AT149" s="52" t="str">
        <f t="shared" si="521"/>
        <v/>
      </c>
      <c r="AU149" s="44" t="str">
        <f t="shared" si="602"/>
        <v/>
      </c>
      <c r="AV149" s="43" t="str">
        <f>IF(AX149=1,AW$3&amp;COUNTIF(AX$4:AX149,1),"")</f>
        <v/>
      </c>
      <c r="AW149" s="52" t="str">
        <f t="shared" si="521"/>
        <v/>
      </c>
      <c r="AX149" s="44" t="str">
        <f t="shared" ref="AX149:BA149" si="603">IF(AW149="","",1)</f>
        <v/>
      </c>
      <c r="AY149" s="43" t="str">
        <f>IF(BA149=1,AZ$3&amp;COUNTIF(BA$4:BA149,1),"")</f>
        <v/>
      </c>
      <c r="AZ149" s="52" t="str">
        <f t="shared" si="521"/>
        <v/>
      </c>
      <c r="BA149" s="44" t="str">
        <f t="shared" si="603"/>
        <v/>
      </c>
    </row>
    <row r="150" spans="26:53" x14ac:dyDescent="0.15">
      <c r="Z150" s="193"/>
      <c r="AA150" s="43" t="str">
        <f>IF(AC150=1,AB$3&amp;COUNTIF(AC$4:AC150,1),"")</f>
        <v/>
      </c>
      <c r="AB150" s="52" t="str">
        <f t="shared" si="521"/>
        <v/>
      </c>
      <c r="AC150" s="44" t="str">
        <f t="shared" si="530"/>
        <v/>
      </c>
      <c r="AD150" s="43" t="str">
        <f>IF(AF150=1,AE$3&amp;COUNTIF(AF$4:AF150,1),"")</f>
        <v/>
      </c>
      <c r="AE150" s="52" t="str">
        <f t="shared" si="521"/>
        <v/>
      </c>
      <c r="AF150" s="44" t="str">
        <f t="shared" si="535"/>
        <v/>
      </c>
      <c r="AG150" s="43" t="str">
        <f>IF(AI150=1,AH$3&amp;COUNTIF(AI$4:AI150,1),"")</f>
        <v/>
      </c>
      <c r="AH150" s="52" t="str">
        <f t="shared" si="521"/>
        <v/>
      </c>
      <c r="AI150" s="44" t="str">
        <f t="shared" ref="AI150" si="604">IF(AH150="","",1)</f>
        <v/>
      </c>
      <c r="AJ150" s="43" t="str">
        <f>IF(AL150=1,AK$3&amp;COUNTIF(AL$4:AL150,1),"")</f>
        <v/>
      </c>
      <c r="AK150" s="52" t="str">
        <f t="shared" si="521"/>
        <v/>
      </c>
      <c r="AL150" s="44" t="str">
        <f t="shared" ref="AL150:AO150" si="605">IF(AK150="","",1)</f>
        <v/>
      </c>
      <c r="AM150" s="43" t="str">
        <f>IF(AO150=1,AN$3&amp;COUNTIF(AO$4:AO150,1),"")</f>
        <v/>
      </c>
      <c r="AN150" s="52" t="str">
        <f t="shared" si="521"/>
        <v/>
      </c>
      <c r="AO150" s="44" t="str">
        <f t="shared" si="605"/>
        <v/>
      </c>
      <c r="AP150" s="43" t="str">
        <f>IF(AR150=1,AQ$3&amp;COUNTIF(AR$4:AR150,1),"")</f>
        <v/>
      </c>
      <c r="AQ150" s="52" t="str">
        <f t="shared" si="521"/>
        <v/>
      </c>
      <c r="AR150" s="44" t="str">
        <f t="shared" ref="AR150:AU150" si="606">IF(AQ150="","",1)</f>
        <v/>
      </c>
      <c r="AS150" s="43" t="str">
        <f>IF(AU150=1,AT$3&amp;COUNTIF(AU$4:AU150,1),"")</f>
        <v/>
      </c>
      <c r="AT150" s="52" t="str">
        <f t="shared" si="521"/>
        <v/>
      </c>
      <c r="AU150" s="44" t="str">
        <f t="shared" si="606"/>
        <v/>
      </c>
      <c r="AV150" s="43" t="str">
        <f>IF(AX150=1,AW$3&amp;COUNTIF(AX$4:AX150,1),"")</f>
        <v/>
      </c>
      <c r="AW150" s="52" t="str">
        <f t="shared" si="521"/>
        <v/>
      </c>
      <c r="AX150" s="44" t="str">
        <f t="shared" ref="AX150:BA150" si="607">IF(AW150="","",1)</f>
        <v/>
      </c>
      <c r="AY150" s="43" t="str">
        <f>IF(BA150=1,AZ$3&amp;COUNTIF(BA$4:BA150,1),"")</f>
        <v/>
      </c>
      <c r="AZ150" s="52" t="str">
        <f t="shared" si="521"/>
        <v/>
      </c>
      <c r="BA150" s="44" t="str">
        <f t="shared" si="607"/>
        <v/>
      </c>
    </row>
    <row r="151" spans="26:53" x14ac:dyDescent="0.15">
      <c r="Z151" s="193"/>
      <c r="AA151" s="43" t="str">
        <f>IF(AC151=1,AB$3&amp;COUNTIF(AC$4:AC151,1),"")</f>
        <v/>
      </c>
      <c r="AB151" s="52" t="str">
        <f t="shared" si="521"/>
        <v/>
      </c>
      <c r="AC151" s="44" t="str">
        <f t="shared" si="530"/>
        <v/>
      </c>
      <c r="AD151" s="43" t="str">
        <f>IF(AF151=1,AE$3&amp;COUNTIF(AF$4:AF151,1),"")</f>
        <v/>
      </c>
      <c r="AE151" s="52" t="str">
        <f t="shared" si="521"/>
        <v/>
      </c>
      <c r="AF151" s="44" t="str">
        <f t="shared" si="535"/>
        <v/>
      </c>
      <c r="AG151" s="43" t="str">
        <f>IF(AI151=1,AH$3&amp;COUNTIF(AI$4:AI151,1),"")</f>
        <v/>
      </c>
      <c r="AH151" s="52" t="str">
        <f t="shared" si="521"/>
        <v/>
      </c>
      <c r="AI151" s="44" t="str">
        <f t="shared" ref="AI151" si="608">IF(AH151="","",1)</f>
        <v/>
      </c>
      <c r="AJ151" s="43" t="str">
        <f>IF(AL151=1,AK$3&amp;COUNTIF(AL$4:AL151,1),"")</f>
        <v/>
      </c>
      <c r="AK151" s="52" t="str">
        <f t="shared" si="521"/>
        <v/>
      </c>
      <c r="AL151" s="44" t="str">
        <f t="shared" ref="AL151:AO151" si="609">IF(AK151="","",1)</f>
        <v/>
      </c>
      <c r="AM151" s="43" t="str">
        <f>IF(AO151=1,AN$3&amp;COUNTIF(AO$4:AO151,1),"")</f>
        <v/>
      </c>
      <c r="AN151" s="52" t="str">
        <f t="shared" si="521"/>
        <v/>
      </c>
      <c r="AO151" s="44" t="str">
        <f t="shared" si="609"/>
        <v/>
      </c>
      <c r="AP151" s="43" t="str">
        <f>IF(AR151=1,AQ$3&amp;COUNTIF(AR$4:AR151,1),"")</f>
        <v/>
      </c>
      <c r="AQ151" s="52" t="str">
        <f t="shared" si="521"/>
        <v/>
      </c>
      <c r="AR151" s="44" t="str">
        <f t="shared" ref="AR151:AU151" si="610">IF(AQ151="","",1)</f>
        <v/>
      </c>
      <c r="AS151" s="43" t="str">
        <f>IF(AU151=1,AT$3&amp;COUNTIF(AU$4:AU151,1),"")</f>
        <v/>
      </c>
      <c r="AT151" s="52" t="str">
        <f t="shared" si="521"/>
        <v/>
      </c>
      <c r="AU151" s="44" t="str">
        <f t="shared" si="610"/>
        <v/>
      </c>
      <c r="AV151" s="43" t="str">
        <f>IF(AX151=1,AW$3&amp;COUNTIF(AX$4:AX151,1),"")</f>
        <v/>
      </c>
      <c r="AW151" s="52" t="str">
        <f t="shared" si="521"/>
        <v/>
      </c>
      <c r="AX151" s="44" t="str">
        <f t="shared" ref="AX151:BA151" si="611">IF(AW151="","",1)</f>
        <v/>
      </c>
      <c r="AY151" s="43" t="str">
        <f>IF(BA151=1,AZ$3&amp;COUNTIF(BA$4:BA151,1),"")</f>
        <v/>
      </c>
      <c r="AZ151" s="52" t="str">
        <f t="shared" si="521"/>
        <v/>
      </c>
      <c r="BA151" s="44" t="str">
        <f t="shared" si="611"/>
        <v/>
      </c>
    </row>
    <row r="152" spans="26:53" x14ac:dyDescent="0.15">
      <c r="Z152" s="193"/>
      <c r="AA152" s="43" t="str">
        <f>IF(AC152=1,AB$3&amp;COUNTIF(AC$4:AC152,1),"")</f>
        <v/>
      </c>
      <c r="AB152" s="52" t="str">
        <f t="shared" si="521"/>
        <v/>
      </c>
      <c r="AC152" s="44" t="str">
        <f t="shared" si="530"/>
        <v/>
      </c>
      <c r="AD152" s="43" t="str">
        <f>IF(AF152=1,AE$3&amp;COUNTIF(AF$4:AF152,1),"")</f>
        <v/>
      </c>
      <c r="AE152" s="52" t="str">
        <f t="shared" si="521"/>
        <v/>
      </c>
      <c r="AF152" s="44" t="str">
        <f t="shared" si="535"/>
        <v/>
      </c>
      <c r="AG152" s="43" t="str">
        <f>IF(AI152=1,AH$3&amp;COUNTIF(AI$4:AI152,1),"")</f>
        <v/>
      </c>
      <c r="AH152" s="52" t="str">
        <f t="shared" si="521"/>
        <v/>
      </c>
      <c r="AI152" s="44" t="str">
        <f t="shared" ref="AI152" si="612">IF(AH152="","",1)</f>
        <v/>
      </c>
      <c r="AJ152" s="43" t="str">
        <f>IF(AL152=1,AK$3&amp;COUNTIF(AL$4:AL152,1),"")</f>
        <v/>
      </c>
      <c r="AK152" s="52" t="str">
        <f t="shared" si="521"/>
        <v/>
      </c>
      <c r="AL152" s="44" t="str">
        <f t="shared" ref="AL152:AO152" si="613">IF(AK152="","",1)</f>
        <v/>
      </c>
      <c r="AM152" s="43" t="str">
        <f>IF(AO152=1,AN$3&amp;COUNTIF(AO$4:AO152,1),"")</f>
        <v/>
      </c>
      <c r="AN152" s="52" t="str">
        <f t="shared" si="521"/>
        <v/>
      </c>
      <c r="AO152" s="44" t="str">
        <f t="shared" si="613"/>
        <v/>
      </c>
      <c r="AP152" s="43" t="str">
        <f>IF(AR152=1,AQ$3&amp;COUNTIF(AR$4:AR152,1),"")</f>
        <v/>
      </c>
      <c r="AQ152" s="52" t="str">
        <f t="shared" si="521"/>
        <v/>
      </c>
      <c r="AR152" s="44" t="str">
        <f t="shared" ref="AR152:AU152" si="614">IF(AQ152="","",1)</f>
        <v/>
      </c>
      <c r="AS152" s="43" t="str">
        <f>IF(AU152=1,AT$3&amp;COUNTIF(AU$4:AU152,1),"")</f>
        <v/>
      </c>
      <c r="AT152" s="52" t="str">
        <f t="shared" si="521"/>
        <v/>
      </c>
      <c r="AU152" s="44" t="str">
        <f t="shared" si="614"/>
        <v/>
      </c>
      <c r="AV152" s="43" t="str">
        <f>IF(AX152=1,AW$3&amp;COUNTIF(AX$4:AX152,1),"")</f>
        <v/>
      </c>
      <c r="AW152" s="52" t="str">
        <f t="shared" si="521"/>
        <v/>
      </c>
      <c r="AX152" s="44" t="str">
        <f t="shared" ref="AX152:BA152" si="615">IF(AW152="","",1)</f>
        <v/>
      </c>
      <c r="AY152" s="43" t="str">
        <f>IF(BA152=1,AZ$3&amp;COUNTIF(BA$4:BA152,1),"")</f>
        <v/>
      </c>
      <c r="AZ152" s="52" t="str">
        <f t="shared" si="521"/>
        <v/>
      </c>
      <c r="BA152" s="44" t="str">
        <f t="shared" si="615"/>
        <v/>
      </c>
    </row>
    <row r="153" spans="26:53" x14ac:dyDescent="0.15">
      <c r="Z153" s="193"/>
      <c r="AA153" s="43" t="str">
        <f>IF(AC153=1,AB$3&amp;COUNTIF(AC$4:AC153,1),"")</f>
        <v/>
      </c>
      <c r="AB153" s="52" t="str">
        <f t="shared" si="521"/>
        <v/>
      </c>
      <c r="AC153" s="44" t="str">
        <f t="shared" si="530"/>
        <v/>
      </c>
      <c r="AD153" s="43" t="str">
        <f>IF(AF153=1,AE$3&amp;COUNTIF(AF$4:AF153,1),"")</f>
        <v/>
      </c>
      <c r="AE153" s="52" t="str">
        <f t="shared" si="521"/>
        <v/>
      </c>
      <c r="AF153" s="44" t="str">
        <f t="shared" si="535"/>
        <v/>
      </c>
      <c r="AG153" s="43" t="str">
        <f>IF(AI153=1,AH$3&amp;COUNTIF(AI$4:AI153,1),"")</f>
        <v/>
      </c>
      <c r="AH153" s="52" t="str">
        <f t="shared" si="521"/>
        <v/>
      </c>
      <c r="AI153" s="44" t="str">
        <f t="shared" ref="AI153" si="616">IF(AH153="","",1)</f>
        <v/>
      </c>
      <c r="AJ153" s="43" t="str">
        <f>IF(AL153=1,AK$3&amp;COUNTIF(AL$4:AL153,1),"")</f>
        <v/>
      </c>
      <c r="AK153" s="52" t="str">
        <f t="shared" si="521"/>
        <v/>
      </c>
      <c r="AL153" s="44" t="str">
        <f t="shared" ref="AL153:AO153" si="617">IF(AK153="","",1)</f>
        <v/>
      </c>
      <c r="AM153" s="43" t="str">
        <f>IF(AO153=1,AN$3&amp;COUNTIF(AO$4:AO153,1),"")</f>
        <v/>
      </c>
      <c r="AN153" s="52" t="str">
        <f t="shared" si="521"/>
        <v/>
      </c>
      <c r="AO153" s="44" t="str">
        <f t="shared" si="617"/>
        <v/>
      </c>
      <c r="AP153" s="43" t="str">
        <f>IF(AR153=1,AQ$3&amp;COUNTIF(AR$4:AR153,1),"")</f>
        <v/>
      </c>
      <c r="AQ153" s="52" t="str">
        <f t="shared" si="521"/>
        <v/>
      </c>
      <c r="AR153" s="44" t="str">
        <f t="shared" ref="AR153:AU153" si="618">IF(AQ153="","",1)</f>
        <v/>
      </c>
      <c r="AS153" s="43" t="str">
        <f>IF(AU153=1,AT$3&amp;COUNTIF(AU$4:AU153,1),"")</f>
        <v/>
      </c>
      <c r="AT153" s="52" t="str">
        <f t="shared" si="521"/>
        <v/>
      </c>
      <c r="AU153" s="44" t="str">
        <f t="shared" si="618"/>
        <v/>
      </c>
      <c r="AV153" s="43" t="str">
        <f>IF(AX153=1,AW$3&amp;COUNTIF(AX$4:AX153,1),"")</f>
        <v/>
      </c>
      <c r="AW153" s="52" t="str">
        <f t="shared" si="521"/>
        <v/>
      </c>
      <c r="AX153" s="44" t="str">
        <f t="shared" ref="AX153:BA153" si="619">IF(AW153="","",1)</f>
        <v/>
      </c>
      <c r="AY153" s="43" t="str">
        <f>IF(BA153=1,AZ$3&amp;COUNTIF(BA$4:BA153,1),"")</f>
        <v/>
      </c>
      <c r="AZ153" s="52" t="str">
        <f t="shared" si="521"/>
        <v/>
      </c>
      <c r="BA153" s="44" t="str">
        <f t="shared" si="619"/>
        <v/>
      </c>
    </row>
    <row r="154" spans="26:53" x14ac:dyDescent="0.15">
      <c r="Z154" s="193"/>
      <c r="AA154" s="43" t="str">
        <f>IF(AC154=1,AB$3&amp;COUNTIF(AC$4:AC154,1),"")</f>
        <v/>
      </c>
      <c r="AB154" s="52" t="str">
        <f t="shared" si="521"/>
        <v/>
      </c>
      <c r="AC154" s="44" t="str">
        <f t="shared" si="530"/>
        <v/>
      </c>
      <c r="AD154" s="43" t="str">
        <f>IF(AF154=1,AE$3&amp;COUNTIF(AF$4:AF154,1),"")</f>
        <v/>
      </c>
      <c r="AE154" s="52" t="str">
        <f t="shared" si="521"/>
        <v/>
      </c>
      <c r="AF154" s="44" t="str">
        <f t="shared" si="535"/>
        <v/>
      </c>
      <c r="AG154" s="43" t="str">
        <f>IF(AI154=1,AH$3&amp;COUNTIF(AI$4:AI154,1),"")</f>
        <v/>
      </c>
      <c r="AH154" s="52" t="str">
        <f t="shared" si="521"/>
        <v/>
      </c>
      <c r="AI154" s="44" t="str">
        <f t="shared" ref="AI154" si="620">IF(AH154="","",1)</f>
        <v/>
      </c>
      <c r="AJ154" s="43" t="str">
        <f>IF(AL154=1,AK$3&amp;COUNTIF(AL$4:AL154,1),"")</f>
        <v/>
      </c>
      <c r="AK154" s="52" t="str">
        <f t="shared" si="521"/>
        <v/>
      </c>
      <c r="AL154" s="44" t="str">
        <f t="shared" ref="AL154:AO154" si="621">IF(AK154="","",1)</f>
        <v/>
      </c>
      <c r="AM154" s="43" t="str">
        <f>IF(AO154=1,AN$3&amp;COUNTIF(AO$4:AO154,1),"")</f>
        <v/>
      </c>
      <c r="AN154" s="52" t="str">
        <f t="shared" si="521"/>
        <v/>
      </c>
      <c r="AO154" s="44" t="str">
        <f t="shared" si="621"/>
        <v/>
      </c>
      <c r="AP154" s="43" t="str">
        <f>IF(AR154=1,AQ$3&amp;COUNTIF(AR$4:AR154,1),"")</f>
        <v/>
      </c>
      <c r="AQ154" s="52" t="str">
        <f t="shared" si="521"/>
        <v/>
      </c>
      <c r="AR154" s="44" t="str">
        <f t="shared" ref="AR154:AU154" si="622">IF(AQ154="","",1)</f>
        <v/>
      </c>
      <c r="AS154" s="43" t="str">
        <f>IF(AU154=1,AT$3&amp;COUNTIF(AU$4:AU154,1),"")</f>
        <v/>
      </c>
      <c r="AT154" s="52" t="str">
        <f t="shared" si="521"/>
        <v/>
      </c>
      <c r="AU154" s="44" t="str">
        <f t="shared" si="622"/>
        <v/>
      </c>
      <c r="AV154" s="43" t="str">
        <f>IF(AX154=1,AW$3&amp;COUNTIF(AX$4:AX154,1),"")</f>
        <v/>
      </c>
      <c r="AW154" s="52" t="str">
        <f t="shared" si="521"/>
        <v/>
      </c>
      <c r="AX154" s="44" t="str">
        <f t="shared" ref="AX154:BA154" si="623">IF(AW154="","",1)</f>
        <v/>
      </c>
      <c r="AY154" s="43" t="str">
        <f>IF(BA154=1,AZ$3&amp;COUNTIF(BA$4:BA154,1),"")</f>
        <v/>
      </c>
      <c r="AZ154" s="52" t="str">
        <f t="shared" si="521"/>
        <v/>
      </c>
      <c r="BA154" s="44" t="str">
        <f t="shared" si="623"/>
        <v/>
      </c>
    </row>
    <row r="155" spans="26:53" x14ac:dyDescent="0.15">
      <c r="Z155" s="193"/>
      <c r="AA155" s="43" t="str">
        <f>IF(AC155=1,AB$3&amp;COUNTIF(AC$4:AC155,1),"")</f>
        <v/>
      </c>
      <c r="AB155" s="52" t="str">
        <f t="shared" si="521"/>
        <v/>
      </c>
      <c r="AC155" s="44" t="str">
        <f t="shared" si="530"/>
        <v/>
      </c>
      <c r="AD155" s="43" t="str">
        <f>IF(AF155=1,AE$3&amp;COUNTIF(AF$4:AF155,1),"")</f>
        <v/>
      </c>
      <c r="AE155" s="52" t="str">
        <f t="shared" si="521"/>
        <v/>
      </c>
      <c r="AF155" s="44" t="str">
        <f t="shared" si="535"/>
        <v/>
      </c>
      <c r="AG155" s="43" t="str">
        <f>IF(AI155=1,AH$3&amp;COUNTIF(AI$4:AI155,1),"")</f>
        <v/>
      </c>
      <c r="AH155" s="52" t="str">
        <f t="shared" si="521"/>
        <v/>
      </c>
      <c r="AI155" s="44" t="str">
        <f t="shared" ref="AI155" si="624">IF(AH155="","",1)</f>
        <v/>
      </c>
      <c r="AJ155" s="43" t="str">
        <f>IF(AL155=1,AK$3&amp;COUNTIF(AL$4:AL155,1),"")</f>
        <v/>
      </c>
      <c r="AK155" s="52" t="str">
        <f t="shared" si="521"/>
        <v/>
      </c>
      <c r="AL155" s="44" t="str">
        <f t="shared" ref="AL155:AO155" si="625">IF(AK155="","",1)</f>
        <v/>
      </c>
      <c r="AM155" s="43" t="str">
        <f>IF(AO155=1,AN$3&amp;COUNTIF(AO$4:AO155,1),"")</f>
        <v/>
      </c>
      <c r="AN155" s="52" t="str">
        <f t="shared" si="521"/>
        <v/>
      </c>
      <c r="AO155" s="44" t="str">
        <f t="shared" si="625"/>
        <v/>
      </c>
      <c r="AP155" s="43" t="str">
        <f>IF(AR155=1,AQ$3&amp;COUNTIF(AR$4:AR155,1),"")</f>
        <v/>
      </c>
      <c r="AQ155" s="52" t="str">
        <f t="shared" si="521"/>
        <v/>
      </c>
      <c r="AR155" s="44" t="str">
        <f t="shared" ref="AR155:AU155" si="626">IF(AQ155="","",1)</f>
        <v/>
      </c>
      <c r="AS155" s="43" t="str">
        <f>IF(AU155=1,AT$3&amp;COUNTIF(AU$4:AU155,1),"")</f>
        <v/>
      </c>
      <c r="AT155" s="52" t="str">
        <f t="shared" si="521"/>
        <v/>
      </c>
      <c r="AU155" s="44" t="str">
        <f t="shared" si="626"/>
        <v/>
      </c>
      <c r="AV155" s="43" t="str">
        <f>IF(AX155=1,AW$3&amp;COUNTIF(AX$4:AX155,1),"")</f>
        <v/>
      </c>
      <c r="AW155" s="52" t="str">
        <f t="shared" si="521"/>
        <v/>
      </c>
      <c r="AX155" s="44" t="str">
        <f t="shared" ref="AX155:BA155" si="627">IF(AW155="","",1)</f>
        <v/>
      </c>
      <c r="AY155" s="43" t="str">
        <f>IF(BA155=1,AZ$3&amp;COUNTIF(BA$4:BA155,1),"")</f>
        <v/>
      </c>
      <c r="AZ155" s="52" t="str">
        <f t="shared" si="521"/>
        <v/>
      </c>
      <c r="BA155" s="44" t="str">
        <f t="shared" si="627"/>
        <v/>
      </c>
    </row>
    <row r="156" spans="26:53" x14ac:dyDescent="0.15">
      <c r="Z156" s="193"/>
      <c r="AA156" s="43" t="str">
        <f>IF(AC156=1,AB$3&amp;COUNTIF(AC$4:AC156,1),"")</f>
        <v/>
      </c>
      <c r="AB156" s="52" t="str">
        <f t="shared" si="521"/>
        <v/>
      </c>
      <c r="AC156" s="44" t="str">
        <f t="shared" si="530"/>
        <v/>
      </c>
      <c r="AD156" s="43" t="str">
        <f>IF(AF156=1,AE$3&amp;COUNTIF(AF$4:AF156,1),"")</f>
        <v/>
      </c>
      <c r="AE156" s="52" t="str">
        <f t="shared" si="521"/>
        <v/>
      </c>
      <c r="AF156" s="44" t="str">
        <f t="shared" si="535"/>
        <v/>
      </c>
      <c r="AG156" s="43" t="str">
        <f>IF(AI156=1,AH$3&amp;COUNTIF(AI$4:AI156,1),"")</f>
        <v/>
      </c>
      <c r="AH156" s="52" t="str">
        <f t="shared" si="521"/>
        <v/>
      </c>
      <c r="AI156" s="44" t="str">
        <f t="shared" ref="AI156" si="628">IF(AH156="","",1)</f>
        <v/>
      </c>
      <c r="AJ156" s="43" t="str">
        <f>IF(AL156=1,AK$3&amp;COUNTIF(AL$4:AL156,1),"")</f>
        <v/>
      </c>
      <c r="AK156" s="52" t="str">
        <f t="shared" si="521"/>
        <v/>
      </c>
      <c r="AL156" s="44" t="str">
        <f t="shared" ref="AL156:AO156" si="629">IF(AK156="","",1)</f>
        <v/>
      </c>
      <c r="AM156" s="43" t="str">
        <f>IF(AO156=1,AN$3&amp;COUNTIF(AO$4:AO156,1),"")</f>
        <v/>
      </c>
      <c r="AN156" s="52" t="str">
        <f t="shared" si="521"/>
        <v/>
      </c>
      <c r="AO156" s="44" t="str">
        <f t="shared" si="629"/>
        <v/>
      </c>
      <c r="AP156" s="43" t="str">
        <f>IF(AR156=1,AQ$3&amp;COUNTIF(AR$4:AR156,1),"")</f>
        <v/>
      </c>
      <c r="AQ156" s="52" t="str">
        <f t="shared" si="521"/>
        <v/>
      </c>
      <c r="AR156" s="44" t="str">
        <f t="shared" ref="AR156:AU156" si="630">IF(AQ156="","",1)</f>
        <v/>
      </c>
      <c r="AS156" s="43" t="str">
        <f>IF(AU156=1,AT$3&amp;COUNTIF(AU$4:AU156,1),"")</f>
        <v/>
      </c>
      <c r="AT156" s="52" t="str">
        <f t="shared" si="521"/>
        <v/>
      </c>
      <c r="AU156" s="44" t="str">
        <f t="shared" si="630"/>
        <v/>
      </c>
      <c r="AV156" s="43" t="str">
        <f>IF(AX156=1,AW$3&amp;COUNTIF(AX$4:AX156,1),"")</f>
        <v/>
      </c>
      <c r="AW156" s="52" t="str">
        <f t="shared" si="521"/>
        <v/>
      </c>
      <c r="AX156" s="44" t="str">
        <f t="shared" ref="AX156:BA156" si="631">IF(AW156="","",1)</f>
        <v/>
      </c>
      <c r="AY156" s="43" t="str">
        <f>IF(BA156=1,AZ$3&amp;COUNTIF(BA$4:BA156,1),"")</f>
        <v/>
      </c>
      <c r="AZ156" s="52" t="str">
        <f t="shared" si="521"/>
        <v/>
      </c>
      <c r="BA156" s="44" t="str">
        <f t="shared" si="631"/>
        <v/>
      </c>
    </row>
    <row r="157" spans="26:53" x14ac:dyDescent="0.15">
      <c r="Z157" s="193"/>
      <c r="AA157" s="43" t="str">
        <f>IF(AC157=1,AB$3&amp;COUNTIF(AC$4:AC157,1),"")</f>
        <v/>
      </c>
      <c r="AB157" s="52" t="str">
        <f t="shared" si="521"/>
        <v/>
      </c>
      <c r="AC157" s="44" t="str">
        <f t="shared" si="530"/>
        <v/>
      </c>
      <c r="AD157" s="43" t="str">
        <f>IF(AF157=1,AE$3&amp;COUNTIF(AF$4:AF157,1),"")</f>
        <v/>
      </c>
      <c r="AE157" s="52" t="str">
        <f t="shared" si="521"/>
        <v/>
      </c>
      <c r="AF157" s="44" t="str">
        <f t="shared" si="535"/>
        <v/>
      </c>
      <c r="AG157" s="43" t="str">
        <f>IF(AI157=1,AH$3&amp;COUNTIF(AI$4:AI157,1),"")</f>
        <v/>
      </c>
      <c r="AH157" s="52" t="str">
        <f t="shared" si="521"/>
        <v/>
      </c>
      <c r="AI157" s="44" t="str">
        <f t="shared" ref="AI157" si="632">IF(AH157="","",1)</f>
        <v/>
      </c>
      <c r="AJ157" s="43" t="str">
        <f>IF(AL157=1,AK$3&amp;COUNTIF(AL$4:AL157,1),"")</f>
        <v/>
      </c>
      <c r="AK157" s="52" t="str">
        <f t="shared" si="521"/>
        <v/>
      </c>
      <c r="AL157" s="44" t="str">
        <f t="shared" ref="AL157:AO157" si="633">IF(AK157="","",1)</f>
        <v/>
      </c>
      <c r="AM157" s="43" t="str">
        <f>IF(AO157=1,AN$3&amp;COUNTIF(AO$4:AO157,1),"")</f>
        <v/>
      </c>
      <c r="AN157" s="52" t="str">
        <f t="shared" si="521"/>
        <v/>
      </c>
      <c r="AO157" s="44" t="str">
        <f t="shared" si="633"/>
        <v/>
      </c>
      <c r="AP157" s="43" t="str">
        <f>IF(AR157=1,AQ$3&amp;COUNTIF(AR$4:AR157,1),"")</f>
        <v/>
      </c>
      <c r="AQ157" s="52" t="str">
        <f t="shared" si="521"/>
        <v/>
      </c>
      <c r="AR157" s="44" t="str">
        <f t="shared" ref="AR157:AU157" si="634">IF(AQ157="","",1)</f>
        <v/>
      </c>
      <c r="AS157" s="43" t="str">
        <f>IF(AU157=1,AT$3&amp;COUNTIF(AU$4:AU157,1),"")</f>
        <v/>
      </c>
      <c r="AT157" s="52" t="str">
        <f t="shared" si="521"/>
        <v/>
      </c>
      <c r="AU157" s="44" t="str">
        <f t="shared" si="634"/>
        <v/>
      </c>
      <c r="AV157" s="43" t="str">
        <f>IF(AX157=1,AW$3&amp;COUNTIF(AX$4:AX157,1),"")</f>
        <v/>
      </c>
      <c r="AW157" s="52" t="str">
        <f t="shared" si="521"/>
        <v/>
      </c>
      <c r="AX157" s="44" t="str">
        <f t="shared" ref="AX157:BA157" si="635">IF(AW157="","",1)</f>
        <v/>
      </c>
      <c r="AY157" s="43" t="str">
        <f>IF(BA157=1,AZ$3&amp;COUNTIF(BA$4:BA157,1),"")</f>
        <v/>
      </c>
      <c r="AZ157" s="52" t="str">
        <f t="shared" si="521"/>
        <v/>
      </c>
      <c r="BA157" s="44" t="str">
        <f t="shared" si="635"/>
        <v/>
      </c>
    </row>
    <row r="158" spans="26:53" x14ac:dyDescent="0.15">
      <c r="Z158" s="193"/>
      <c r="AA158" s="43" t="str">
        <f>IF(AC158=1,AB$3&amp;COUNTIF(AC$4:AC158,1),"")</f>
        <v/>
      </c>
      <c r="AB158" s="52" t="str">
        <f t="shared" si="521"/>
        <v/>
      </c>
      <c r="AC158" s="44" t="str">
        <f t="shared" si="530"/>
        <v/>
      </c>
      <c r="AD158" s="43" t="str">
        <f>IF(AF158=1,AE$3&amp;COUNTIF(AF$4:AF158,1),"")</f>
        <v/>
      </c>
      <c r="AE158" s="52" t="str">
        <f t="shared" si="521"/>
        <v/>
      </c>
      <c r="AF158" s="44" t="str">
        <f t="shared" si="535"/>
        <v/>
      </c>
      <c r="AG158" s="43" t="str">
        <f>IF(AI158=1,AH$3&amp;COUNTIF(AI$4:AI158,1),"")</f>
        <v/>
      </c>
      <c r="AH158" s="52" t="str">
        <f t="shared" si="521"/>
        <v/>
      </c>
      <c r="AI158" s="44" t="str">
        <f t="shared" ref="AI158" si="636">IF(AH158="","",1)</f>
        <v/>
      </c>
      <c r="AJ158" s="43" t="str">
        <f>IF(AL158=1,AK$3&amp;COUNTIF(AL$4:AL158,1),"")</f>
        <v/>
      </c>
      <c r="AK158" s="52" t="str">
        <f t="shared" ref="AE158:AZ190" si="637">IF(ISBLANK($A$4),"",IF($A158=AK$3,$B158,""))</f>
        <v/>
      </c>
      <c r="AL158" s="44" t="str">
        <f t="shared" ref="AL158:AO158" si="638">IF(AK158="","",1)</f>
        <v/>
      </c>
      <c r="AM158" s="43" t="str">
        <f>IF(AO158=1,AN$3&amp;COUNTIF(AO$4:AO158,1),"")</f>
        <v/>
      </c>
      <c r="AN158" s="52" t="str">
        <f t="shared" si="637"/>
        <v/>
      </c>
      <c r="AO158" s="44" t="str">
        <f t="shared" si="638"/>
        <v/>
      </c>
      <c r="AP158" s="43" t="str">
        <f>IF(AR158=1,AQ$3&amp;COUNTIF(AR$4:AR158,1),"")</f>
        <v/>
      </c>
      <c r="AQ158" s="52" t="str">
        <f t="shared" si="637"/>
        <v/>
      </c>
      <c r="AR158" s="44" t="str">
        <f t="shared" ref="AR158:AU158" si="639">IF(AQ158="","",1)</f>
        <v/>
      </c>
      <c r="AS158" s="43" t="str">
        <f>IF(AU158=1,AT$3&amp;COUNTIF(AU$4:AU158,1),"")</f>
        <v/>
      </c>
      <c r="AT158" s="52" t="str">
        <f t="shared" si="637"/>
        <v/>
      </c>
      <c r="AU158" s="44" t="str">
        <f t="shared" si="639"/>
        <v/>
      </c>
      <c r="AV158" s="43" t="str">
        <f>IF(AX158=1,AW$3&amp;COUNTIF(AX$4:AX158,1),"")</f>
        <v/>
      </c>
      <c r="AW158" s="52" t="str">
        <f t="shared" si="637"/>
        <v/>
      </c>
      <c r="AX158" s="44" t="str">
        <f t="shared" ref="AX158:BA158" si="640">IF(AW158="","",1)</f>
        <v/>
      </c>
      <c r="AY158" s="43" t="str">
        <f>IF(BA158=1,AZ$3&amp;COUNTIF(BA$4:BA158,1),"")</f>
        <v/>
      </c>
      <c r="AZ158" s="52" t="str">
        <f t="shared" si="637"/>
        <v/>
      </c>
      <c r="BA158" s="44" t="str">
        <f t="shared" si="640"/>
        <v/>
      </c>
    </row>
    <row r="159" spans="26:53" x14ac:dyDescent="0.15">
      <c r="Z159" s="193"/>
      <c r="AA159" s="43" t="str">
        <f>IF(AC159=1,AB$3&amp;COUNTIF(AC$4:AC159,1),"")</f>
        <v/>
      </c>
      <c r="AB159" s="52" t="str">
        <f t="shared" ref="AB159:AB200" si="641">IF(ISBLANK($A$4),"",IF($A159=AB$3,$B159,""))</f>
        <v/>
      </c>
      <c r="AC159" s="44" t="str">
        <f t="shared" si="530"/>
        <v/>
      </c>
      <c r="AD159" s="43" t="str">
        <f>IF(AF159=1,AE$3&amp;COUNTIF(AF$4:AF159,1),"")</f>
        <v/>
      </c>
      <c r="AE159" s="52" t="str">
        <f t="shared" si="637"/>
        <v/>
      </c>
      <c r="AF159" s="44" t="str">
        <f t="shared" si="535"/>
        <v/>
      </c>
      <c r="AG159" s="43" t="str">
        <f>IF(AI159=1,AH$3&amp;COUNTIF(AI$4:AI159,1),"")</f>
        <v/>
      </c>
      <c r="AH159" s="52" t="str">
        <f t="shared" si="637"/>
        <v/>
      </c>
      <c r="AI159" s="44" t="str">
        <f t="shared" ref="AI159" si="642">IF(AH159="","",1)</f>
        <v/>
      </c>
      <c r="AJ159" s="43" t="str">
        <f>IF(AL159=1,AK$3&amp;COUNTIF(AL$4:AL159,1),"")</f>
        <v/>
      </c>
      <c r="AK159" s="52" t="str">
        <f t="shared" si="637"/>
        <v/>
      </c>
      <c r="AL159" s="44" t="str">
        <f t="shared" ref="AL159:AO159" si="643">IF(AK159="","",1)</f>
        <v/>
      </c>
      <c r="AM159" s="43" t="str">
        <f>IF(AO159=1,AN$3&amp;COUNTIF(AO$4:AO159,1),"")</f>
        <v/>
      </c>
      <c r="AN159" s="52" t="str">
        <f t="shared" si="637"/>
        <v/>
      </c>
      <c r="AO159" s="44" t="str">
        <f t="shared" si="643"/>
        <v/>
      </c>
      <c r="AP159" s="43" t="str">
        <f>IF(AR159=1,AQ$3&amp;COUNTIF(AR$4:AR159,1),"")</f>
        <v/>
      </c>
      <c r="AQ159" s="52" t="str">
        <f t="shared" si="637"/>
        <v/>
      </c>
      <c r="AR159" s="44" t="str">
        <f t="shared" ref="AR159:AU159" si="644">IF(AQ159="","",1)</f>
        <v/>
      </c>
      <c r="AS159" s="43" t="str">
        <f>IF(AU159=1,AT$3&amp;COUNTIF(AU$4:AU159,1),"")</f>
        <v/>
      </c>
      <c r="AT159" s="52" t="str">
        <f t="shared" si="637"/>
        <v/>
      </c>
      <c r="AU159" s="44" t="str">
        <f t="shared" si="644"/>
        <v/>
      </c>
      <c r="AV159" s="43" t="str">
        <f>IF(AX159=1,AW$3&amp;COUNTIF(AX$4:AX159,1),"")</f>
        <v/>
      </c>
      <c r="AW159" s="52" t="str">
        <f t="shared" si="637"/>
        <v/>
      </c>
      <c r="AX159" s="44" t="str">
        <f t="shared" ref="AX159:BA159" si="645">IF(AW159="","",1)</f>
        <v/>
      </c>
      <c r="AY159" s="43" t="str">
        <f>IF(BA159=1,AZ$3&amp;COUNTIF(BA$4:BA159,1),"")</f>
        <v/>
      </c>
      <c r="AZ159" s="52" t="str">
        <f t="shared" si="637"/>
        <v/>
      </c>
      <c r="BA159" s="44" t="str">
        <f t="shared" si="645"/>
        <v/>
      </c>
    </row>
    <row r="160" spans="26:53" x14ac:dyDescent="0.15">
      <c r="Z160" s="193"/>
      <c r="AA160" s="43" t="str">
        <f>IF(AC160=1,AB$3&amp;COUNTIF(AC$4:AC160,1),"")</f>
        <v/>
      </c>
      <c r="AB160" s="52" t="str">
        <f t="shared" si="641"/>
        <v/>
      </c>
      <c r="AC160" s="44" t="str">
        <f t="shared" si="530"/>
        <v/>
      </c>
      <c r="AD160" s="43" t="str">
        <f>IF(AF160=1,AE$3&amp;COUNTIF(AF$4:AF160,1),"")</f>
        <v/>
      </c>
      <c r="AE160" s="52" t="str">
        <f t="shared" si="637"/>
        <v/>
      </c>
      <c r="AF160" s="44" t="str">
        <f t="shared" si="535"/>
        <v/>
      </c>
      <c r="AG160" s="43" t="str">
        <f>IF(AI160=1,AH$3&amp;COUNTIF(AI$4:AI160,1),"")</f>
        <v/>
      </c>
      <c r="AH160" s="52" t="str">
        <f t="shared" si="637"/>
        <v/>
      </c>
      <c r="AI160" s="44" t="str">
        <f t="shared" ref="AI160" si="646">IF(AH160="","",1)</f>
        <v/>
      </c>
      <c r="AJ160" s="43" t="str">
        <f>IF(AL160=1,AK$3&amp;COUNTIF(AL$4:AL160,1),"")</f>
        <v/>
      </c>
      <c r="AK160" s="52" t="str">
        <f t="shared" si="637"/>
        <v/>
      </c>
      <c r="AL160" s="44" t="str">
        <f t="shared" ref="AL160:AO160" si="647">IF(AK160="","",1)</f>
        <v/>
      </c>
      <c r="AM160" s="43" t="str">
        <f>IF(AO160=1,AN$3&amp;COUNTIF(AO$4:AO160,1),"")</f>
        <v/>
      </c>
      <c r="AN160" s="52" t="str">
        <f t="shared" si="637"/>
        <v/>
      </c>
      <c r="AO160" s="44" t="str">
        <f t="shared" si="647"/>
        <v/>
      </c>
      <c r="AP160" s="43" t="str">
        <f>IF(AR160=1,AQ$3&amp;COUNTIF(AR$4:AR160,1),"")</f>
        <v/>
      </c>
      <c r="AQ160" s="52" t="str">
        <f t="shared" si="637"/>
        <v/>
      </c>
      <c r="AR160" s="44" t="str">
        <f t="shared" ref="AR160:AU160" si="648">IF(AQ160="","",1)</f>
        <v/>
      </c>
      <c r="AS160" s="43" t="str">
        <f>IF(AU160=1,AT$3&amp;COUNTIF(AU$4:AU160,1),"")</f>
        <v/>
      </c>
      <c r="AT160" s="52" t="str">
        <f t="shared" si="637"/>
        <v/>
      </c>
      <c r="AU160" s="44" t="str">
        <f t="shared" si="648"/>
        <v/>
      </c>
      <c r="AV160" s="43" t="str">
        <f>IF(AX160=1,AW$3&amp;COUNTIF(AX$4:AX160,1),"")</f>
        <v/>
      </c>
      <c r="AW160" s="52" t="str">
        <f t="shared" si="637"/>
        <v/>
      </c>
      <c r="AX160" s="44" t="str">
        <f t="shared" ref="AX160:BA160" si="649">IF(AW160="","",1)</f>
        <v/>
      </c>
      <c r="AY160" s="43" t="str">
        <f>IF(BA160=1,AZ$3&amp;COUNTIF(BA$4:BA160,1),"")</f>
        <v/>
      </c>
      <c r="AZ160" s="52" t="str">
        <f t="shared" si="637"/>
        <v/>
      </c>
      <c r="BA160" s="44" t="str">
        <f t="shared" si="649"/>
        <v/>
      </c>
    </row>
    <row r="161" spans="26:53" x14ac:dyDescent="0.15">
      <c r="Z161" s="193"/>
      <c r="AA161" s="43" t="str">
        <f>IF(AC161=1,AB$3&amp;COUNTIF(AC$4:AC161,1),"")</f>
        <v/>
      </c>
      <c r="AB161" s="52" t="str">
        <f t="shared" si="641"/>
        <v/>
      </c>
      <c r="AC161" s="44" t="str">
        <f t="shared" si="530"/>
        <v/>
      </c>
      <c r="AD161" s="43" t="str">
        <f>IF(AF161=1,AE$3&amp;COUNTIF(AF$4:AF161,1),"")</f>
        <v/>
      </c>
      <c r="AE161" s="52" t="str">
        <f t="shared" si="637"/>
        <v/>
      </c>
      <c r="AF161" s="44" t="str">
        <f t="shared" si="535"/>
        <v/>
      </c>
      <c r="AG161" s="43" t="str">
        <f>IF(AI161=1,AH$3&amp;COUNTIF(AI$4:AI161,1),"")</f>
        <v/>
      </c>
      <c r="AH161" s="52" t="str">
        <f t="shared" si="637"/>
        <v/>
      </c>
      <c r="AI161" s="44" t="str">
        <f t="shared" ref="AI161" si="650">IF(AH161="","",1)</f>
        <v/>
      </c>
      <c r="AJ161" s="43" t="str">
        <f>IF(AL161=1,AK$3&amp;COUNTIF(AL$4:AL161,1),"")</f>
        <v/>
      </c>
      <c r="AK161" s="52" t="str">
        <f t="shared" si="637"/>
        <v/>
      </c>
      <c r="AL161" s="44" t="str">
        <f t="shared" ref="AL161:AO161" si="651">IF(AK161="","",1)</f>
        <v/>
      </c>
      <c r="AM161" s="43" t="str">
        <f>IF(AO161=1,AN$3&amp;COUNTIF(AO$4:AO161,1),"")</f>
        <v/>
      </c>
      <c r="AN161" s="52" t="str">
        <f t="shared" si="637"/>
        <v/>
      </c>
      <c r="AO161" s="44" t="str">
        <f t="shared" si="651"/>
        <v/>
      </c>
      <c r="AP161" s="43" t="str">
        <f>IF(AR161=1,AQ$3&amp;COUNTIF(AR$4:AR161,1),"")</f>
        <v/>
      </c>
      <c r="AQ161" s="52" t="str">
        <f t="shared" si="637"/>
        <v/>
      </c>
      <c r="AR161" s="44" t="str">
        <f t="shared" ref="AR161:AU161" si="652">IF(AQ161="","",1)</f>
        <v/>
      </c>
      <c r="AS161" s="43" t="str">
        <f>IF(AU161=1,AT$3&amp;COUNTIF(AU$4:AU161,1),"")</f>
        <v/>
      </c>
      <c r="AT161" s="52" t="str">
        <f t="shared" si="637"/>
        <v/>
      </c>
      <c r="AU161" s="44" t="str">
        <f t="shared" si="652"/>
        <v/>
      </c>
      <c r="AV161" s="43" t="str">
        <f>IF(AX161=1,AW$3&amp;COUNTIF(AX$4:AX161,1),"")</f>
        <v/>
      </c>
      <c r="AW161" s="52" t="str">
        <f t="shared" si="637"/>
        <v/>
      </c>
      <c r="AX161" s="44" t="str">
        <f t="shared" ref="AX161:BA161" si="653">IF(AW161="","",1)</f>
        <v/>
      </c>
      <c r="AY161" s="43" t="str">
        <f>IF(BA161=1,AZ$3&amp;COUNTIF(BA$4:BA161,1),"")</f>
        <v/>
      </c>
      <c r="AZ161" s="52" t="str">
        <f t="shared" si="637"/>
        <v/>
      </c>
      <c r="BA161" s="44" t="str">
        <f t="shared" si="653"/>
        <v/>
      </c>
    </row>
    <row r="162" spans="26:53" x14ac:dyDescent="0.15">
      <c r="Z162" s="193"/>
      <c r="AA162" s="43" t="str">
        <f>IF(AC162=1,AB$3&amp;COUNTIF(AC$4:AC162,1),"")</f>
        <v/>
      </c>
      <c r="AB162" s="52" t="str">
        <f t="shared" si="641"/>
        <v/>
      </c>
      <c r="AC162" s="44" t="str">
        <f t="shared" si="530"/>
        <v/>
      </c>
      <c r="AD162" s="43" t="str">
        <f>IF(AF162=1,AE$3&amp;COUNTIF(AF$4:AF162,1),"")</f>
        <v/>
      </c>
      <c r="AE162" s="52" t="str">
        <f t="shared" si="637"/>
        <v/>
      </c>
      <c r="AF162" s="44" t="str">
        <f t="shared" si="535"/>
        <v/>
      </c>
      <c r="AG162" s="43" t="str">
        <f>IF(AI162=1,AH$3&amp;COUNTIF(AI$4:AI162,1),"")</f>
        <v/>
      </c>
      <c r="AH162" s="52" t="str">
        <f t="shared" si="637"/>
        <v/>
      </c>
      <c r="AI162" s="44" t="str">
        <f t="shared" ref="AI162" si="654">IF(AH162="","",1)</f>
        <v/>
      </c>
      <c r="AJ162" s="43" t="str">
        <f>IF(AL162=1,AK$3&amp;COUNTIF(AL$4:AL162,1),"")</f>
        <v/>
      </c>
      <c r="AK162" s="52" t="str">
        <f t="shared" si="637"/>
        <v/>
      </c>
      <c r="AL162" s="44" t="str">
        <f t="shared" ref="AL162:AO162" si="655">IF(AK162="","",1)</f>
        <v/>
      </c>
      <c r="AM162" s="43" t="str">
        <f>IF(AO162=1,AN$3&amp;COUNTIF(AO$4:AO162,1),"")</f>
        <v/>
      </c>
      <c r="AN162" s="52" t="str">
        <f t="shared" si="637"/>
        <v/>
      </c>
      <c r="AO162" s="44" t="str">
        <f t="shared" si="655"/>
        <v/>
      </c>
      <c r="AP162" s="43" t="str">
        <f>IF(AR162=1,AQ$3&amp;COUNTIF(AR$4:AR162,1),"")</f>
        <v/>
      </c>
      <c r="AQ162" s="52" t="str">
        <f t="shared" si="637"/>
        <v/>
      </c>
      <c r="AR162" s="44" t="str">
        <f t="shared" ref="AR162:AU162" si="656">IF(AQ162="","",1)</f>
        <v/>
      </c>
      <c r="AS162" s="43" t="str">
        <f>IF(AU162=1,AT$3&amp;COUNTIF(AU$4:AU162,1),"")</f>
        <v/>
      </c>
      <c r="AT162" s="52" t="str">
        <f t="shared" si="637"/>
        <v/>
      </c>
      <c r="AU162" s="44" t="str">
        <f t="shared" si="656"/>
        <v/>
      </c>
      <c r="AV162" s="43" t="str">
        <f>IF(AX162=1,AW$3&amp;COUNTIF(AX$4:AX162,1),"")</f>
        <v/>
      </c>
      <c r="AW162" s="52" t="str">
        <f t="shared" si="637"/>
        <v/>
      </c>
      <c r="AX162" s="44" t="str">
        <f t="shared" ref="AX162:BA162" si="657">IF(AW162="","",1)</f>
        <v/>
      </c>
      <c r="AY162" s="43" t="str">
        <f>IF(BA162=1,AZ$3&amp;COUNTIF(BA$4:BA162,1),"")</f>
        <v/>
      </c>
      <c r="AZ162" s="52" t="str">
        <f t="shared" si="637"/>
        <v/>
      </c>
      <c r="BA162" s="44" t="str">
        <f t="shared" si="657"/>
        <v/>
      </c>
    </row>
    <row r="163" spans="26:53" x14ac:dyDescent="0.15">
      <c r="Z163" s="193"/>
      <c r="AA163" s="43" t="str">
        <f>IF(AC163=1,AB$3&amp;COUNTIF(AC$4:AC163,1),"")</f>
        <v/>
      </c>
      <c r="AB163" s="52" t="str">
        <f t="shared" si="641"/>
        <v/>
      </c>
      <c r="AC163" s="44" t="str">
        <f t="shared" si="530"/>
        <v/>
      </c>
      <c r="AD163" s="43" t="str">
        <f>IF(AF163=1,AE$3&amp;COUNTIF(AF$4:AF163,1),"")</f>
        <v/>
      </c>
      <c r="AE163" s="52" t="str">
        <f t="shared" si="637"/>
        <v/>
      </c>
      <c r="AF163" s="44" t="str">
        <f t="shared" si="535"/>
        <v/>
      </c>
      <c r="AG163" s="43" t="str">
        <f>IF(AI163=1,AH$3&amp;COUNTIF(AI$4:AI163,1),"")</f>
        <v/>
      </c>
      <c r="AH163" s="52" t="str">
        <f t="shared" si="637"/>
        <v/>
      </c>
      <c r="AI163" s="44" t="str">
        <f t="shared" ref="AI163" si="658">IF(AH163="","",1)</f>
        <v/>
      </c>
      <c r="AJ163" s="43" t="str">
        <f>IF(AL163=1,AK$3&amp;COUNTIF(AL$4:AL163,1),"")</f>
        <v/>
      </c>
      <c r="AK163" s="52" t="str">
        <f t="shared" si="637"/>
        <v/>
      </c>
      <c r="AL163" s="44" t="str">
        <f t="shared" ref="AL163:AO163" si="659">IF(AK163="","",1)</f>
        <v/>
      </c>
      <c r="AM163" s="43" t="str">
        <f>IF(AO163=1,AN$3&amp;COUNTIF(AO$4:AO163,1),"")</f>
        <v/>
      </c>
      <c r="AN163" s="52" t="str">
        <f t="shared" si="637"/>
        <v/>
      </c>
      <c r="AO163" s="44" t="str">
        <f t="shared" si="659"/>
        <v/>
      </c>
      <c r="AP163" s="43" t="str">
        <f>IF(AR163=1,AQ$3&amp;COUNTIF(AR$4:AR163,1),"")</f>
        <v/>
      </c>
      <c r="AQ163" s="52" t="str">
        <f t="shared" si="637"/>
        <v/>
      </c>
      <c r="AR163" s="44" t="str">
        <f t="shared" ref="AR163:AU163" si="660">IF(AQ163="","",1)</f>
        <v/>
      </c>
      <c r="AS163" s="43" t="str">
        <f>IF(AU163=1,AT$3&amp;COUNTIF(AU$4:AU163,1),"")</f>
        <v/>
      </c>
      <c r="AT163" s="52" t="str">
        <f t="shared" si="637"/>
        <v/>
      </c>
      <c r="AU163" s="44" t="str">
        <f t="shared" si="660"/>
        <v/>
      </c>
      <c r="AV163" s="43" t="str">
        <f>IF(AX163=1,AW$3&amp;COUNTIF(AX$4:AX163,1),"")</f>
        <v/>
      </c>
      <c r="AW163" s="52" t="str">
        <f t="shared" si="637"/>
        <v/>
      </c>
      <c r="AX163" s="44" t="str">
        <f t="shared" ref="AX163:BA163" si="661">IF(AW163="","",1)</f>
        <v/>
      </c>
      <c r="AY163" s="43" t="str">
        <f>IF(BA163=1,AZ$3&amp;COUNTIF(BA$4:BA163,1),"")</f>
        <v/>
      </c>
      <c r="AZ163" s="52" t="str">
        <f t="shared" si="637"/>
        <v/>
      </c>
      <c r="BA163" s="44" t="str">
        <f t="shared" si="661"/>
        <v/>
      </c>
    </row>
    <row r="164" spans="26:53" x14ac:dyDescent="0.15">
      <c r="Z164" s="193"/>
      <c r="AA164" s="43" t="str">
        <f>IF(AC164=1,AB$3&amp;COUNTIF(AC$4:AC164,1),"")</f>
        <v/>
      </c>
      <c r="AB164" s="52" t="str">
        <f t="shared" si="641"/>
        <v/>
      </c>
      <c r="AC164" s="44" t="str">
        <f t="shared" ref="AC164:AC195" si="662">IF(AB164="","",1)</f>
        <v/>
      </c>
      <c r="AD164" s="43" t="str">
        <f>IF(AF164=1,AE$3&amp;COUNTIF(AF$4:AF164,1),"")</f>
        <v/>
      </c>
      <c r="AE164" s="52" t="str">
        <f t="shared" si="637"/>
        <v/>
      </c>
      <c r="AF164" s="44" t="str">
        <f t="shared" si="535"/>
        <v/>
      </c>
      <c r="AG164" s="43" t="str">
        <f>IF(AI164=1,AH$3&amp;COUNTIF(AI$4:AI164,1),"")</f>
        <v/>
      </c>
      <c r="AH164" s="52" t="str">
        <f t="shared" si="637"/>
        <v/>
      </c>
      <c r="AI164" s="44" t="str">
        <f t="shared" ref="AI164" si="663">IF(AH164="","",1)</f>
        <v/>
      </c>
      <c r="AJ164" s="43" t="str">
        <f>IF(AL164=1,AK$3&amp;COUNTIF(AL$4:AL164,1),"")</f>
        <v/>
      </c>
      <c r="AK164" s="52" t="str">
        <f t="shared" si="637"/>
        <v/>
      </c>
      <c r="AL164" s="44" t="str">
        <f t="shared" ref="AL164:AO164" si="664">IF(AK164="","",1)</f>
        <v/>
      </c>
      <c r="AM164" s="43" t="str">
        <f>IF(AO164=1,AN$3&amp;COUNTIF(AO$4:AO164,1),"")</f>
        <v/>
      </c>
      <c r="AN164" s="52" t="str">
        <f t="shared" si="637"/>
        <v/>
      </c>
      <c r="AO164" s="44" t="str">
        <f t="shared" si="664"/>
        <v/>
      </c>
      <c r="AP164" s="43" t="str">
        <f>IF(AR164=1,AQ$3&amp;COUNTIF(AR$4:AR164,1),"")</f>
        <v/>
      </c>
      <c r="AQ164" s="52" t="str">
        <f t="shared" si="637"/>
        <v/>
      </c>
      <c r="AR164" s="44" t="str">
        <f t="shared" ref="AR164:AU164" si="665">IF(AQ164="","",1)</f>
        <v/>
      </c>
      <c r="AS164" s="43" t="str">
        <f>IF(AU164=1,AT$3&amp;COUNTIF(AU$4:AU164,1),"")</f>
        <v/>
      </c>
      <c r="AT164" s="52" t="str">
        <f t="shared" si="637"/>
        <v/>
      </c>
      <c r="AU164" s="44" t="str">
        <f t="shared" si="665"/>
        <v/>
      </c>
      <c r="AV164" s="43" t="str">
        <f>IF(AX164=1,AW$3&amp;COUNTIF(AX$4:AX164,1),"")</f>
        <v/>
      </c>
      <c r="AW164" s="52" t="str">
        <f t="shared" si="637"/>
        <v/>
      </c>
      <c r="AX164" s="44" t="str">
        <f t="shared" ref="AX164:BA164" si="666">IF(AW164="","",1)</f>
        <v/>
      </c>
      <c r="AY164" s="43" t="str">
        <f>IF(BA164=1,AZ$3&amp;COUNTIF(BA$4:BA164,1),"")</f>
        <v/>
      </c>
      <c r="AZ164" s="52" t="str">
        <f t="shared" si="637"/>
        <v/>
      </c>
      <c r="BA164" s="44" t="str">
        <f t="shared" si="666"/>
        <v/>
      </c>
    </row>
    <row r="165" spans="26:53" x14ac:dyDescent="0.15">
      <c r="Z165" s="193"/>
      <c r="AA165" s="43" t="str">
        <f>IF(AC165=1,AB$3&amp;COUNTIF(AC$4:AC165,1),"")</f>
        <v/>
      </c>
      <c r="AB165" s="52" t="str">
        <f t="shared" si="641"/>
        <v/>
      </c>
      <c r="AC165" s="44" t="str">
        <f t="shared" si="662"/>
        <v/>
      </c>
      <c r="AD165" s="43" t="str">
        <f>IF(AF165=1,AE$3&amp;COUNTIF(AF$4:AF165,1),"")</f>
        <v/>
      </c>
      <c r="AE165" s="52" t="str">
        <f t="shared" si="637"/>
        <v/>
      </c>
      <c r="AF165" s="44" t="str">
        <f t="shared" si="535"/>
        <v/>
      </c>
      <c r="AG165" s="43" t="str">
        <f>IF(AI165=1,AH$3&amp;COUNTIF(AI$4:AI165,1),"")</f>
        <v/>
      </c>
      <c r="AH165" s="52" t="str">
        <f t="shared" si="637"/>
        <v/>
      </c>
      <c r="AI165" s="44" t="str">
        <f t="shared" ref="AI165" si="667">IF(AH165="","",1)</f>
        <v/>
      </c>
      <c r="AJ165" s="43" t="str">
        <f>IF(AL165=1,AK$3&amp;COUNTIF(AL$4:AL165,1),"")</f>
        <v/>
      </c>
      <c r="AK165" s="52" t="str">
        <f t="shared" si="637"/>
        <v/>
      </c>
      <c r="AL165" s="44" t="str">
        <f t="shared" ref="AL165:AO165" si="668">IF(AK165="","",1)</f>
        <v/>
      </c>
      <c r="AM165" s="43" t="str">
        <f>IF(AO165=1,AN$3&amp;COUNTIF(AO$4:AO165,1),"")</f>
        <v/>
      </c>
      <c r="AN165" s="52" t="str">
        <f t="shared" si="637"/>
        <v/>
      </c>
      <c r="AO165" s="44" t="str">
        <f t="shared" si="668"/>
        <v/>
      </c>
      <c r="AP165" s="43" t="str">
        <f>IF(AR165=1,AQ$3&amp;COUNTIF(AR$4:AR165,1),"")</f>
        <v/>
      </c>
      <c r="AQ165" s="52" t="str">
        <f t="shared" si="637"/>
        <v/>
      </c>
      <c r="AR165" s="44" t="str">
        <f t="shared" ref="AR165:AU165" si="669">IF(AQ165="","",1)</f>
        <v/>
      </c>
      <c r="AS165" s="43" t="str">
        <f>IF(AU165=1,AT$3&amp;COUNTIF(AU$4:AU165,1),"")</f>
        <v/>
      </c>
      <c r="AT165" s="52" t="str">
        <f t="shared" si="637"/>
        <v/>
      </c>
      <c r="AU165" s="44" t="str">
        <f t="shared" si="669"/>
        <v/>
      </c>
      <c r="AV165" s="43" t="str">
        <f>IF(AX165=1,AW$3&amp;COUNTIF(AX$4:AX165,1),"")</f>
        <v/>
      </c>
      <c r="AW165" s="52" t="str">
        <f t="shared" si="637"/>
        <v/>
      </c>
      <c r="AX165" s="44" t="str">
        <f t="shared" ref="AX165:BA165" si="670">IF(AW165="","",1)</f>
        <v/>
      </c>
      <c r="AY165" s="43" t="str">
        <f>IF(BA165=1,AZ$3&amp;COUNTIF(BA$4:BA165,1),"")</f>
        <v/>
      </c>
      <c r="AZ165" s="52" t="str">
        <f t="shared" si="637"/>
        <v/>
      </c>
      <c r="BA165" s="44" t="str">
        <f t="shared" si="670"/>
        <v/>
      </c>
    </row>
    <row r="166" spans="26:53" x14ac:dyDescent="0.15">
      <c r="Z166" s="193"/>
      <c r="AA166" s="43" t="str">
        <f>IF(AC166=1,AB$3&amp;COUNTIF(AC$4:AC166,1),"")</f>
        <v/>
      </c>
      <c r="AB166" s="52" t="str">
        <f t="shared" si="641"/>
        <v/>
      </c>
      <c r="AC166" s="44" t="str">
        <f t="shared" si="662"/>
        <v/>
      </c>
      <c r="AD166" s="43" t="str">
        <f>IF(AF166=1,AE$3&amp;COUNTIF(AF$4:AF166,1),"")</f>
        <v/>
      </c>
      <c r="AE166" s="52" t="str">
        <f t="shared" si="637"/>
        <v/>
      </c>
      <c r="AF166" s="44" t="str">
        <f t="shared" si="535"/>
        <v/>
      </c>
      <c r="AG166" s="43" t="str">
        <f>IF(AI166=1,AH$3&amp;COUNTIF(AI$4:AI166,1),"")</f>
        <v/>
      </c>
      <c r="AH166" s="52" t="str">
        <f t="shared" si="637"/>
        <v/>
      </c>
      <c r="AI166" s="44" t="str">
        <f t="shared" ref="AI166" si="671">IF(AH166="","",1)</f>
        <v/>
      </c>
      <c r="AJ166" s="43" t="str">
        <f>IF(AL166=1,AK$3&amp;COUNTIF(AL$4:AL166,1),"")</f>
        <v/>
      </c>
      <c r="AK166" s="52" t="str">
        <f t="shared" si="637"/>
        <v/>
      </c>
      <c r="AL166" s="44" t="str">
        <f t="shared" ref="AL166:AO166" si="672">IF(AK166="","",1)</f>
        <v/>
      </c>
      <c r="AM166" s="43" t="str">
        <f>IF(AO166=1,AN$3&amp;COUNTIF(AO$4:AO166,1),"")</f>
        <v/>
      </c>
      <c r="AN166" s="52" t="str">
        <f t="shared" si="637"/>
        <v/>
      </c>
      <c r="AO166" s="44" t="str">
        <f t="shared" si="672"/>
        <v/>
      </c>
      <c r="AP166" s="43" t="str">
        <f>IF(AR166=1,AQ$3&amp;COUNTIF(AR$4:AR166,1),"")</f>
        <v/>
      </c>
      <c r="AQ166" s="52" t="str">
        <f t="shared" si="637"/>
        <v/>
      </c>
      <c r="AR166" s="44" t="str">
        <f t="shared" ref="AR166:AU166" si="673">IF(AQ166="","",1)</f>
        <v/>
      </c>
      <c r="AS166" s="43" t="str">
        <f>IF(AU166=1,AT$3&amp;COUNTIF(AU$4:AU166,1),"")</f>
        <v/>
      </c>
      <c r="AT166" s="52" t="str">
        <f t="shared" si="637"/>
        <v/>
      </c>
      <c r="AU166" s="44" t="str">
        <f t="shared" si="673"/>
        <v/>
      </c>
      <c r="AV166" s="43" t="str">
        <f>IF(AX166=1,AW$3&amp;COUNTIF(AX$4:AX166,1),"")</f>
        <v/>
      </c>
      <c r="AW166" s="52" t="str">
        <f t="shared" si="637"/>
        <v/>
      </c>
      <c r="AX166" s="44" t="str">
        <f t="shared" ref="AX166:BA166" si="674">IF(AW166="","",1)</f>
        <v/>
      </c>
      <c r="AY166" s="43" t="str">
        <f>IF(BA166=1,AZ$3&amp;COUNTIF(BA$4:BA166,1),"")</f>
        <v/>
      </c>
      <c r="AZ166" s="52" t="str">
        <f t="shared" si="637"/>
        <v/>
      </c>
      <c r="BA166" s="44" t="str">
        <f t="shared" si="674"/>
        <v/>
      </c>
    </row>
    <row r="167" spans="26:53" x14ac:dyDescent="0.15">
      <c r="Z167" s="193"/>
      <c r="AA167" s="43" t="str">
        <f>IF(AC167=1,AB$3&amp;COUNTIF(AC$4:AC167,1),"")</f>
        <v/>
      </c>
      <c r="AB167" s="52" t="str">
        <f t="shared" si="641"/>
        <v/>
      </c>
      <c r="AC167" s="44" t="str">
        <f t="shared" si="662"/>
        <v/>
      </c>
      <c r="AD167" s="43" t="str">
        <f>IF(AF167=1,AE$3&amp;COUNTIF(AF$4:AF167,1),"")</f>
        <v/>
      </c>
      <c r="AE167" s="52" t="str">
        <f t="shared" si="637"/>
        <v/>
      </c>
      <c r="AF167" s="44" t="str">
        <f t="shared" si="535"/>
        <v/>
      </c>
      <c r="AG167" s="43" t="str">
        <f>IF(AI167=1,AH$3&amp;COUNTIF(AI$4:AI167,1),"")</f>
        <v/>
      </c>
      <c r="AH167" s="52" t="str">
        <f t="shared" si="637"/>
        <v/>
      </c>
      <c r="AI167" s="44" t="str">
        <f t="shared" ref="AI167" si="675">IF(AH167="","",1)</f>
        <v/>
      </c>
      <c r="AJ167" s="43" t="str">
        <f>IF(AL167=1,AK$3&amp;COUNTIF(AL$4:AL167,1),"")</f>
        <v/>
      </c>
      <c r="AK167" s="52" t="str">
        <f t="shared" si="637"/>
        <v/>
      </c>
      <c r="AL167" s="44" t="str">
        <f t="shared" ref="AL167:AO167" si="676">IF(AK167="","",1)</f>
        <v/>
      </c>
      <c r="AM167" s="43" t="str">
        <f>IF(AO167=1,AN$3&amp;COUNTIF(AO$4:AO167,1),"")</f>
        <v/>
      </c>
      <c r="AN167" s="52" t="str">
        <f t="shared" si="637"/>
        <v/>
      </c>
      <c r="AO167" s="44" t="str">
        <f t="shared" si="676"/>
        <v/>
      </c>
      <c r="AP167" s="43" t="str">
        <f>IF(AR167=1,AQ$3&amp;COUNTIF(AR$4:AR167,1),"")</f>
        <v/>
      </c>
      <c r="AQ167" s="52" t="str">
        <f t="shared" si="637"/>
        <v/>
      </c>
      <c r="AR167" s="44" t="str">
        <f t="shared" ref="AR167:AU167" si="677">IF(AQ167="","",1)</f>
        <v/>
      </c>
      <c r="AS167" s="43" t="str">
        <f>IF(AU167=1,AT$3&amp;COUNTIF(AU$4:AU167,1),"")</f>
        <v/>
      </c>
      <c r="AT167" s="52" t="str">
        <f t="shared" si="637"/>
        <v/>
      </c>
      <c r="AU167" s="44" t="str">
        <f t="shared" si="677"/>
        <v/>
      </c>
      <c r="AV167" s="43" t="str">
        <f>IF(AX167=1,AW$3&amp;COUNTIF(AX$4:AX167,1),"")</f>
        <v/>
      </c>
      <c r="AW167" s="52" t="str">
        <f t="shared" si="637"/>
        <v/>
      </c>
      <c r="AX167" s="44" t="str">
        <f t="shared" ref="AX167:BA167" si="678">IF(AW167="","",1)</f>
        <v/>
      </c>
      <c r="AY167" s="43" t="str">
        <f>IF(BA167=1,AZ$3&amp;COUNTIF(BA$4:BA167,1),"")</f>
        <v/>
      </c>
      <c r="AZ167" s="52" t="str">
        <f t="shared" si="637"/>
        <v/>
      </c>
      <c r="BA167" s="44" t="str">
        <f t="shared" si="678"/>
        <v/>
      </c>
    </row>
    <row r="168" spans="26:53" x14ac:dyDescent="0.15">
      <c r="Z168" s="193"/>
      <c r="AA168" s="43" t="str">
        <f>IF(AC168=1,AB$3&amp;COUNTIF(AC$4:AC168,1),"")</f>
        <v/>
      </c>
      <c r="AB168" s="52" t="str">
        <f t="shared" si="641"/>
        <v/>
      </c>
      <c r="AC168" s="44" t="str">
        <f t="shared" si="662"/>
        <v/>
      </c>
      <c r="AD168" s="43" t="str">
        <f>IF(AF168=1,AE$3&amp;COUNTIF(AF$4:AF168,1),"")</f>
        <v/>
      </c>
      <c r="AE168" s="52" t="str">
        <f t="shared" si="637"/>
        <v/>
      </c>
      <c r="AF168" s="44" t="str">
        <f t="shared" si="535"/>
        <v/>
      </c>
      <c r="AG168" s="43" t="str">
        <f>IF(AI168=1,AH$3&amp;COUNTIF(AI$4:AI168,1),"")</f>
        <v/>
      </c>
      <c r="AH168" s="52" t="str">
        <f t="shared" si="637"/>
        <v/>
      </c>
      <c r="AI168" s="44" t="str">
        <f t="shared" ref="AI168" si="679">IF(AH168="","",1)</f>
        <v/>
      </c>
      <c r="AJ168" s="43" t="str">
        <f>IF(AL168=1,AK$3&amp;COUNTIF(AL$4:AL168,1),"")</f>
        <v/>
      </c>
      <c r="AK168" s="52" t="str">
        <f t="shared" si="637"/>
        <v/>
      </c>
      <c r="AL168" s="44" t="str">
        <f t="shared" ref="AL168:AO168" si="680">IF(AK168="","",1)</f>
        <v/>
      </c>
      <c r="AM168" s="43" t="str">
        <f>IF(AO168=1,AN$3&amp;COUNTIF(AO$4:AO168,1),"")</f>
        <v/>
      </c>
      <c r="AN168" s="52" t="str">
        <f t="shared" si="637"/>
        <v/>
      </c>
      <c r="AO168" s="44" t="str">
        <f t="shared" si="680"/>
        <v/>
      </c>
      <c r="AP168" s="43" t="str">
        <f>IF(AR168=1,AQ$3&amp;COUNTIF(AR$4:AR168,1),"")</f>
        <v/>
      </c>
      <c r="AQ168" s="52" t="str">
        <f t="shared" si="637"/>
        <v/>
      </c>
      <c r="AR168" s="44" t="str">
        <f t="shared" ref="AR168:AU168" si="681">IF(AQ168="","",1)</f>
        <v/>
      </c>
      <c r="AS168" s="43" t="str">
        <f>IF(AU168=1,AT$3&amp;COUNTIF(AU$4:AU168,1),"")</f>
        <v/>
      </c>
      <c r="AT168" s="52" t="str">
        <f t="shared" si="637"/>
        <v/>
      </c>
      <c r="AU168" s="44" t="str">
        <f t="shared" si="681"/>
        <v/>
      </c>
      <c r="AV168" s="43" t="str">
        <f>IF(AX168=1,AW$3&amp;COUNTIF(AX$4:AX168,1),"")</f>
        <v/>
      </c>
      <c r="AW168" s="52" t="str">
        <f t="shared" si="637"/>
        <v/>
      </c>
      <c r="AX168" s="44" t="str">
        <f t="shared" ref="AX168:BA168" si="682">IF(AW168="","",1)</f>
        <v/>
      </c>
      <c r="AY168" s="43" t="str">
        <f>IF(BA168=1,AZ$3&amp;COUNTIF(BA$4:BA168,1),"")</f>
        <v/>
      </c>
      <c r="AZ168" s="52" t="str">
        <f t="shared" si="637"/>
        <v/>
      </c>
      <c r="BA168" s="44" t="str">
        <f t="shared" si="682"/>
        <v/>
      </c>
    </row>
    <row r="169" spans="26:53" x14ac:dyDescent="0.15">
      <c r="Z169" s="193"/>
      <c r="AA169" s="43" t="str">
        <f>IF(AC169=1,AB$3&amp;COUNTIF(AC$4:AC169,1),"")</f>
        <v/>
      </c>
      <c r="AB169" s="52" t="str">
        <f t="shared" si="641"/>
        <v/>
      </c>
      <c r="AC169" s="44" t="str">
        <f t="shared" si="662"/>
        <v/>
      </c>
      <c r="AD169" s="43" t="str">
        <f>IF(AF169=1,AE$3&amp;COUNTIF(AF$4:AF169,1),"")</f>
        <v/>
      </c>
      <c r="AE169" s="52" t="str">
        <f t="shared" si="637"/>
        <v/>
      </c>
      <c r="AF169" s="44" t="str">
        <f t="shared" si="535"/>
        <v/>
      </c>
      <c r="AG169" s="43" t="str">
        <f>IF(AI169=1,AH$3&amp;COUNTIF(AI$4:AI169,1),"")</f>
        <v/>
      </c>
      <c r="AH169" s="52" t="str">
        <f t="shared" si="637"/>
        <v/>
      </c>
      <c r="AI169" s="44" t="str">
        <f t="shared" ref="AI169" si="683">IF(AH169="","",1)</f>
        <v/>
      </c>
      <c r="AJ169" s="43" t="str">
        <f>IF(AL169=1,AK$3&amp;COUNTIF(AL$4:AL169,1),"")</f>
        <v/>
      </c>
      <c r="AK169" s="52" t="str">
        <f t="shared" si="637"/>
        <v/>
      </c>
      <c r="AL169" s="44" t="str">
        <f t="shared" ref="AL169:AO169" si="684">IF(AK169="","",1)</f>
        <v/>
      </c>
      <c r="AM169" s="43" t="str">
        <f>IF(AO169=1,AN$3&amp;COUNTIF(AO$4:AO169,1),"")</f>
        <v/>
      </c>
      <c r="AN169" s="52" t="str">
        <f t="shared" si="637"/>
        <v/>
      </c>
      <c r="AO169" s="44" t="str">
        <f t="shared" si="684"/>
        <v/>
      </c>
      <c r="AP169" s="43" t="str">
        <f>IF(AR169=1,AQ$3&amp;COUNTIF(AR$4:AR169,1),"")</f>
        <v/>
      </c>
      <c r="AQ169" s="52" t="str">
        <f t="shared" si="637"/>
        <v/>
      </c>
      <c r="AR169" s="44" t="str">
        <f t="shared" ref="AR169:AU169" si="685">IF(AQ169="","",1)</f>
        <v/>
      </c>
      <c r="AS169" s="43" t="str">
        <f>IF(AU169=1,AT$3&amp;COUNTIF(AU$4:AU169,1),"")</f>
        <v/>
      </c>
      <c r="AT169" s="52" t="str">
        <f t="shared" si="637"/>
        <v/>
      </c>
      <c r="AU169" s="44" t="str">
        <f t="shared" si="685"/>
        <v/>
      </c>
      <c r="AV169" s="43" t="str">
        <f>IF(AX169=1,AW$3&amp;COUNTIF(AX$4:AX169,1),"")</f>
        <v/>
      </c>
      <c r="AW169" s="52" t="str">
        <f t="shared" si="637"/>
        <v/>
      </c>
      <c r="AX169" s="44" t="str">
        <f t="shared" ref="AX169:BA169" si="686">IF(AW169="","",1)</f>
        <v/>
      </c>
      <c r="AY169" s="43" t="str">
        <f>IF(BA169=1,AZ$3&amp;COUNTIF(BA$4:BA169,1),"")</f>
        <v/>
      </c>
      <c r="AZ169" s="52" t="str">
        <f t="shared" si="637"/>
        <v/>
      </c>
      <c r="BA169" s="44" t="str">
        <f t="shared" si="686"/>
        <v/>
      </c>
    </row>
    <row r="170" spans="26:53" x14ac:dyDescent="0.15">
      <c r="Z170" s="193"/>
      <c r="AA170" s="43" t="str">
        <f>IF(AC170=1,AB$3&amp;COUNTIF(AC$4:AC170,1),"")</f>
        <v/>
      </c>
      <c r="AB170" s="52" t="str">
        <f t="shared" si="641"/>
        <v/>
      </c>
      <c r="AC170" s="44" t="str">
        <f t="shared" si="662"/>
        <v/>
      </c>
      <c r="AD170" s="43" t="str">
        <f>IF(AF170=1,AE$3&amp;COUNTIF(AF$4:AF170,1),"")</f>
        <v/>
      </c>
      <c r="AE170" s="52" t="str">
        <f t="shared" si="637"/>
        <v/>
      </c>
      <c r="AF170" s="44" t="str">
        <f t="shared" si="535"/>
        <v/>
      </c>
      <c r="AG170" s="43" t="str">
        <f>IF(AI170=1,AH$3&amp;COUNTIF(AI$4:AI170,1),"")</f>
        <v/>
      </c>
      <c r="AH170" s="52" t="str">
        <f t="shared" si="637"/>
        <v/>
      </c>
      <c r="AI170" s="44" t="str">
        <f t="shared" ref="AI170" si="687">IF(AH170="","",1)</f>
        <v/>
      </c>
      <c r="AJ170" s="43" t="str">
        <f>IF(AL170=1,AK$3&amp;COUNTIF(AL$4:AL170,1),"")</f>
        <v/>
      </c>
      <c r="AK170" s="52" t="str">
        <f t="shared" si="637"/>
        <v/>
      </c>
      <c r="AL170" s="44" t="str">
        <f t="shared" ref="AL170:AO170" si="688">IF(AK170="","",1)</f>
        <v/>
      </c>
      <c r="AM170" s="43" t="str">
        <f>IF(AO170=1,AN$3&amp;COUNTIF(AO$4:AO170,1),"")</f>
        <v/>
      </c>
      <c r="AN170" s="52" t="str">
        <f t="shared" si="637"/>
        <v/>
      </c>
      <c r="AO170" s="44" t="str">
        <f t="shared" si="688"/>
        <v/>
      </c>
      <c r="AP170" s="43" t="str">
        <f>IF(AR170=1,AQ$3&amp;COUNTIF(AR$4:AR170,1),"")</f>
        <v/>
      </c>
      <c r="AQ170" s="52" t="str">
        <f t="shared" si="637"/>
        <v/>
      </c>
      <c r="AR170" s="44" t="str">
        <f t="shared" ref="AR170:AU170" si="689">IF(AQ170="","",1)</f>
        <v/>
      </c>
      <c r="AS170" s="43" t="str">
        <f>IF(AU170=1,AT$3&amp;COUNTIF(AU$4:AU170,1),"")</f>
        <v/>
      </c>
      <c r="AT170" s="52" t="str">
        <f t="shared" si="637"/>
        <v/>
      </c>
      <c r="AU170" s="44" t="str">
        <f t="shared" si="689"/>
        <v/>
      </c>
      <c r="AV170" s="43" t="str">
        <f>IF(AX170=1,AW$3&amp;COUNTIF(AX$4:AX170,1),"")</f>
        <v/>
      </c>
      <c r="AW170" s="52" t="str">
        <f t="shared" si="637"/>
        <v/>
      </c>
      <c r="AX170" s="44" t="str">
        <f t="shared" ref="AX170:BA170" si="690">IF(AW170="","",1)</f>
        <v/>
      </c>
      <c r="AY170" s="43" t="str">
        <f>IF(BA170=1,AZ$3&amp;COUNTIF(BA$4:BA170,1),"")</f>
        <v/>
      </c>
      <c r="AZ170" s="52" t="str">
        <f t="shared" si="637"/>
        <v/>
      </c>
      <c r="BA170" s="44" t="str">
        <f t="shared" si="690"/>
        <v/>
      </c>
    </row>
    <row r="171" spans="26:53" x14ac:dyDescent="0.15">
      <c r="Z171" s="193"/>
      <c r="AA171" s="43" t="str">
        <f>IF(AC171=1,AB$3&amp;COUNTIF(AC$4:AC171,1),"")</f>
        <v/>
      </c>
      <c r="AB171" s="52" t="str">
        <f t="shared" si="641"/>
        <v/>
      </c>
      <c r="AC171" s="44" t="str">
        <f t="shared" si="662"/>
        <v/>
      </c>
      <c r="AD171" s="43" t="str">
        <f>IF(AF171=1,AE$3&amp;COUNTIF(AF$4:AF171,1),"")</f>
        <v/>
      </c>
      <c r="AE171" s="52" t="str">
        <f t="shared" si="637"/>
        <v/>
      </c>
      <c r="AF171" s="44" t="str">
        <f t="shared" si="535"/>
        <v/>
      </c>
      <c r="AG171" s="43" t="str">
        <f>IF(AI171=1,AH$3&amp;COUNTIF(AI$4:AI171,1),"")</f>
        <v/>
      </c>
      <c r="AH171" s="52" t="str">
        <f t="shared" si="637"/>
        <v/>
      </c>
      <c r="AI171" s="44" t="str">
        <f t="shared" ref="AI171" si="691">IF(AH171="","",1)</f>
        <v/>
      </c>
      <c r="AJ171" s="43" t="str">
        <f>IF(AL171=1,AK$3&amp;COUNTIF(AL$4:AL171,1),"")</f>
        <v/>
      </c>
      <c r="AK171" s="52" t="str">
        <f t="shared" si="637"/>
        <v/>
      </c>
      <c r="AL171" s="44" t="str">
        <f t="shared" ref="AL171:AO171" si="692">IF(AK171="","",1)</f>
        <v/>
      </c>
      <c r="AM171" s="43" t="str">
        <f>IF(AO171=1,AN$3&amp;COUNTIF(AO$4:AO171,1),"")</f>
        <v/>
      </c>
      <c r="AN171" s="52" t="str">
        <f t="shared" si="637"/>
        <v/>
      </c>
      <c r="AO171" s="44" t="str">
        <f t="shared" si="692"/>
        <v/>
      </c>
      <c r="AP171" s="43" t="str">
        <f>IF(AR171=1,AQ$3&amp;COUNTIF(AR$4:AR171,1),"")</f>
        <v/>
      </c>
      <c r="AQ171" s="52" t="str">
        <f t="shared" si="637"/>
        <v/>
      </c>
      <c r="AR171" s="44" t="str">
        <f t="shared" ref="AR171:AU171" si="693">IF(AQ171="","",1)</f>
        <v/>
      </c>
      <c r="AS171" s="43" t="str">
        <f>IF(AU171=1,AT$3&amp;COUNTIF(AU$4:AU171,1),"")</f>
        <v/>
      </c>
      <c r="AT171" s="52" t="str">
        <f t="shared" si="637"/>
        <v/>
      </c>
      <c r="AU171" s="44" t="str">
        <f t="shared" si="693"/>
        <v/>
      </c>
      <c r="AV171" s="43" t="str">
        <f>IF(AX171=1,AW$3&amp;COUNTIF(AX$4:AX171,1),"")</f>
        <v/>
      </c>
      <c r="AW171" s="52" t="str">
        <f t="shared" si="637"/>
        <v/>
      </c>
      <c r="AX171" s="44" t="str">
        <f t="shared" ref="AX171:BA171" si="694">IF(AW171="","",1)</f>
        <v/>
      </c>
      <c r="AY171" s="43" t="str">
        <f>IF(BA171=1,AZ$3&amp;COUNTIF(BA$4:BA171,1),"")</f>
        <v/>
      </c>
      <c r="AZ171" s="52" t="str">
        <f t="shared" si="637"/>
        <v/>
      </c>
      <c r="BA171" s="44" t="str">
        <f t="shared" si="694"/>
        <v/>
      </c>
    </row>
    <row r="172" spans="26:53" x14ac:dyDescent="0.15">
      <c r="Z172" s="193"/>
      <c r="AA172" s="43" t="str">
        <f>IF(AC172=1,AB$3&amp;COUNTIF(AC$4:AC172,1),"")</f>
        <v/>
      </c>
      <c r="AB172" s="52" t="str">
        <f t="shared" si="641"/>
        <v/>
      </c>
      <c r="AC172" s="44" t="str">
        <f t="shared" si="662"/>
        <v/>
      </c>
      <c r="AD172" s="43" t="str">
        <f>IF(AF172=1,AE$3&amp;COUNTIF(AF$4:AF172,1),"")</f>
        <v/>
      </c>
      <c r="AE172" s="52" t="str">
        <f t="shared" si="637"/>
        <v/>
      </c>
      <c r="AF172" s="44" t="str">
        <f t="shared" si="535"/>
        <v/>
      </c>
      <c r="AG172" s="43" t="str">
        <f>IF(AI172=1,AH$3&amp;COUNTIF(AI$4:AI172,1),"")</f>
        <v/>
      </c>
      <c r="AH172" s="52" t="str">
        <f t="shared" si="637"/>
        <v/>
      </c>
      <c r="AI172" s="44" t="str">
        <f t="shared" ref="AI172" si="695">IF(AH172="","",1)</f>
        <v/>
      </c>
      <c r="AJ172" s="43" t="str">
        <f>IF(AL172=1,AK$3&amp;COUNTIF(AL$4:AL172,1),"")</f>
        <v/>
      </c>
      <c r="AK172" s="52" t="str">
        <f t="shared" si="637"/>
        <v/>
      </c>
      <c r="AL172" s="44" t="str">
        <f t="shared" ref="AL172:AO172" si="696">IF(AK172="","",1)</f>
        <v/>
      </c>
      <c r="AM172" s="43" t="str">
        <f>IF(AO172=1,AN$3&amp;COUNTIF(AO$4:AO172,1),"")</f>
        <v/>
      </c>
      <c r="AN172" s="52" t="str">
        <f t="shared" si="637"/>
        <v/>
      </c>
      <c r="AO172" s="44" t="str">
        <f t="shared" si="696"/>
        <v/>
      </c>
      <c r="AP172" s="43" t="str">
        <f>IF(AR172=1,AQ$3&amp;COUNTIF(AR$4:AR172,1),"")</f>
        <v/>
      </c>
      <c r="AQ172" s="52" t="str">
        <f t="shared" si="637"/>
        <v/>
      </c>
      <c r="AR172" s="44" t="str">
        <f t="shared" ref="AR172:AU172" si="697">IF(AQ172="","",1)</f>
        <v/>
      </c>
      <c r="AS172" s="43" t="str">
        <f>IF(AU172=1,AT$3&amp;COUNTIF(AU$4:AU172,1),"")</f>
        <v/>
      </c>
      <c r="AT172" s="52" t="str">
        <f t="shared" si="637"/>
        <v/>
      </c>
      <c r="AU172" s="44" t="str">
        <f t="shared" si="697"/>
        <v/>
      </c>
      <c r="AV172" s="43" t="str">
        <f>IF(AX172=1,AW$3&amp;COUNTIF(AX$4:AX172,1),"")</f>
        <v/>
      </c>
      <c r="AW172" s="52" t="str">
        <f t="shared" si="637"/>
        <v/>
      </c>
      <c r="AX172" s="44" t="str">
        <f t="shared" ref="AX172:BA172" si="698">IF(AW172="","",1)</f>
        <v/>
      </c>
      <c r="AY172" s="43" t="str">
        <f>IF(BA172=1,AZ$3&amp;COUNTIF(BA$4:BA172,1),"")</f>
        <v/>
      </c>
      <c r="AZ172" s="52" t="str">
        <f t="shared" si="637"/>
        <v/>
      </c>
      <c r="BA172" s="44" t="str">
        <f t="shared" si="698"/>
        <v/>
      </c>
    </row>
    <row r="173" spans="26:53" x14ac:dyDescent="0.15">
      <c r="Z173" s="193"/>
      <c r="AA173" s="43" t="str">
        <f>IF(AC173=1,AB$3&amp;COUNTIF(AC$4:AC173,1),"")</f>
        <v/>
      </c>
      <c r="AB173" s="52" t="str">
        <f t="shared" si="641"/>
        <v/>
      </c>
      <c r="AC173" s="44" t="str">
        <f t="shared" si="662"/>
        <v/>
      </c>
      <c r="AD173" s="43" t="str">
        <f>IF(AF173=1,AE$3&amp;COUNTIF(AF$4:AF173,1),"")</f>
        <v/>
      </c>
      <c r="AE173" s="52" t="str">
        <f t="shared" si="637"/>
        <v/>
      </c>
      <c r="AF173" s="44" t="str">
        <f t="shared" si="535"/>
        <v/>
      </c>
      <c r="AG173" s="43" t="str">
        <f>IF(AI173=1,AH$3&amp;COUNTIF(AI$4:AI173,1),"")</f>
        <v/>
      </c>
      <c r="AH173" s="52" t="str">
        <f t="shared" si="637"/>
        <v/>
      </c>
      <c r="AI173" s="44" t="str">
        <f t="shared" ref="AI173" si="699">IF(AH173="","",1)</f>
        <v/>
      </c>
      <c r="AJ173" s="43" t="str">
        <f>IF(AL173=1,AK$3&amp;COUNTIF(AL$4:AL173,1),"")</f>
        <v/>
      </c>
      <c r="AK173" s="52" t="str">
        <f t="shared" si="637"/>
        <v/>
      </c>
      <c r="AL173" s="44" t="str">
        <f t="shared" ref="AL173:AO173" si="700">IF(AK173="","",1)</f>
        <v/>
      </c>
      <c r="AM173" s="43" t="str">
        <f>IF(AO173=1,AN$3&amp;COUNTIF(AO$4:AO173,1),"")</f>
        <v/>
      </c>
      <c r="AN173" s="52" t="str">
        <f t="shared" si="637"/>
        <v/>
      </c>
      <c r="AO173" s="44" t="str">
        <f t="shared" si="700"/>
        <v/>
      </c>
      <c r="AP173" s="43" t="str">
        <f>IF(AR173=1,AQ$3&amp;COUNTIF(AR$4:AR173,1),"")</f>
        <v/>
      </c>
      <c r="AQ173" s="52" t="str">
        <f t="shared" si="637"/>
        <v/>
      </c>
      <c r="AR173" s="44" t="str">
        <f t="shared" ref="AR173:AU173" si="701">IF(AQ173="","",1)</f>
        <v/>
      </c>
      <c r="AS173" s="43" t="str">
        <f>IF(AU173=1,AT$3&amp;COUNTIF(AU$4:AU173,1),"")</f>
        <v/>
      </c>
      <c r="AT173" s="52" t="str">
        <f t="shared" si="637"/>
        <v/>
      </c>
      <c r="AU173" s="44" t="str">
        <f t="shared" si="701"/>
        <v/>
      </c>
      <c r="AV173" s="43" t="str">
        <f>IF(AX173=1,AW$3&amp;COUNTIF(AX$4:AX173,1),"")</f>
        <v/>
      </c>
      <c r="AW173" s="52" t="str">
        <f t="shared" si="637"/>
        <v/>
      </c>
      <c r="AX173" s="44" t="str">
        <f t="shared" ref="AX173:BA173" si="702">IF(AW173="","",1)</f>
        <v/>
      </c>
      <c r="AY173" s="43" t="str">
        <f>IF(BA173=1,AZ$3&amp;COUNTIF(BA$4:BA173,1),"")</f>
        <v/>
      </c>
      <c r="AZ173" s="52" t="str">
        <f t="shared" si="637"/>
        <v/>
      </c>
      <c r="BA173" s="44" t="str">
        <f t="shared" si="702"/>
        <v/>
      </c>
    </row>
    <row r="174" spans="26:53" x14ac:dyDescent="0.15">
      <c r="Z174" s="193"/>
      <c r="AA174" s="43" t="str">
        <f>IF(AC174=1,AB$3&amp;COUNTIF(AC$4:AC174,1),"")</f>
        <v/>
      </c>
      <c r="AB174" s="52" t="str">
        <f t="shared" si="641"/>
        <v/>
      </c>
      <c r="AC174" s="44" t="str">
        <f t="shared" si="662"/>
        <v/>
      </c>
      <c r="AD174" s="43" t="str">
        <f>IF(AF174=1,AE$3&amp;COUNTIF(AF$4:AF174,1),"")</f>
        <v/>
      </c>
      <c r="AE174" s="52" t="str">
        <f t="shared" si="637"/>
        <v/>
      </c>
      <c r="AF174" s="44" t="str">
        <f t="shared" si="535"/>
        <v/>
      </c>
      <c r="AG174" s="43" t="str">
        <f>IF(AI174=1,AH$3&amp;COUNTIF(AI$4:AI174,1),"")</f>
        <v/>
      </c>
      <c r="AH174" s="52" t="str">
        <f t="shared" si="637"/>
        <v/>
      </c>
      <c r="AI174" s="44" t="str">
        <f t="shared" ref="AI174" si="703">IF(AH174="","",1)</f>
        <v/>
      </c>
      <c r="AJ174" s="43" t="str">
        <f>IF(AL174=1,AK$3&amp;COUNTIF(AL$4:AL174,1),"")</f>
        <v/>
      </c>
      <c r="AK174" s="52" t="str">
        <f t="shared" si="637"/>
        <v/>
      </c>
      <c r="AL174" s="44" t="str">
        <f t="shared" ref="AL174:AO174" si="704">IF(AK174="","",1)</f>
        <v/>
      </c>
      <c r="AM174" s="43" t="str">
        <f>IF(AO174=1,AN$3&amp;COUNTIF(AO$4:AO174,1),"")</f>
        <v/>
      </c>
      <c r="AN174" s="52" t="str">
        <f t="shared" si="637"/>
        <v/>
      </c>
      <c r="AO174" s="44" t="str">
        <f t="shared" si="704"/>
        <v/>
      </c>
      <c r="AP174" s="43" t="str">
        <f>IF(AR174=1,AQ$3&amp;COUNTIF(AR$4:AR174,1),"")</f>
        <v/>
      </c>
      <c r="AQ174" s="52" t="str">
        <f t="shared" si="637"/>
        <v/>
      </c>
      <c r="AR174" s="44" t="str">
        <f t="shared" ref="AR174:AU174" si="705">IF(AQ174="","",1)</f>
        <v/>
      </c>
      <c r="AS174" s="43" t="str">
        <f>IF(AU174=1,AT$3&amp;COUNTIF(AU$4:AU174,1),"")</f>
        <v/>
      </c>
      <c r="AT174" s="52" t="str">
        <f t="shared" si="637"/>
        <v/>
      </c>
      <c r="AU174" s="44" t="str">
        <f t="shared" si="705"/>
        <v/>
      </c>
      <c r="AV174" s="43" t="str">
        <f>IF(AX174=1,AW$3&amp;COUNTIF(AX$4:AX174,1),"")</f>
        <v/>
      </c>
      <c r="AW174" s="52" t="str">
        <f t="shared" si="637"/>
        <v/>
      </c>
      <c r="AX174" s="44" t="str">
        <f t="shared" ref="AX174:BA174" si="706">IF(AW174="","",1)</f>
        <v/>
      </c>
      <c r="AY174" s="43" t="str">
        <f>IF(BA174=1,AZ$3&amp;COUNTIF(BA$4:BA174,1),"")</f>
        <v/>
      </c>
      <c r="AZ174" s="52" t="str">
        <f t="shared" si="637"/>
        <v/>
      </c>
      <c r="BA174" s="44" t="str">
        <f t="shared" si="706"/>
        <v/>
      </c>
    </row>
    <row r="175" spans="26:53" x14ac:dyDescent="0.15">
      <c r="Z175" s="193"/>
      <c r="AA175" s="43" t="str">
        <f>IF(AC175=1,AB$3&amp;COUNTIF(AC$4:AC175,1),"")</f>
        <v/>
      </c>
      <c r="AB175" s="52" t="str">
        <f t="shared" si="641"/>
        <v/>
      </c>
      <c r="AC175" s="44" t="str">
        <f t="shared" si="662"/>
        <v/>
      </c>
      <c r="AD175" s="43" t="str">
        <f>IF(AF175=1,AE$3&amp;COUNTIF(AF$4:AF175,1),"")</f>
        <v/>
      </c>
      <c r="AE175" s="52" t="str">
        <f t="shared" si="637"/>
        <v/>
      </c>
      <c r="AF175" s="44" t="str">
        <f t="shared" si="535"/>
        <v/>
      </c>
      <c r="AG175" s="43" t="str">
        <f>IF(AI175=1,AH$3&amp;COUNTIF(AI$4:AI175,1),"")</f>
        <v/>
      </c>
      <c r="AH175" s="52" t="str">
        <f t="shared" si="637"/>
        <v/>
      </c>
      <c r="AI175" s="44" t="str">
        <f t="shared" ref="AI175" si="707">IF(AH175="","",1)</f>
        <v/>
      </c>
      <c r="AJ175" s="43" t="str">
        <f>IF(AL175=1,AK$3&amp;COUNTIF(AL$4:AL175,1),"")</f>
        <v/>
      </c>
      <c r="AK175" s="52" t="str">
        <f t="shared" si="637"/>
        <v/>
      </c>
      <c r="AL175" s="44" t="str">
        <f t="shared" ref="AL175:AO175" si="708">IF(AK175="","",1)</f>
        <v/>
      </c>
      <c r="AM175" s="43" t="str">
        <f>IF(AO175=1,AN$3&amp;COUNTIF(AO$4:AO175,1),"")</f>
        <v/>
      </c>
      <c r="AN175" s="52" t="str">
        <f t="shared" si="637"/>
        <v/>
      </c>
      <c r="AO175" s="44" t="str">
        <f t="shared" si="708"/>
        <v/>
      </c>
      <c r="AP175" s="43" t="str">
        <f>IF(AR175=1,AQ$3&amp;COUNTIF(AR$4:AR175,1),"")</f>
        <v/>
      </c>
      <c r="AQ175" s="52" t="str">
        <f t="shared" si="637"/>
        <v/>
      </c>
      <c r="AR175" s="44" t="str">
        <f t="shared" ref="AR175:AU175" si="709">IF(AQ175="","",1)</f>
        <v/>
      </c>
      <c r="AS175" s="43" t="str">
        <f>IF(AU175=1,AT$3&amp;COUNTIF(AU$4:AU175,1),"")</f>
        <v/>
      </c>
      <c r="AT175" s="52" t="str">
        <f t="shared" si="637"/>
        <v/>
      </c>
      <c r="AU175" s="44" t="str">
        <f t="shared" si="709"/>
        <v/>
      </c>
      <c r="AV175" s="43" t="str">
        <f>IF(AX175=1,AW$3&amp;COUNTIF(AX$4:AX175,1),"")</f>
        <v/>
      </c>
      <c r="AW175" s="52" t="str">
        <f t="shared" si="637"/>
        <v/>
      </c>
      <c r="AX175" s="44" t="str">
        <f t="shared" ref="AX175:BA175" si="710">IF(AW175="","",1)</f>
        <v/>
      </c>
      <c r="AY175" s="43" t="str">
        <f>IF(BA175=1,AZ$3&amp;COUNTIF(BA$4:BA175,1),"")</f>
        <v/>
      </c>
      <c r="AZ175" s="52" t="str">
        <f t="shared" si="637"/>
        <v/>
      </c>
      <c r="BA175" s="44" t="str">
        <f t="shared" si="710"/>
        <v/>
      </c>
    </row>
    <row r="176" spans="26:53" x14ac:dyDescent="0.15">
      <c r="Z176" s="193"/>
      <c r="AA176" s="43" t="str">
        <f>IF(AC176=1,AB$3&amp;COUNTIF(AC$4:AC176,1),"")</f>
        <v/>
      </c>
      <c r="AB176" s="52" t="str">
        <f t="shared" si="641"/>
        <v/>
      </c>
      <c r="AC176" s="44" t="str">
        <f t="shared" si="662"/>
        <v/>
      </c>
      <c r="AD176" s="43" t="str">
        <f>IF(AF176=1,AE$3&amp;COUNTIF(AF$4:AF176,1),"")</f>
        <v/>
      </c>
      <c r="AE176" s="52" t="str">
        <f t="shared" si="637"/>
        <v/>
      </c>
      <c r="AF176" s="44" t="str">
        <f t="shared" si="535"/>
        <v/>
      </c>
      <c r="AG176" s="43" t="str">
        <f>IF(AI176=1,AH$3&amp;COUNTIF(AI$4:AI176,1),"")</f>
        <v/>
      </c>
      <c r="AH176" s="52" t="str">
        <f t="shared" si="637"/>
        <v/>
      </c>
      <c r="AI176" s="44" t="str">
        <f t="shared" ref="AI176" si="711">IF(AH176="","",1)</f>
        <v/>
      </c>
      <c r="AJ176" s="43" t="str">
        <f>IF(AL176=1,AK$3&amp;COUNTIF(AL$4:AL176,1),"")</f>
        <v/>
      </c>
      <c r="AK176" s="52" t="str">
        <f t="shared" si="637"/>
        <v/>
      </c>
      <c r="AL176" s="44" t="str">
        <f t="shared" ref="AL176:AO176" si="712">IF(AK176="","",1)</f>
        <v/>
      </c>
      <c r="AM176" s="43" t="str">
        <f>IF(AO176=1,AN$3&amp;COUNTIF(AO$4:AO176,1),"")</f>
        <v/>
      </c>
      <c r="AN176" s="52" t="str">
        <f t="shared" si="637"/>
        <v/>
      </c>
      <c r="AO176" s="44" t="str">
        <f t="shared" si="712"/>
        <v/>
      </c>
      <c r="AP176" s="43" t="str">
        <f>IF(AR176=1,AQ$3&amp;COUNTIF(AR$4:AR176,1),"")</f>
        <v/>
      </c>
      <c r="AQ176" s="52" t="str">
        <f t="shared" si="637"/>
        <v/>
      </c>
      <c r="AR176" s="44" t="str">
        <f t="shared" ref="AR176:AU176" si="713">IF(AQ176="","",1)</f>
        <v/>
      </c>
      <c r="AS176" s="43" t="str">
        <f>IF(AU176=1,AT$3&amp;COUNTIF(AU$4:AU176,1),"")</f>
        <v/>
      </c>
      <c r="AT176" s="52" t="str">
        <f t="shared" si="637"/>
        <v/>
      </c>
      <c r="AU176" s="44" t="str">
        <f t="shared" si="713"/>
        <v/>
      </c>
      <c r="AV176" s="43" t="str">
        <f>IF(AX176=1,AW$3&amp;COUNTIF(AX$4:AX176,1),"")</f>
        <v/>
      </c>
      <c r="AW176" s="52" t="str">
        <f t="shared" si="637"/>
        <v/>
      </c>
      <c r="AX176" s="44" t="str">
        <f t="shared" ref="AX176:BA176" si="714">IF(AW176="","",1)</f>
        <v/>
      </c>
      <c r="AY176" s="43" t="str">
        <f>IF(BA176=1,AZ$3&amp;COUNTIF(BA$4:BA176,1),"")</f>
        <v/>
      </c>
      <c r="AZ176" s="52" t="str">
        <f t="shared" si="637"/>
        <v/>
      </c>
      <c r="BA176" s="44" t="str">
        <f t="shared" si="714"/>
        <v/>
      </c>
    </row>
    <row r="177" spans="26:53" x14ac:dyDescent="0.15">
      <c r="Z177" s="193"/>
      <c r="AA177" s="43" t="str">
        <f>IF(AC177=1,AB$3&amp;COUNTIF(AC$4:AC177,1),"")</f>
        <v/>
      </c>
      <c r="AB177" s="52" t="str">
        <f t="shared" si="641"/>
        <v/>
      </c>
      <c r="AC177" s="44" t="str">
        <f t="shared" si="662"/>
        <v/>
      </c>
      <c r="AD177" s="43" t="str">
        <f>IF(AF177=1,AE$3&amp;COUNTIF(AF$4:AF177,1),"")</f>
        <v/>
      </c>
      <c r="AE177" s="52" t="str">
        <f t="shared" si="637"/>
        <v/>
      </c>
      <c r="AF177" s="44" t="str">
        <f t="shared" si="535"/>
        <v/>
      </c>
      <c r="AG177" s="43" t="str">
        <f>IF(AI177=1,AH$3&amp;COUNTIF(AI$4:AI177,1),"")</f>
        <v/>
      </c>
      <c r="AH177" s="52" t="str">
        <f t="shared" si="637"/>
        <v/>
      </c>
      <c r="AI177" s="44" t="str">
        <f t="shared" ref="AI177" si="715">IF(AH177="","",1)</f>
        <v/>
      </c>
      <c r="AJ177" s="43" t="str">
        <f>IF(AL177=1,AK$3&amp;COUNTIF(AL$4:AL177,1),"")</f>
        <v/>
      </c>
      <c r="AK177" s="52" t="str">
        <f t="shared" si="637"/>
        <v/>
      </c>
      <c r="AL177" s="44" t="str">
        <f t="shared" ref="AL177:AO177" si="716">IF(AK177="","",1)</f>
        <v/>
      </c>
      <c r="AM177" s="43" t="str">
        <f>IF(AO177=1,AN$3&amp;COUNTIF(AO$4:AO177,1),"")</f>
        <v/>
      </c>
      <c r="AN177" s="52" t="str">
        <f t="shared" si="637"/>
        <v/>
      </c>
      <c r="AO177" s="44" t="str">
        <f t="shared" si="716"/>
        <v/>
      </c>
      <c r="AP177" s="43" t="str">
        <f>IF(AR177=1,AQ$3&amp;COUNTIF(AR$4:AR177,1),"")</f>
        <v/>
      </c>
      <c r="AQ177" s="52" t="str">
        <f t="shared" si="637"/>
        <v/>
      </c>
      <c r="AR177" s="44" t="str">
        <f t="shared" ref="AR177:AU177" si="717">IF(AQ177="","",1)</f>
        <v/>
      </c>
      <c r="AS177" s="43" t="str">
        <f>IF(AU177=1,AT$3&amp;COUNTIF(AU$4:AU177,1),"")</f>
        <v/>
      </c>
      <c r="AT177" s="52" t="str">
        <f t="shared" si="637"/>
        <v/>
      </c>
      <c r="AU177" s="44" t="str">
        <f t="shared" si="717"/>
        <v/>
      </c>
      <c r="AV177" s="43" t="str">
        <f>IF(AX177=1,AW$3&amp;COUNTIF(AX$4:AX177,1),"")</f>
        <v/>
      </c>
      <c r="AW177" s="52" t="str">
        <f t="shared" si="637"/>
        <v/>
      </c>
      <c r="AX177" s="44" t="str">
        <f t="shared" ref="AX177:BA177" si="718">IF(AW177="","",1)</f>
        <v/>
      </c>
      <c r="AY177" s="43" t="str">
        <f>IF(BA177=1,AZ$3&amp;COUNTIF(BA$4:BA177,1),"")</f>
        <v/>
      </c>
      <c r="AZ177" s="52" t="str">
        <f t="shared" si="637"/>
        <v/>
      </c>
      <c r="BA177" s="44" t="str">
        <f t="shared" si="718"/>
        <v/>
      </c>
    </row>
    <row r="178" spans="26:53" x14ac:dyDescent="0.15">
      <c r="Z178" s="193"/>
      <c r="AA178" s="43" t="str">
        <f>IF(AC178=1,AB$3&amp;COUNTIF(AC$4:AC178,1),"")</f>
        <v/>
      </c>
      <c r="AB178" s="52" t="str">
        <f t="shared" si="641"/>
        <v/>
      </c>
      <c r="AC178" s="44" t="str">
        <f t="shared" si="662"/>
        <v/>
      </c>
      <c r="AD178" s="43" t="str">
        <f>IF(AF178=1,AE$3&amp;COUNTIF(AF$4:AF178,1),"")</f>
        <v/>
      </c>
      <c r="AE178" s="52" t="str">
        <f t="shared" si="637"/>
        <v/>
      </c>
      <c r="AF178" s="44" t="str">
        <f t="shared" si="535"/>
        <v/>
      </c>
      <c r="AG178" s="43" t="str">
        <f>IF(AI178=1,AH$3&amp;COUNTIF(AI$4:AI178,1),"")</f>
        <v/>
      </c>
      <c r="AH178" s="52" t="str">
        <f t="shared" si="637"/>
        <v/>
      </c>
      <c r="AI178" s="44" t="str">
        <f t="shared" ref="AI178" si="719">IF(AH178="","",1)</f>
        <v/>
      </c>
      <c r="AJ178" s="43" t="str">
        <f>IF(AL178=1,AK$3&amp;COUNTIF(AL$4:AL178,1),"")</f>
        <v/>
      </c>
      <c r="AK178" s="52" t="str">
        <f t="shared" si="637"/>
        <v/>
      </c>
      <c r="AL178" s="44" t="str">
        <f t="shared" ref="AL178:AO178" si="720">IF(AK178="","",1)</f>
        <v/>
      </c>
      <c r="AM178" s="43" t="str">
        <f>IF(AO178=1,AN$3&amp;COUNTIF(AO$4:AO178,1),"")</f>
        <v/>
      </c>
      <c r="AN178" s="52" t="str">
        <f t="shared" si="637"/>
        <v/>
      </c>
      <c r="AO178" s="44" t="str">
        <f t="shared" si="720"/>
        <v/>
      </c>
      <c r="AP178" s="43" t="str">
        <f>IF(AR178=1,AQ$3&amp;COUNTIF(AR$4:AR178,1),"")</f>
        <v/>
      </c>
      <c r="AQ178" s="52" t="str">
        <f t="shared" si="637"/>
        <v/>
      </c>
      <c r="AR178" s="44" t="str">
        <f t="shared" ref="AR178:AU178" si="721">IF(AQ178="","",1)</f>
        <v/>
      </c>
      <c r="AS178" s="43" t="str">
        <f>IF(AU178=1,AT$3&amp;COUNTIF(AU$4:AU178,1),"")</f>
        <v/>
      </c>
      <c r="AT178" s="52" t="str">
        <f t="shared" si="637"/>
        <v/>
      </c>
      <c r="AU178" s="44" t="str">
        <f t="shared" si="721"/>
        <v/>
      </c>
      <c r="AV178" s="43" t="str">
        <f>IF(AX178=1,AW$3&amp;COUNTIF(AX$4:AX178,1),"")</f>
        <v/>
      </c>
      <c r="AW178" s="52" t="str">
        <f t="shared" si="637"/>
        <v/>
      </c>
      <c r="AX178" s="44" t="str">
        <f t="shared" ref="AX178:BA178" si="722">IF(AW178="","",1)</f>
        <v/>
      </c>
      <c r="AY178" s="43" t="str">
        <f>IF(BA178=1,AZ$3&amp;COUNTIF(BA$4:BA178,1),"")</f>
        <v/>
      </c>
      <c r="AZ178" s="52" t="str">
        <f t="shared" si="637"/>
        <v/>
      </c>
      <c r="BA178" s="44" t="str">
        <f t="shared" si="722"/>
        <v/>
      </c>
    </row>
    <row r="179" spans="26:53" x14ac:dyDescent="0.15">
      <c r="Z179" s="193"/>
      <c r="AA179" s="43" t="str">
        <f>IF(AC179=1,AB$3&amp;COUNTIF(AC$4:AC179,1),"")</f>
        <v/>
      </c>
      <c r="AB179" s="52" t="str">
        <f t="shared" si="641"/>
        <v/>
      </c>
      <c r="AC179" s="44" t="str">
        <f t="shared" si="662"/>
        <v/>
      </c>
      <c r="AD179" s="43" t="str">
        <f>IF(AF179=1,AE$3&amp;COUNTIF(AF$4:AF179,1),"")</f>
        <v/>
      </c>
      <c r="AE179" s="52" t="str">
        <f t="shared" si="637"/>
        <v/>
      </c>
      <c r="AF179" s="44" t="str">
        <f t="shared" si="535"/>
        <v/>
      </c>
      <c r="AG179" s="43" t="str">
        <f>IF(AI179=1,AH$3&amp;COUNTIF(AI$4:AI179,1),"")</f>
        <v/>
      </c>
      <c r="AH179" s="52" t="str">
        <f t="shared" si="637"/>
        <v/>
      </c>
      <c r="AI179" s="44" t="str">
        <f t="shared" ref="AI179" si="723">IF(AH179="","",1)</f>
        <v/>
      </c>
      <c r="AJ179" s="43" t="str">
        <f>IF(AL179=1,AK$3&amp;COUNTIF(AL$4:AL179,1),"")</f>
        <v/>
      </c>
      <c r="AK179" s="52" t="str">
        <f t="shared" si="637"/>
        <v/>
      </c>
      <c r="AL179" s="44" t="str">
        <f t="shared" ref="AL179:AO179" si="724">IF(AK179="","",1)</f>
        <v/>
      </c>
      <c r="AM179" s="43" t="str">
        <f>IF(AO179=1,AN$3&amp;COUNTIF(AO$4:AO179,1),"")</f>
        <v/>
      </c>
      <c r="AN179" s="52" t="str">
        <f t="shared" si="637"/>
        <v/>
      </c>
      <c r="AO179" s="44" t="str">
        <f t="shared" si="724"/>
        <v/>
      </c>
      <c r="AP179" s="43" t="str">
        <f>IF(AR179=1,AQ$3&amp;COUNTIF(AR$4:AR179,1),"")</f>
        <v/>
      </c>
      <c r="AQ179" s="52" t="str">
        <f t="shared" si="637"/>
        <v/>
      </c>
      <c r="AR179" s="44" t="str">
        <f t="shared" ref="AR179:AU179" si="725">IF(AQ179="","",1)</f>
        <v/>
      </c>
      <c r="AS179" s="43" t="str">
        <f>IF(AU179=1,AT$3&amp;COUNTIF(AU$4:AU179,1),"")</f>
        <v/>
      </c>
      <c r="AT179" s="52" t="str">
        <f t="shared" si="637"/>
        <v/>
      </c>
      <c r="AU179" s="44" t="str">
        <f t="shared" si="725"/>
        <v/>
      </c>
      <c r="AV179" s="43" t="str">
        <f>IF(AX179=1,AW$3&amp;COUNTIF(AX$4:AX179,1),"")</f>
        <v/>
      </c>
      <c r="AW179" s="52" t="str">
        <f t="shared" si="637"/>
        <v/>
      </c>
      <c r="AX179" s="44" t="str">
        <f t="shared" ref="AX179:BA179" si="726">IF(AW179="","",1)</f>
        <v/>
      </c>
      <c r="AY179" s="43" t="str">
        <f>IF(BA179=1,AZ$3&amp;COUNTIF(BA$4:BA179,1),"")</f>
        <v/>
      </c>
      <c r="AZ179" s="52" t="str">
        <f t="shared" si="637"/>
        <v/>
      </c>
      <c r="BA179" s="44" t="str">
        <f t="shared" si="726"/>
        <v/>
      </c>
    </row>
    <row r="180" spans="26:53" x14ac:dyDescent="0.15">
      <c r="Z180" s="193"/>
      <c r="AA180" s="43" t="str">
        <f>IF(AC180=1,AB$3&amp;COUNTIF(AC$4:AC180,1),"")</f>
        <v/>
      </c>
      <c r="AB180" s="52" t="str">
        <f t="shared" si="641"/>
        <v/>
      </c>
      <c r="AC180" s="44" t="str">
        <f t="shared" si="662"/>
        <v/>
      </c>
      <c r="AD180" s="43" t="str">
        <f>IF(AF180=1,AE$3&amp;COUNTIF(AF$4:AF180,1),"")</f>
        <v/>
      </c>
      <c r="AE180" s="52" t="str">
        <f t="shared" si="637"/>
        <v/>
      </c>
      <c r="AF180" s="44" t="str">
        <f t="shared" si="535"/>
        <v/>
      </c>
      <c r="AG180" s="43" t="str">
        <f>IF(AI180=1,AH$3&amp;COUNTIF(AI$4:AI180,1),"")</f>
        <v/>
      </c>
      <c r="AH180" s="52" t="str">
        <f t="shared" si="637"/>
        <v/>
      </c>
      <c r="AI180" s="44" t="str">
        <f t="shared" ref="AI180" si="727">IF(AH180="","",1)</f>
        <v/>
      </c>
      <c r="AJ180" s="43" t="str">
        <f>IF(AL180=1,AK$3&amp;COUNTIF(AL$4:AL180,1),"")</f>
        <v/>
      </c>
      <c r="AK180" s="52" t="str">
        <f t="shared" si="637"/>
        <v/>
      </c>
      <c r="AL180" s="44" t="str">
        <f t="shared" ref="AL180:AO180" si="728">IF(AK180="","",1)</f>
        <v/>
      </c>
      <c r="AM180" s="43" t="str">
        <f>IF(AO180=1,AN$3&amp;COUNTIF(AO$4:AO180,1),"")</f>
        <v/>
      </c>
      <c r="AN180" s="52" t="str">
        <f t="shared" si="637"/>
        <v/>
      </c>
      <c r="AO180" s="44" t="str">
        <f t="shared" si="728"/>
        <v/>
      </c>
      <c r="AP180" s="43" t="str">
        <f>IF(AR180=1,AQ$3&amp;COUNTIF(AR$4:AR180,1),"")</f>
        <v/>
      </c>
      <c r="AQ180" s="52" t="str">
        <f t="shared" si="637"/>
        <v/>
      </c>
      <c r="AR180" s="44" t="str">
        <f t="shared" ref="AR180:AU180" si="729">IF(AQ180="","",1)</f>
        <v/>
      </c>
      <c r="AS180" s="43" t="str">
        <f>IF(AU180=1,AT$3&amp;COUNTIF(AU$4:AU180,1),"")</f>
        <v/>
      </c>
      <c r="AT180" s="52" t="str">
        <f t="shared" si="637"/>
        <v/>
      </c>
      <c r="AU180" s="44" t="str">
        <f t="shared" si="729"/>
        <v/>
      </c>
      <c r="AV180" s="43" t="str">
        <f>IF(AX180=1,AW$3&amp;COUNTIF(AX$4:AX180,1),"")</f>
        <v/>
      </c>
      <c r="AW180" s="52" t="str">
        <f t="shared" si="637"/>
        <v/>
      </c>
      <c r="AX180" s="44" t="str">
        <f t="shared" ref="AX180:BA180" si="730">IF(AW180="","",1)</f>
        <v/>
      </c>
      <c r="AY180" s="43" t="str">
        <f>IF(BA180=1,AZ$3&amp;COUNTIF(BA$4:BA180,1),"")</f>
        <v/>
      </c>
      <c r="AZ180" s="52" t="str">
        <f t="shared" si="637"/>
        <v/>
      </c>
      <c r="BA180" s="44" t="str">
        <f t="shared" si="730"/>
        <v/>
      </c>
    </row>
    <row r="181" spans="26:53" x14ac:dyDescent="0.15">
      <c r="Z181" s="193"/>
      <c r="AA181" s="43" t="str">
        <f>IF(AC181=1,AB$3&amp;COUNTIF(AC$4:AC181,1),"")</f>
        <v/>
      </c>
      <c r="AB181" s="52" t="str">
        <f t="shared" si="641"/>
        <v/>
      </c>
      <c r="AC181" s="44" t="str">
        <f t="shared" si="662"/>
        <v/>
      </c>
      <c r="AD181" s="43" t="str">
        <f>IF(AF181=1,AE$3&amp;COUNTIF(AF$4:AF181,1),"")</f>
        <v/>
      </c>
      <c r="AE181" s="52" t="str">
        <f t="shared" si="637"/>
        <v/>
      </c>
      <c r="AF181" s="44" t="str">
        <f t="shared" si="535"/>
        <v/>
      </c>
      <c r="AG181" s="43" t="str">
        <f>IF(AI181=1,AH$3&amp;COUNTIF(AI$4:AI181,1),"")</f>
        <v/>
      </c>
      <c r="AH181" s="52" t="str">
        <f t="shared" si="637"/>
        <v/>
      </c>
      <c r="AI181" s="44" t="str">
        <f t="shared" ref="AI181" si="731">IF(AH181="","",1)</f>
        <v/>
      </c>
      <c r="AJ181" s="43" t="str">
        <f>IF(AL181=1,AK$3&amp;COUNTIF(AL$4:AL181,1),"")</f>
        <v/>
      </c>
      <c r="AK181" s="52" t="str">
        <f t="shared" si="637"/>
        <v/>
      </c>
      <c r="AL181" s="44" t="str">
        <f t="shared" ref="AL181:AO181" si="732">IF(AK181="","",1)</f>
        <v/>
      </c>
      <c r="AM181" s="43" t="str">
        <f>IF(AO181=1,AN$3&amp;COUNTIF(AO$4:AO181,1),"")</f>
        <v/>
      </c>
      <c r="AN181" s="52" t="str">
        <f t="shared" si="637"/>
        <v/>
      </c>
      <c r="AO181" s="44" t="str">
        <f t="shared" si="732"/>
        <v/>
      </c>
      <c r="AP181" s="43" t="str">
        <f>IF(AR181=1,AQ$3&amp;COUNTIF(AR$4:AR181,1),"")</f>
        <v/>
      </c>
      <c r="AQ181" s="52" t="str">
        <f t="shared" si="637"/>
        <v/>
      </c>
      <c r="AR181" s="44" t="str">
        <f t="shared" ref="AR181:AU181" si="733">IF(AQ181="","",1)</f>
        <v/>
      </c>
      <c r="AS181" s="43" t="str">
        <f>IF(AU181=1,AT$3&amp;COUNTIF(AU$4:AU181,1),"")</f>
        <v/>
      </c>
      <c r="AT181" s="52" t="str">
        <f t="shared" si="637"/>
        <v/>
      </c>
      <c r="AU181" s="44" t="str">
        <f t="shared" si="733"/>
        <v/>
      </c>
      <c r="AV181" s="43" t="str">
        <f>IF(AX181=1,AW$3&amp;COUNTIF(AX$4:AX181,1),"")</f>
        <v/>
      </c>
      <c r="AW181" s="52" t="str">
        <f t="shared" si="637"/>
        <v/>
      </c>
      <c r="AX181" s="44" t="str">
        <f t="shared" ref="AX181:BA181" si="734">IF(AW181="","",1)</f>
        <v/>
      </c>
      <c r="AY181" s="43" t="str">
        <f>IF(BA181=1,AZ$3&amp;COUNTIF(BA$4:BA181,1),"")</f>
        <v/>
      </c>
      <c r="AZ181" s="52" t="str">
        <f t="shared" si="637"/>
        <v/>
      </c>
      <c r="BA181" s="44" t="str">
        <f t="shared" si="734"/>
        <v/>
      </c>
    </row>
    <row r="182" spans="26:53" x14ac:dyDescent="0.15">
      <c r="Z182" s="193"/>
      <c r="AA182" s="43" t="str">
        <f>IF(AC182=1,AB$3&amp;COUNTIF(AC$4:AC182,1),"")</f>
        <v/>
      </c>
      <c r="AB182" s="52" t="str">
        <f t="shared" si="641"/>
        <v/>
      </c>
      <c r="AC182" s="44" t="str">
        <f t="shared" si="662"/>
        <v/>
      </c>
      <c r="AD182" s="43" t="str">
        <f>IF(AF182=1,AE$3&amp;COUNTIF(AF$4:AF182,1),"")</f>
        <v/>
      </c>
      <c r="AE182" s="52" t="str">
        <f t="shared" si="637"/>
        <v/>
      </c>
      <c r="AF182" s="44" t="str">
        <f t="shared" si="535"/>
        <v/>
      </c>
      <c r="AG182" s="43" t="str">
        <f>IF(AI182=1,AH$3&amp;COUNTIF(AI$4:AI182,1),"")</f>
        <v/>
      </c>
      <c r="AH182" s="52" t="str">
        <f t="shared" si="637"/>
        <v/>
      </c>
      <c r="AI182" s="44" t="str">
        <f t="shared" ref="AI182" si="735">IF(AH182="","",1)</f>
        <v/>
      </c>
      <c r="AJ182" s="43" t="str">
        <f>IF(AL182=1,AK$3&amp;COUNTIF(AL$4:AL182,1),"")</f>
        <v/>
      </c>
      <c r="AK182" s="52" t="str">
        <f t="shared" si="637"/>
        <v/>
      </c>
      <c r="AL182" s="44" t="str">
        <f t="shared" ref="AL182:AO182" si="736">IF(AK182="","",1)</f>
        <v/>
      </c>
      <c r="AM182" s="43" t="str">
        <f>IF(AO182=1,AN$3&amp;COUNTIF(AO$4:AO182,1),"")</f>
        <v/>
      </c>
      <c r="AN182" s="52" t="str">
        <f t="shared" si="637"/>
        <v/>
      </c>
      <c r="AO182" s="44" t="str">
        <f t="shared" si="736"/>
        <v/>
      </c>
      <c r="AP182" s="43" t="str">
        <f>IF(AR182=1,AQ$3&amp;COUNTIF(AR$4:AR182,1),"")</f>
        <v/>
      </c>
      <c r="AQ182" s="52" t="str">
        <f t="shared" si="637"/>
        <v/>
      </c>
      <c r="AR182" s="44" t="str">
        <f t="shared" ref="AR182:AU182" si="737">IF(AQ182="","",1)</f>
        <v/>
      </c>
      <c r="AS182" s="43" t="str">
        <f>IF(AU182=1,AT$3&amp;COUNTIF(AU$4:AU182,1),"")</f>
        <v/>
      </c>
      <c r="AT182" s="52" t="str">
        <f t="shared" si="637"/>
        <v/>
      </c>
      <c r="AU182" s="44" t="str">
        <f t="shared" si="737"/>
        <v/>
      </c>
      <c r="AV182" s="43" t="str">
        <f>IF(AX182=1,AW$3&amp;COUNTIF(AX$4:AX182,1),"")</f>
        <v/>
      </c>
      <c r="AW182" s="52" t="str">
        <f t="shared" si="637"/>
        <v/>
      </c>
      <c r="AX182" s="44" t="str">
        <f t="shared" ref="AX182:BA182" si="738">IF(AW182="","",1)</f>
        <v/>
      </c>
      <c r="AY182" s="43" t="str">
        <f>IF(BA182=1,AZ$3&amp;COUNTIF(BA$4:BA182,1),"")</f>
        <v/>
      </c>
      <c r="AZ182" s="52" t="str">
        <f t="shared" si="637"/>
        <v/>
      </c>
      <c r="BA182" s="44" t="str">
        <f t="shared" si="738"/>
        <v/>
      </c>
    </row>
    <row r="183" spans="26:53" x14ac:dyDescent="0.15">
      <c r="Z183" s="193"/>
      <c r="AA183" s="43" t="str">
        <f>IF(AC183=1,AB$3&amp;COUNTIF(AC$4:AC183,1),"")</f>
        <v/>
      </c>
      <c r="AB183" s="52" t="str">
        <f t="shared" si="641"/>
        <v/>
      </c>
      <c r="AC183" s="44" t="str">
        <f t="shared" si="662"/>
        <v/>
      </c>
      <c r="AD183" s="43" t="str">
        <f>IF(AF183=1,AE$3&amp;COUNTIF(AF$4:AF183,1),"")</f>
        <v/>
      </c>
      <c r="AE183" s="52" t="str">
        <f t="shared" si="637"/>
        <v/>
      </c>
      <c r="AF183" s="44" t="str">
        <f t="shared" si="535"/>
        <v/>
      </c>
      <c r="AG183" s="43" t="str">
        <f>IF(AI183=1,AH$3&amp;COUNTIF(AI$4:AI183,1),"")</f>
        <v/>
      </c>
      <c r="AH183" s="52" t="str">
        <f t="shared" si="637"/>
        <v/>
      </c>
      <c r="AI183" s="44" t="str">
        <f t="shared" ref="AI183" si="739">IF(AH183="","",1)</f>
        <v/>
      </c>
      <c r="AJ183" s="43" t="str">
        <f>IF(AL183=1,AK$3&amp;COUNTIF(AL$4:AL183,1),"")</f>
        <v/>
      </c>
      <c r="AK183" s="52" t="str">
        <f t="shared" si="637"/>
        <v/>
      </c>
      <c r="AL183" s="44" t="str">
        <f t="shared" ref="AL183:AO183" si="740">IF(AK183="","",1)</f>
        <v/>
      </c>
      <c r="AM183" s="43" t="str">
        <f>IF(AO183=1,AN$3&amp;COUNTIF(AO$4:AO183,1),"")</f>
        <v/>
      </c>
      <c r="AN183" s="52" t="str">
        <f t="shared" si="637"/>
        <v/>
      </c>
      <c r="AO183" s="44" t="str">
        <f t="shared" si="740"/>
        <v/>
      </c>
      <c r="AP183" s="43" t="str">
        <f>IF(AR183=1,AQ$3&amp;COUNTIF(AR$4:AR183,1),"")</f>
        <v/>
      </c>
      <c r="AQ183" s="52" t="str">
        <f t="shared" si="637"/>
        <v/>
      </c>
      <c r="AR183" s="44" t="str">
        <f t="shared" ref="AR183:AU183" si="741">IF(AQ183="","",1)</f>
        <v/>
      </c>
      <c r="AS183" s="43" t="str">
        <f>IF(AU183=1,AT$3&amp;COUNTIF(AU$4:AU183,1),"")</f>
        <v/>
      </c>
      <c r="AT183" s="52" t="str">
        <f t="shared" si="637"/>
        <v/>
      </c>
      <c r="AU183" s="44" t="str">
        <f t="shared" si="741"/>
        <v/>
      </c>
      <c r="AV183" s="43" t="str">
        <f>IF(AX183=1,AW$3&amp;COUNTIF(AX$4:AX183,1),"")</f>
        <v/>
      </c>
      <c r="AW183" s="52" t="str">
        <f t="shared" si="637"/>
        <v/>
      </c>
      <c r="AX183" s="44" t="str">
        <f t="shared" ref="AX183:BA183" si="742">IF(AW183="","",1)</f>
        <v/>
      </c>
      <c r="AY183" s="43" t="str">
        <f>IF(BA183=1,AZ$3&amp;COUNTIF(BA$4:BA183,1),"")</f>
        <v/>
      </c>
      <c r="AZ183" s="52" t="str">
        <f t="shared" si="637"/>
        <v/>
      </c>
      <c r="BA183" s="44" t="str">
        <f t="shared" si="742"/>
        <v/>
      </c>
    </row>
    <row r="184" spans="26:53" x14ac:dyDescent="0.15">
      <c r="Z184" s="193"/>
      <c r="AA184" s="43" t="str">
        <f>IF(AC184=1,AB$3&amp;COUNTIF(AC$4:AC184,1),"")</f>
        <v/>
      </c>
      <c r="AB184" s="52" t="str">
        <f t="shared" si="641"/>
        <v/>
      </c>
      <c r="AC184" s="44" t="str">
        <f t="shared" si="662"/>
        <v/>
      </c>
      <c r="AD184" s="43" t="str">
        <f>IF(AF184=1,AE$3&amp;COUNTIF(AF$4:AF184,1),"")</f>
        <v/>
      </c>
      <c r="AE184" s="52" t="str">
        <f t="shared" si="637"/>
        <v/>
      </c>
      <c r="AF184" s="44" t="str">
        <f t="shared" si="535"/>
        <v/>
      </c>
      <c r="AG184" s="43" t="str">
        <f>IF(AI184=1,AH$3&amp;COUNTIF(AI$4:AI184,1),"")</f>
        <v/>
      </c>
      <c r="AH184" s="52" t="str">
        <f t="shared" si="637"/>
        <v/>
      </c>
      <c r="AI184" s="44" t="str">
        <f t="shared" ref="AI184" si="743">IF(AH184="","",1)</f>
        <v/>
      </c>
      <c r="AJ184" s="43" t="str">
        <f>IF(AL184=1,AK$3&amp;COUNTIF(AL$4:AL184,1),"")</f>
        <v/>
      </c>
      <c r="AK184" s="52" t="str">
        <f t="shared" si="637"/>
        <v/>
      </c>
      <c r="AL184" s="44" t="str">
        <f t="shared" ref="AL184:AO184" si="744">IF(AK184="","",1)</f>
        <v/>
      </c>
      <c r="AM184" s="43" t="str">
        <f>IF(AO184=1,AN$3&amp;COUNTIF(AO$4:AO184,1),"")</f>
        <v/>
      </c>
      <c r="AN184" s="52" t="str">
        <f t="shared" si="637"/>
        <v/>
      </c>
      <c r="AO184" s="44" t="str">
        <f t="shared" si="744"/>
        <v/>
      </c>
      <c r="AP184" s="43" t="str">
        <f>IF(AR184=1,AQ$3&amp;COUNTIF(AR$4:AR184,1),"")</f>
        <v/>
      </c>
      <c r="AQ184" s="52" t="str">
        <f t="shared" si="637"/>
        <v/>
      </c>
      <c r="AR184" s="44" t="str">
        <f t="shared" ref="AR184:AU184" si="745">IF(AQ184="","",1)</f>
        <v/>
      </c>
      <c r="AS184" s="43" t="str">
        <f>IF(AU184=1,AT$3&amp;COUNTIF(AU$4:AU184,1),"")</f>
        <v/>
      </c>
      <c r="AT184" s="52" t="str">
        <f t="shared" si="637"/>
        <v/>
      </c>
      <c r="AU184" s="44" t="str">
        <f t="shared" si="745"/>
        <v/>
      </c>
      <c r="AV184" s="43" t="str">
        <f>IF(AX184=1,AW$3&amp;COUNTIF(AX$4:AX184,1),"")</f>
        <v/>
      </c>
      <c r="AW184" s="52" t="str">
        <f t="shared" si="637"/>
        <v/>
      </c>
      <c r="AX184" s="44" t="str">
        <f t="shared" ref="AX184:BA184" si="746">IF(AW184="","",1)</f>
        <v/>
      </c>
      <c r="AY184" s="43" t="str">
        <f>IF(BA184=1,AZ$3&amp;COUNTIF(BA$4:BA184,1),"")</f>
        <v/>
      </c>
      <c r="AZ184" s="52" t="str">
        <f t="shared" si="637"/>
        <v/>
      </c>
      <c r="BA184" s="44" t="str">
        <f t="shared" si="746"/>
        <v/>
      </c>
    </row>
    <row r="185" spans="26:53" x14ac:dyDescent="0.15">
      <c r="Z185" s="193"/>
      <c r="AA185" s="43" t="str">
        <f>IF(AC185=1,AB$3&amp;COUNTIF(AC$4:AC185,1),"")</f>
        <v/>
      </c>
      <c r="AB185" s="52" t="str">
        <f t="shared" si="641"/>
        <v/>
      </c>
      <c r="AC185" s="44" t="str">
        <f t="shared" si="662"/>
        <v/>
      </c>
      <c r="AD185" s="43" t="str">
        <f>IF(AF185=1,AE$3&amp;COUNTIF(AF$4:AF185,1),"")</f>
        <v/>
      </c>
      <c r="AE185" s="52" t="str">
        <f t="shared" si="637"/>
        <v/>
      </c>
      <c r="AF185" s="44" t="str">
        <f t="shared" si="535"/>
        <v/>
      </c>
      <c r="AG185" s="43" t="str">
        <f>IF(AI185=1,AH$3&amp;COUNTIF(AI$4:AI185,1),"")</f>
        <v/>
      </c>
      <c r="AH185" s="52" t="str">
        <f t="shared" si="637"/>
        <v/>
      </c>
      <c r="AI185" s="44" t="str">
        <f t="shared" ref="AI185" si="747">IF(AH185="","",1)</f>
        <v/>
      </c>
      <c r="AJ185" s="43" t="str">
        <f>IF(AL185=1,AK$3&amp;COUNTIF(AL$4:AL185,1),"")</f>
        <v/>
      </c>
      <c r="AK185" s="52" t="str">
        <f t="shared" si="637"/>
        <v/>
      </c>
      <c r="AL185" s="44" t="str">
        <f t="shared" ref="AL185:AO185" si="748">IF(AK185="","",1)</f>
        <v/>
      </c>
      <c r="AM185" s="43" t="str">
        <f>IF(AO185=1,AN$3&amp;COUNTIF(AO$4:AO185,1),"")</f>
        <v/>
      </c>
      <c r="AN185" s="52" t="str">
        <f t="shared" si="637"/>
        <v/>
      </c>
      <c r="AO185" s="44" t="str">
        <f t="shared" si="748"/>
        <v/>
      </c>
      <c r="AP185" s="43" t="str">
        <f>IF(AR185=1,AQ$3&amp;COUNTIF(AR$4:AR185,1),"")</f>
        <v/>
      </c>
      <c r="AQ185" s="52" t="str">
        <f t="shared" si="637"/>
        <v/>
      </c>
      <c r="AR185" s="44" t="str">
        <f t="shared" ref="AR185:AU185" si="749">IF(AQ185="","",1)</f>
        <v/>
      </c>
      <c r="AS185" s="43" t="str">
        <f>IF(AU185=1,AT$3&amp;COUNTIF(AU$4:AU185,1),"")</f>
        <v/>
      </c>
      <c r="AT185" s="52" t="str">
        <f t="shared" si="637"/>
        <v/>
      </c>
      <c r="AU185" s="44" t="str">
        <f t="shared" si="749"/>
        <v/>
      </c>
      <c r="AV185" s="43" t="str">
        <f>IF(AX185=1,AW$3&amp;COUNTIF(AX$4:AX185,1),"")</f>
        <v/>
      </c>
      <c r="AW185" s="52" t="str">
        <f t="shared" si="637"/>
        <v/>
      </c>
      <c r="AX185" s="44" t="str">
        <f t="shared" ref="AX185:BA185" si="750">IF(AW185="","",1)</f>
        <v/>
      </c>
      <c r="AY185" s="43" t="str">
        <f>IF(BA185=1,AZ$3&amp;COUNTIF(BA$4:BA185,1),"")</f>
        <v/>
      </c>
      <c r="AZ185" s="52" t="str">
        <f t="shared" si="637"/>
        <v/>
      </c>
      <c r="BA185" s="44" t="str">
        <f t="shared" si="750"/>
        <v/>
      </c>
    </row>
    <row r="186" spans="26:53" x14ac:dyDescent="0.15">
      <c r="Z186" s="193"/>
      <c r="AA186" s="43" t="str">
        <f>IF(AC186=1,AB$3&amp;COUNTIF(AC$4:AC186,1),"")</f>
        <v/>
      </c>
      <c r="AB186" s="52" t="str">
        <f t="shared" si="641"/>
        <v/>
      </c>
      <c r="AC186" s="44" t="str">
        <f t="shared" si="662"/>
        <v/>
      </c>
      <c r="AD186" s="43" t="str">
        <f>IF(AF186=1,AE$3&amp;COUNTIF(AF$4:AF186,1),"")</f>
        <v/>
      </c>
      <c r="AE186" s="52" t="str">
        <f t="shared" si="637"/>
        <v/>
      </c>
      <c r="AF186" s="44" t="str">
        <f t="shared" si="535"/>
        <v/>
      </c>
      <c r="AG186" s="43" t="str">
        <f>IF(AI186=1,AH$3&amp;COUNTIF(AI$4:AI186,1),"")</f>
        <v/>
      </c>
      <c r="AH186" s="52" t="str">
        <f t="shared" si="637"/>
        <v/>
      </c>
      <c r="AI186" s="44" t="str">
        <f t="shared" ref="AI186" si="751">IF(AH186="","",1)</f>
        <v/>
      </c>
      <c r="AJ186" s="43" t="str">
        <f>IF(AL186=1,AK$3&amp;COUNTIF(AL$4:AL186,1),"")</f>
        <v/>
      </c>
      <c r="AK186" s="52" t="str">
        <f t="shared" si="637"/>
        <v/>
      </c>
      <c r="AL186" s="44" t="str">
        <f t="shared" ref="AL186:AO186" si="752">IF(AK186="","",1)</f>
        <v/>
      </c>
      <c r="AM186" s="43" t="str">
        <f>IF(AO186=1,AN$3&amp;COUNTIF(AO$4:AO186,1),"")</f>
        <v/>
      </c>
      <c r="AN186" s="52" t="str">
        <f t="shared" si="637"/>
        <v/>
      </c>
      <c r="AO186" s="44" t="str">
        <f t="shared" si="752"/>
        <v/>
      </c>
      <c r="AP186" s="43" t="str">
        <f>IF(AR186=1,AQ$3&amp;COUNTIF(AR$4:AR186,1),"")</f>
        <v/>
      </c>
      <c r="AQ186" s="52" t="str">
        <f t="shared" si="637"/>
        <v/>
      </c>
      <c r="AR186" s="44" t="str">
        <f t="shared" ref="AR186:AU186" si="753">IF(AQ186="","",1)</f>
        <v/>
      </c>
      <c r="AS186" s="43" t="str">
        <f>IF(AU186=1,AT$3&amp;COUNTIF(AU$4:AU186,1),"")</f>
        <v/>
      </c>
      <c r="AT186" s="52" t="str">
        <f t="shared" si="637"/>
        <v/>
      </c>
      <c r="AU186" s="44" t="str">
        <f t="shared" si="753"/>
        <v/>
      </c>
      <c r="AV186" s="43" t="str">
        <f>IF(AX186=1,AW$3&amp;COUNTIF(AX$4:AX186,1),"")</f>
        <v/>
      </c>
      <c r="AW186" s="52" t="str">
        <f t="shared" si="637"/>
        <v/>
      </c>
      <c r="AX186" s="44" t="str">
        <f t="shared" ref="AX186:BA186" si="754">IF(AW186="","",1)</f>
        <v/>
      </c>
      <c r="AY186" s="43" t="str">
        <f>IF(BA186=1,AZ$3&amp;COUNTIF(BA$4:BA186,1),"")</f>
        <v/>
      </c>
      <c r="AZ186" s="52" t="str">
        <f t="shared" si="637"/>
        <v/>
      </c>
      <c r="BA186" s="44" t="str">
        <f t="shared" si="754"/>
        <v/>
      </c>
    </row>
    <row r="187" spans="26:53" x14ac:dyDescent="0.15">
      <c r="Z187" s="193"/>
      <c r="AA187" s="43" t="str">
        <f>IF(AC187=1,AB$3&amp;COUNTIF(AC$4:AC187,1),"")</f>
        <v/>
      </c>
      <c r="AB187" s="52" t="str">
        <f t="shared" si="641"/>
        <v/>
      </c>
      <c r="AC187" s="44" t="str">
        <f t="shared" si="662"/>
        <v/>
      </c>
      <c r="AD187" s="43" t="str">
        <f>IF(AF187=1,AE$3&amp;COUNTIF(AF$4:AF187,1),"")</f>
        <v/>
      </c>
      <c r="AE187" s="52" t="str">
        <f t="shared" si="637"/>
        <v/>
      </c>
      <c r="AF187" s="44" t="str">
        <f t="shared" si="535"/>
        <v/>
      </c>
      <c r="AG187" s="43" t="str">
        <f>IF(AI187=1,AH$3&amp;COUNTIF(AI$4:AI187,1),"")</f>
        <v/>
      </c>
      <c r="AH187" s="52" t="str">
        <f t="shared" si="637"/>
        <v/>
      </c>
      <c r="AI187" s="44" t="str">
        <f t="shared" ref="AI187" si="755">IF(AH187="","",1)</f>
        <v/>
      </c>
      <c r="AJ187" s="43" t="str">
        <f>IF(AL187=1,AK$3&amp;COUNTIF(AL$4:AL187,1),"")</f>
        <v/>
      </c>
      <c r="AK187" s="52" t="str">
        <f t="shared" si="637"/>
        <v/>
      </c>
      <c r="AL187" s="44" t="str">
        <f t="shared" ref="AL187:AO187" si="756">IF(AK187="","",1)</f>
        <v/>
      </c>
      <c r="AM187" s="43" t="str">
        <f>IF(AO187=1,AN$3&amp;COUNTIF(AO$4:AO187,1),"")</f>
        <v/>
      </c>
      <c r="AN187" s="52" t="str">
        <f t="shared" si="637"/>
        <v/>
      </c>
      <c r="AO187" s="44" t="str">
        <f t="shared" si="756"/>
        <v/>
      </c>
      <c r="AP187" s="43" t="str">
        <f>IF(AR187=1,AQ$3&amp;COUNTIF(AR$4:AR187,1),"")</f>
        <v/>
      </c>
      <c r="AQ187" s="52" t="str">
        <f t="shared" si="637"/>
        <v/>
      </c>
      <c r="AR187" s="44" t="str">
        <f t="shared" ref="AR187:AU187" si="757">IF(AQ187="","",1)</f>
        <v/>
      </c>
      <c r="AS187" s="43" t="str">
        <f>IF(AU187=1,AT$3&amp;COUNTIF(AU$4:AU187,1),"")</f>
        <v/>
      </c>
      <c r="AT187" s="52" t="str">
        <f t="shared" si="637"/>
        <v/>
      </c>
      <c r="AU187" s="44" t="str">
        <f t="shared" si="757"/>
        <v/>
      </c>
      <c r="AV187" s="43" t="str">
        <f>IF(AX187=1,AW$3&amp;COUNTIF(AX$4:AX187,1),"")</f>
        <v/>
      </c>
      <c r="AW187" s="52" t="str">
        <f t="shared" si="637"/>
        <v/>
      </c>
      <c r="AX187" s="44" t="str">
        <f t="shared" ref="AX187:BA187" si="758">IF(AW187="","",1)</f>
        <v/>
      </c>
      <c r="AY187" s="43" t="str">
        <f>IF(BA187=1,AZ$3&amp;COUNTIF(BA$4:BA187,1),"")</f>
        <v/>
      </c>
      <c r="AZ187" s="52" t="str">
        <f t="shared" si="637"/>
        <v/>
      </c>
      <c r="BA187" s="44" t="str">
        <f t="shared" si="758"/>
        <v/>
      </c>
    </row>
    <row r="188" spans="26:53" x14ac:dyDescent="0.15">
      <c r="Z188" s="193"/>
      <c r="AA188" s="43" t="str">
        <f>IF(AC188=1,AB$3&amp;COUNTIF(AC$4:AC188,1),"")</f>
        <v/>
      </c>
      <c r="AB188" s="52" t="str">
        <f t="shared" si="641"/>
        <v/>
      </c>
      <c r="AC188" s="44" t="str">
        <f t="shared" si="662"/>
        <v/>
      </c>
      <c r="AD188" s="43" t="str">
        <f>IF(AF188=1,AE$3&amp;COUNTIF(AF$4:AF188,1),"")</f>
        <v/>
      </c>
      <c r="AE188" s="52" t="str">
        <f t="shared" si="637"/>
        <v/>
      </c>
      <c r="AF188" s="44" t="str">
        <f t="shared" si="535"/>
        <v/>
      </c>
      <c r="AG188" s="43" t="str">
        <f>IF(AI188=1,AH$3&amp;COUNTIF(AI$4:AI188,1),"")</f>
        <v/>
      </c>
      <c r="AH188" s="52" t="str">
        <f t="shared" si="637"/>
        <v/>
      </c>
      <c r="AI188" s="44" t="str">
        <f t="shared" ref="AI188" si="759">IF(AH188="","",1)</f>
        <v/>
      </c>
      <c r="AJ188" s="43" t="str">
        <f>IF(AL188=1,AK$3&amp;COUNTIF(AL$4:AL188,1),"")</f>
        <v/>
      </c>
      <c r="AK188" s="52" t="str">
        <f t="shared" si="637"/>
        <v/>
      </c>
      <c r="AL188" s="44" t="str">
        <f t="shared" ref="AL188:AO188" si="760">IF(AK188="","",1)</f>
        <v/>
      </c>
      <c r="AM188" s="43" t="str">
        <f>IF(AO188=1,AN$3&amp;COUNTIF(AO$4:AO188,1),"")</f>
        <v/>
      </c>
      <c r="AN188" s="52" t="str">
        <f t="shared" si="637"/>
        <v/>
      </c>
      <c r="AO188" s="44" t="str">
        <f t="shared" si="760"/>
        <v/>
      </c>
      <c r="AP188" s="43" t="str">
        <f>IF(AR188=1,AQ$3&amp;COUNTIF(AR$4:AR188,1),"")</f>
        <v/>
      </c>
      <c r="AQ188" s="52" t="str">
        <f t="shared" si="637"/>
        <v/>
      </c>
      <c r="AR188" s="44" t="str">
        <f t="shared" ref="AR188:AU188" si="761">IF(AQ188="","",1)</f>
        <v/>
      </c>
      <c r="AS188" s="43" t="str">
        <f>IF(AU188=1,AT$3&amp;COUNTIF(AU$4:AU188,1),"")</f>
        <v/>
      </c>
      <c r="AT188" s="52" t="str">
        <f t="shared" si="637"/>
        <v/>
      </c>
      <c r="AU188" s="44" t="str">
        <f t="shared" si="761"/>
        <v/>
      </c>
      <c r="AV188" s="43" t="str">
        <f>IF(AX188=1,AW$3&amp;COUNTIF(AX$4:AX188,1),"")</f>
        <v/>
      </c>
      <c r="AW188" s="52" t="str">
        <f t="shared" si="637"/>
        <v/>
      </c>
      <c r="AX188" s="44" t="str">
        <f t="shared" ref="AX188:BA188" si="762">IF(AW188="","",1)</f>
        <v/>
      </c>
      <c r="AY188" s="43" t="str">
        <f>IF(BA188=1,AZ$3&amp;COUNTIF(BA$4:BA188,1),"")</f>
        <v/>
      </c>
      <c r="AZ188" s="52" t="str">
        <f t="shared" si="637"/>
        <v/>
      </c>
      <c r="BA188" s="44" t="str">
        <f t="shared" si="762"/>
        <v/>
      </c>
    </row>
    <row r="189" spans="26:53" x14ac:dyDescent="0.15">
      <c r="Z189" s="193"/>
      <c r="AA189" s="43" t="str">
        <f>IF(AC189=1,AB$3&amp;COUNTIF(AC$4:AC189,1),"")</f>
        <v/>
      </c>
      <c r="AB189" s="52" t="str">
        <f t="shared" si="641"/>
        <v/>
      </c>
      <c r="AC189" s="44" t="str">
        <f t="shared" si="662"/>
        <v/>
      </c>
      <c r="AD189" s="43" t="str">
        <f>IF(AF189=1,AE$3&amp;COUNTIF(AF$4:AF189,1),"")</f>
        <v/>
      </c>
      <c r="AE189" s="52" t="str">
        <f t="shared" si="637"/>
        <v/>
      </c>
      <c r="AF189" s="44" t="str">
        <f t="shared" si="535"/>
        <v/>
      </c>
      <c r="AG189" s="43" t="str">
        <f>IF(AI189=1,AH$3&amp;COUNTIF(AI$4:AI189,1),"")</f>
        <v/>
      </c>
      <c r="AH189" s="52" t="str">
        <f t="shared" si="637"/>
        <v/>
      </c>
      <c r="AI189" s="44" t="str">
        <f t="shared" ref="AI189" si="763">IF(AH189="","",1)</f>
        <v/>
      </c>
      <c r="AJ189" s="43" t="str">
        <f>IF(AL189=1,AK$3&amp;COUNTIF(AL$4:AL189,1),"")</f>
        <v/>
      </c>
      <c r="AK189" s="52" t="str">
        <f t="shared" si="637"/>
        <v/>
      </c>
      <c r="AL189" s="44" t="str">
        <f t="shared" ref="AL189:AO189" si="764">IF(AK189="","",1)</f>
        <v/>
      </c>
      <c r="AM189" s="43" t="str">
        <f>IF(AO189=1,AN$3&amp;COUNTIF(AO$4:AO189,1),"")</f>
        <v/>
      </c>
      <c r="AN189" s="52" t="str">
        <f t="shared" si="637"/>
        <v/>
      </c>
      <c r="AO189" s="44" t="str">
        <f t="shared" si="764"/>
        <v/>
      </c>
      <c r="AP189" s="43" t="str">
        <f>IF(AR189=1,AQ$3&amp;COUNTIF(AR$4:AR189,1),"")</f>
        <v/>
      </c>
      <c r="AQ189" s="52" t="str">
        <f t="shared" si="637"/>
        <v/>
      </c>
      <c r="AR189" s="44" t="str">
        <f t="shared" ref="AR189:AU189" si="765">IF(AQ189="","",1)</f>
        <v/>
      </c>
      <c r="AS189" s="43" t="str">
        <f>IF(AU189=1,AT$3&amp;COUNTIF(AU$4:AU189,1),"")</f>
        <v/>
      </c>
      <c r="AT189" s="52" t="str">
        <f t="shared" si="637"/>
        <v/>
      </c>
      <c r="AU189" s="44" t="str">
        <f t="shared" si="765"/>
        <v/>
      </c>
      <c r="AV189" s="43" t="str">
        <f>IF(AX189=1,AW$3&amp;COUNTIF(AX$4:AX189,1),"")</f>
        <v/>
      </c>
      <c r="AW189" s="52" t="str">
        <f t="shared" si="637"/>
        <v/>
      </c>
      <c r="AX189" s="44" t="str">
        <f t="shared" ref="AX189:BA189" si="766">IF(AW189="","",1)</f>
        <v/>
      </c>
      <c r="AY189" s="43" t="str">
        <f>IF(BA189=1,AZ$3&amp;COUNTIF(BA$4:BA189,1),"")</f>
        <v/>
      </c>
      <c r="AZ189" s="52" t="str">
        <f t="shared" si="637"/>
        <v/>
      </c>
      <c r="BA189" s="44" t="str">
        <f t="shared" si="766"/>
        <v/>
      </c>
    </row>
    <row r="190" spans="26:53" x14ac:dyDescent="0.15">
      <c r="Z190" s="193"/>
      <c r="AA190" s="43" t="str">
        <f>IF(AC190=1,AB$3&amp;COUNTIF(AC$4:AC190,1),"")</f>
        <v/>
      </c>
      <c r="AB190" s="52" t="str">
        <f t="shared" si="641"/>
        <v/>
      </c>
      <c r="AC190" s="44" t="str">
        <f t="shared" si="662"/>
        <v/>
      </c>
      <c r="AD190" s="43" t="str">
        <f>IF(AF190=1,AE$3&amp;COUNTIF(AF$4:AF190,1),"")</f>
        <v/>
      </c>
      <c r="AE190" s="52" t="str">
        <f t="shared" si="637"/>
        <v/>
      </c>
      <c r="AF190" s="44" t="str">
        <f t="shared" si="535"/>
        <v/>
      </c>
      <c r="AG190" s="43" t="str">
        <f>IF(AI190=1,AH$3&amp;COUNTIF(AI$4:AI190,1),"")</f>
        <v/>
      </c>
      <c r="AH190" s="52" t="str">
        <f t="shared" ref="AE190:AZ200" si="767">IF(ISBLANK($A$4),"",IF($A190=AH$3,$B190,""))</f>
        <v/>
      </c>
      <c r="AI190" s="44" t="str">
        <f t="shared" ref="AI190" si="768">IF(AH190="","",1)</f>
        <v/>
      </c>
      <c r="AJ190" s="43" t="str">
        <f>IF(AL190=1,AK$3&amp;COUNTIF(AL$4:AL190,1),"")</f>
        <v/>
      </c>
      <c r="AK190" s="52" t="str">
        <f t="shared" si="767"/>
        <v/>
      </c>
      <c r="AL190" s="44" t="str">
        <f t="shared" ref="AL190:AO190" si="769">IF(AK190="","",1)</f>
        <v/>
      </c>
      <c r="AM190" s="43" t="str">
        <f>IF(AO190=1,AN$3&amp;COUNTIF(AO$4:AO190,1),"")</f>
        <v/>
      </c>
      <c r="AN190" s="52" t="str">
        <f t="shared" si="767"/>
        <v/>
      </c>
      <c r="AO190" s="44" t="str">
        <f t="shared" si="769"/>
        <v/>
      </c>
      <c r="AP190" s="43" t="str">
        <f>IF(AR190=1,AQ$3&amp;COUNTIF(AR$4:AR190,1),"")</f>
        <v/>
      </c>
      <c r="AQ190" s="52" t="str">
        <f t="shared" si="767"/>
        <v/>
      </c>
      <c r="AR190" s="44" t="str">
        <f t="shared" ref="AR190:AU190" si="770">IF(AQ190="","",1)</f>
        <v/>
      </c>
      <c r="AS190" s="43" t="str">
        <f>IF(AU190=1,AT$3&amp;COUNTIF(AU$4:AU190,1),"")</f>
        <v/>
      </c>
      <c r="AT190" s="52" t="str">
        <f t="shared" si="767"/>
        <v/>
      </c>
      <c r="AU190" s="44" t="str">
        <f t="shared" si="770"/>
        <v/>
      </c>
      <c r="AV190" s="43" t="str">
        <f>IF(AX190=1,AW$3&amp;COUNTIF(AX$4:AX190,1),"")</f>
        <v/>
      </c>
      <c r="AW190" s="52" t="str">
        <f t="shared" si="767"/>
        <v/>
      </c>
      <c r="AX190" s="44" t="str">
        <f t="shared" ref="AX190:BA190" si="771">IF(AW190="","",1)</f>
        <v/>
      </c>
      <c r="AY190" s="43" t="str">
        <f>IF(BA190=1,AZ$3&amp;COUNTIF(BA$4:BA190,1),"")</f>
        <v/>
      </c>
      <c r="AZ190" s="52" t="str">
        <f t="shared" si="767"/>
        <v/>
      </c>
      <c r="BA190" s="44" t="str">
        <f t="shared" si="771"/>
        <v/>
      </c>
    </row>
    <row r="191" spans="26:53" x14ac:dyDescent="0.15">
      <c r="Z191" s="193"/>
      <c r="AA191" s="43" t="str">
        <f>IF(AC191=1,AB$3&amp;COUNTIF(AC$4:AC191,1),"")</f>
        <v/>
      </c>
      <c r="AB191" s="52" t="str">
        <f t="shared" si="641"/>
        <v/>
      </c>
      <c r="AC191" s="44" t="str">
        <f t="shared" si="662"/>
        <v/>
      </c>
      <c r="AD191" s="43" t="str">
        <f>IF(AF191=1,AE$3&amp;COUNTIF(AF$4:AF191,1),"")</f>
        <v/>
      </c>
      <c r="AE191" s="52" t="str">
        <f t="shared" si="767"/>
        <v/>
      </c>
      <c r="AF191" s="44" t="str">
        <f t="shared" si="535"/>
        <v/>
      </c>
      <c r="AG191" s="43" t="str">
        <f>IF(AI191=1,AH$3&amp;COUNTIF(AI$4:AI191,1),"")</f>
        <v/>
      </c>
      <c r="AH191" s="52" t="str">
        <f t="shared" si="767"/>
        <v/>
      </c>
      <c r="AI191" s="44" t="str">
        <f t="shared" ref="AI191" si="772">IF(AH191="","",1)</f>
        <v/>
      </c>
      <c r="AJ191" s="43" t="str">
        <f>IF(AL191=1,AK$3&amp;COUNTIF(AL$4:AL191,1),"")</f>
        <v/>
      </c>
      <c r="AK191" s="52" t="str">
        <f t="shared" si="767"/>
        <v/>
      </c>
      <c r="AL191" s="44" t="str">
        <f t="shared" ref="AL191:AO191" si="773">IF(AK191="","",1)</f>
        <v/>
      </c>
      <c r="AM191" s="43" t="str">
        <f>IF(AO191=1,AN$3&amp;COUNTIF(AO$4:AO191,1),"")</f>
        <v/>
      </c>
      <c r="AN191" s="52" t="str">
        <f t="shared" si="767"/>
        <v/>
      </c>
      <c r="AO191" s="44" t="str">
        <f t="shared" si="773"/>
        <v/>
      </c>
      <c r="AP191" s="43" t="str">
        <f>IF(AR191=1,AQ$3&amp;COUNTIF(AR$4:AR191,1),"")</f>
        <v/>
      </c>
      <c r="AQ191" s="52" t="str">
        <f t="shared" si="767"/>
        <v/>
      </c>
      <c r="AR191" s="44" t="str">
        <f t="shared" ref="AR191:AU191" si="774">IF(AQ191="","",1)</f>
        <v/>
      </c>
      <c r="AS191" s="43" t="str">
        <f>IF(AU191=1,AT$3&amp;COUNTIF(AU$4:AU191,1),"")</f>
        <v/>
      </c>
      <c r="AT191" s="52" t="str">
        <f t="shared" si="767"/>
        <v/>
      </c>
      <c r="AU191" s="44" t="str">
        <f t="shared" si="774"/>
        <v/>
      </c>
      <c r="AV191" s="43" t="str">
        <f>IF(AX191=1,AW$3&amp;COUNTIF(AX$4:AX191,1),"")</f>
        <v/>
      </c>
      <c r="AW191" s="52" t="str">
        <f t="shared" si="767"/>
        <v/>
      </c>
      <c r="AX191" s="44" t="str">
        <f t="shared" ref="AX191:BA191" si="775">IF(AW191="","",1)</f>
        <v/>
      </c>
      <c r="AY191" s="43" t="str">
        <f>IF(BA191=1,AZ$3&amp;COUNTIF(BA$4:BA191,1),"")</f>
        <v/>
      </c>
      <c r="AZ191" s="52" t="str">
        <f t="shared" si="767"/>
        <v/>
      </c>
      <c r="BA191" s="44" t="str">
        <f t="shared" si="775"/>
        <v/>
      </c>
    </row>
    <row r="192" spans="26:53" x14ac:dyDescent="0.15">
      <c r="Z192" s="193"/>
      <c r="AA192" s="43" t="str">
        <f>IF(AC192=1,AB$3&amp;COUNTIF(AC$4:AC192,1),"")</f>
        <v/>
      </c>
      <c r="AB192" s="52" t="str">
        <f t="shared" si="641"/>
        <v/>
      </c>
      <c r="AC192" s="44" t="str">
        <f t="shared" si="662"/>
        <v/>
      </c>
      <c r="AD192" s="43" t="str">
        <f>IF(AF192=1,AE$3&amp;COUNTIF(AF$4:AF192,1),"")</f>
        <v/>
      </c>
      <c r="AE192" s="52" t="str">
        <f t="shared" si="767"/>
        <v/>
      </c>
      <c r="AF192" s="44" t="str">
        <f t="shared" si="535"/>
        <v/>
      </c>
      <c r="AG192" s="43" t="str">
        <f>IF(AI192=1,AH$3&amp;COUNTIF(AI$4:AI192,1),"")</f>
        <v/>
      </c>
      <c r="AH192" s="52" t="str">
        <f t="shared" si="767"/>
        <v/>
      </c>
      <c r="AI192" s="44" t="str">
        <f t="shared" ref="AI192" si="776">IF(AH192="","",1)</f>
        <v/>
      </c>
      <c r="AJ192" s="43" t="str">
        <f>IF(AL192=1,AK$3&amp;COUNTIF(AL$4:AL192,1),"")</f>
        <v/>
      </c>
      <c r="AK192" s="52" t="str">
        <f t="shared" si="767"/>
        <v/>
      </c>
      <c r="AL192" s="44" t="str">
        <f t="shared" ref="AL192:AO192" si="777">IF(AK192="","",1)</f>
        <v/>
      </c>
      <c r="AM192" s="43" t="str">
        <f>IF(AO192=1,AN$3&amp;COUNTIF(AO$4:AO192,1),"")</f>
        <v/>
      </c>
      <c r="AN192" s="52" t="str">
        <f t="shared" si="767"/>
        <v/>
      </c>
      <c r="AO192" s="44" t="str">
        <f t="shared" si="777"/>
        <v/>
      </c>
      <c r="AP192" s="43" t="str">
        <f>IF(AR192=1,AQ$3&amp;COUNTIF(AR$4:AR192,1),"")</f>
        <v/>
      </c>
      <c r="AQ192" s="52" t="str">
        <f t="shared" si="767"/>
        <v/>
      </c>
      <c r="AR192" s="44" t="str">
        <f t="shared" ref="AR192:AU192" si="778">IF(AQ192="","",1)</f>
        <v/>
      </c>
      <c r="AS192" s="43" t="str">
        <f>IF(AU192=1,AT$3&amp;COUNTIF(AU$4:AU192,1),"")</f>
        <v/>
      </c>
      <c r="AT192" s="52" t="str">
        <f t="shared" si="767"/>
        <v/>
      </c>
      <c r="AU192" s="44" t="str">
        <f t="shared" si="778"/>
        <v/>
      </c>
      <c r="AV192" s="43" t="str">
        <f>IF(AX192=1,AW$3&amp;COUNTIF(AX$4:AX192,1),"")</f>
        <v/>
      </c>
      <c r="AW192" s="52" t="str">
        <f t="shared" si="767"/>
        <v/>
      </c>
      <c r="AX192" s="44" t="str">
        <f t="shared" ref="AX192:BA192" si="779">IF(AW192="","",1)</f>
        <v/>
      </c>
      <c r="AY192" s="43" t="str">
        <f>IF(BA192=1,AZ$3&amp;COUNTIF(BA$4:BA192,1),"")</f>
        <v/>
      </c>
      <c r="AZ192" s="52" t="str">
        <f t="shared" si="767"/>
        <v/>
      </c>
      <c r="BA192" s="44" t="str">
        <f t="shared" si="779"/>
        <v/>
      </c>
    </row>
    <row r="193" spans="26:53" x14ac:dyDescent="0.15">
      <c r="Z193" s="193"/>
      <c r="AA193" s="43" t="str">
        <f>IF(AC193=1,AB$3&amp;COUNTIF(AC$4:AC193,1),"")</f>
        <v/>
      </c>
      <c r="AB193" s="52" t="str">
        <f t="shared" si="641"/>
        <v/>
      </c>
      <c r="AC193" s="44" t="str">
        <f t="shared" si="662"/>
        <v/>
      </c>
      <c r="AD193" s="43" t="str">
        <f>IF(AF193=1,AE$3&amp;COUNTIF(AF$4:AF193,1),"")</f>
        <v/>
      </c>
      <c r="AE193" s="52" t="str">
        <f t="shared" si="767"/>
        <v/>
      </c>
      <c r="AF193" s="44" t="str">
        <f t="shared" si="535"/>
        <v/>
      </c>
      <c r="AG193" s="43" t="str">
        <f>IF(AI193=1,AH$3&amp;COUNTIF(AI$4:AI193,1),"")</f>
        <v/>
      </c>
      <c r="AH193" s="52" t="str">
        <f t="shared" si="767"/>
        <v/>
      </c>
      <c r="AI193" s="44" t="str">
        <f t="shared" ref="AI193" si="780">IF(AH193="","",1)</f>
        <v/>
      </c>
      <c r="AJ193" s="43" t="str">
        <f>IF(AL193=1,AK$3&amp;COUNTIF(AL$4:AL193,1),"")</f>
        <v/>
      </c>
      <c r="AK193" s="52" t="str">
        <f t="shared" si="767"/>
        <v/>
      </c>
      <c r="AL193" s="44" t="str">
        <f t="shared" ref="AL193:AO193" si="781">IF(AK193="","",1)</f>
        <v/>
      </c>
      <c r="AM193" s="43" t="str">
        <f>IF(AO193=1,AN$3&amp;COUNTIF(AO$4:AO193,1),"")</f>
        <v/>
      </c>
      <c r="AN193" s="52" t="str">
        <f t="shared" si="767"/>
        <v/>
      </c>
      <c r="AO193" s="44" t="str">
        <f t="shared" si="781"/>
        <v/>
      </c>
      <c r="AP193" s="43" t="str">
        <f>IF(AR193=1,AQ$3&amp;COUNTIF(AR$4:AR193,1),"")</f>
        <v/>
      </c>
      <c r="AQ193" s="52" t="str">
        <f t="shared" si="767"/>
        <v/>
      </c>
      <c r="AR193" s="44" t="str">
        <f t="shared" ref="AR193:AU193" si="782">IF(AQ193="","",1)</f>
        <v/>
      </c>
      <c r="AS193" s="43" t="str">
        <f>IF(AU193=1,AT$3&amp;COUNTIF(AU$4:AU193,1),"")</f>
        <v/>
      </c>
      <c r="AT193" s="52" t="str">
        <f t="shared" si="767"/>
        <v/>
      </c>
      <c r="AU193" s="44" t="str">
        <f t="shared" si="782"/>
        <v/>
      </c>
      <c r="AV193" s="43" t="str">
        <f>IF(AX193=1,AW$3&amp;COUNTIF(AX$4:AX193,1),"")</f>
        <v/>
      </c>
      <c r="AW193" s="52" t="str">
        <f t="shared" si="767"/>
        <v/>
      </c>
      <c r="AX193" s="44" t="str">
        <f t="shared" ref="AX193:BA193" si="783">IF(AW193="","",1)</f>
        <v/>
      </c>
      <c r="AY193" s="43" t="str">
        <f>IF(BA193=1,AZ$3&amp;COUNTIF(BA$4:BA193,1),"")</f>
        <v/>
      </c>
      <c r="AZ193" s="52" t="str">
        <f t="shared" si="767"/>
        <v/>
      </c>
      <c r="BA193" s="44" t="str">
        <f t="shared" si="783"/>
        <v/>
      </c>
    </row>
    <row r="194" spans="26:53" x14ac:dyDescent="0.15">
      <c r="Z194" s="193"/>
      <c r="AA194" s="43" t="str">
        <f>IF(AC194=1,AB$3&amp;COUNTIF(AC$4:AC194,1),"")</f>
        <v/>
      </c>
      <c r="AB194" s="52" t="str">
        <f t="shared" si="641"/>
        <v/>
      </c>
      <c r="AC194" s="44" t="str">
        <f t="shared" si="662"/>
        <v/>
      </c>
      <c r="AD194" s="43" t="str">
        <f>IF(AF194=1,AE$3&amp;COUNTIF(AF$4:AF194,1),"")</f>
        <v/>
      </c>
      <c r="AE194" s="52" t="str">
        <f t="shared" si="767"/>
        <v/>
      </c>
      <c r="AF194" s="44" t="str">
        <f t="shared" si="535"/>
        <v/>
      </c>
      <c r="AG194" s="43" t="str">
        <f>IF(AI194=1,AH$3&amp;COUNTIF(AI$4:AI194,1),"")</f>
        <v/>
      </c>
      <c r="AH194" s="52" t="str">
        <f t="shared" si="767"/>
        <v/>
      </c>
      <c r="AI194" s="44" t="str">
        <f t="shared" ref="AI194" si="784">IF(AH194="","",1)</f>
        <v/>
      </c>
      <c r="AJ194" s="43" t="str">
        <f>IF(AL194=1,AK$3&amp;COUNTIF(AL$4:AL194,1),"")</f>
        <v/>
      </c>
      <c r="AK194" s="52" t="str">
        <f t="shared" si="767"/>
        <v/>
      </c>
      <c r="AL194" s="44" t="str">
        <f t="shared" ref="AL194:AO194" si="785">IF(AK194="","",1)</f>
        <v/>
      </c>
      <c r="AM194" s="43" t="str">
        <f>IF(AO194=1,AN$3&amp;COUNTIF(AO$4:AO194,1),"")</f>
        <v/>
      </c>
      <c r="AN194" s="52" t="str">
        <f t="shared" si="767"/>
        <v/>
      </c>
      <c r="AO194" s="44" t="str">
        <f t="shared" si="785"/>
        <v/>
      </c>
      <c r="AP194" s="43" t="str">
        <f>IF(AR194=1,AQ$3&amp;COUNTIF(AR$4:AR194,1),"")</f>
        <v/>
      </c>
      <c r="AQ194" s="52" t="str">
        <f t="shared" si="767"/>
        <v/>
      </c>
      <c r="AR194" s="44" t="str">
        <f t="shared" ref="AR194:AU194" si="786">IF(AQ194="","",1)</f>
        <v/>
      </c>
      <c r="AS194" s="43" t="str">
        <f>IF(AU194=1,AT$3&amp;COUNTIF(AU$4:AU194,1),"")</f>
        <v/>
      </c>
      <c r="AT194" s="52" t="str">
        <f t="shared" si="767"/>
        <v/>
      </c>
      <c r="AU194" s="44" t="str">
        <f t="shared" si="786"/>
        <v/>
      </c>
      <c r="AV194" s="43" t="str">
        <f>IF(AX194=1,AW$3&amp;COUNTIF(AX$4:AX194,1),"")</f>
        <v/>
      </c>
      <c r="AW194" s="52" t="str">
        <f t="shared" si="767"/>
        <v/>
      </c>
      <c r="AX194" s="44" t="str">
        <f t="shared" ref="AX194:BA194" si="787">IF(AW194="","",1)</f>
        <v/>
      </c>
      <c r="AY194" s="43" t="str">
        <f>IF(BA194=1,AZ$3&amp;COUNTIF(BA$4:BA194,1),"")</f>
        <v/>
      </c>
      <c r="AZ194" s="52" t="str">
        <f t="shared" si="767"/>
        <v/>
      </c>
      <c r="BA194" s="44" t="str">
        <f t="shared" si="787"/>
        <v/>
      </c>
    </row>
    <row r="195" spans="26:53" x14ac:dyDescent="0.15">
      <c r="Z195" s="193"/>
      <c r="AA195" s="43" t="str">
        <f>IF(AC195=1,AB$3&amp;COUNTIF(AC$4:AC195,1),"")</f>
        <v/>
      </c>
      <c r="AB195" s="52" t="str">
        <f t="shared" si="641"/>
        <v/>
      </c>
      <c r="AC195" s="44" t="str">
        <f t="shared" si="662"/>
        <v/>
      </c>
      <c r="AD195" s="43" t="str">
        <f>IF(AF195=1,AE$3&amp;COUNTIF(AF$4:AF195,1),"")</f>
        <v/>
      </c>
      <c r="AE195" s="52" t="str">
        <f t="shared" si="767"/>
        <v/>
      </c>
      <c r="AF195" s="44" t="str">
        <f t="shared" si="535"/>
        <v/>
      </c>
      <c r="AG195" s="43" t="str">
        <f>IF(AI195=1,AH$3&amp;COUNTIF(AI$4:AI195,1),"")</f>
        <v/>
      </c>
      <c r="AH195" s="52" t="str">
        <f t="shared" si="767"/>
        <v/>
      </c>
      <c r="AI195" s="44" t="str">
        <f t="shared" ref="AI195" si="788">IF(AH195="","",1)</f>
        <v/>
      </c>
      <c r="AJ195" s="43" t="str">
        <f>IF(AL195=1,AK$3&amp;COUNTIF(AL$4:AL195,1),"")</f>
        <v/>
      </c>
      <c r="AK195" s="52" t="str">
        <f t="shared" si="767"/>
        <v/>
      </c>
      <c r="AL195" s="44" t="str">
        <f t="shared" ref="AL195:AO195" si="789">IF(AK195="","",1)</f>
        <v/>
      </c>
      <c r="AM195" s="43" t="str">
        <f>IF(AO195=1,AN$3&amp;COUNTIF(AO$4:AO195,1),"")</f>
        <v/>
      </c>
      <c r="AN195" s="52" t="str">
        <f t="shared" si="767"/>
        <v/>
      </c>
      <c r="AO195" s="44" t="str">
        <f t="shared" si="789"/>
        <v/>
      </c>
      <c r="AP195" s="43" t="str">
        <f>IF(AR195=1,AQ$3&amp;COUNTIF(AR$4:AR195,1),"")</f>
        <v/>
      </c>
      <c r="AQ195" s="52" t="str">
        <f t="shared" si="767"/>
        <v/>
      </c>
      <c r="AR195" s="44" t="str">
        <f t="shared" ref="AR195:AU195" si="790">IF(AQ195="","",1)</f>
        <v/>
      </c>
      <c r="AS195" s="43" t="str">
        <f>IF(AU195=1,AT$3&amp;COUNTIF(AU$4:AU195,1),"")</f>
        <v/>
      </c>
      <c r="AT195" s="52" t="str">
        <f t="shared" si="767"/>
        <v/>
      </c>
      <c r="AU195" s="44" t="str">
        <f t="shared" si="790"/>
        <v/>
      </c>
      <c r="AV195" s="43" t="str">
        <f>IF(AX195=1,AW$3&amp;COUNTIF(AX$4:AX195,1),"")</f>
        <v/>
      </c>
      <c r="AW195" s="52" t="str">
        <f t="shared" si="767"/>
        <v/>
      </c>
      <c r="AX195" s="44" t="str">
        <f t="shared" ref="AX195:BA195" si="791">IF(AW195="","",1)</f>
        <v/>
      </c>
      <c r="AY195" s="43" t="str">
        <f>IF(BA195=1,AZ$3&amp;COUNTIF(BA$4:BA195,1),"")</f>
        <v/>
      </c>
      <c r="AZ195" s="52" t="str">
        <f t="shared" si="767"/>
        <v/>
      </c>
      <c r="BA195" s="44" t="str">
        <f t="shared" si="791"/>
        <v/>
      </c>
    </row>
    <row r="196" spans="26:53" x14ac:dyDescent="0.15">
      <c r="Z196" s="193"/>
      <c r="AA196" s="43" t="str">
        <f>IF(AC196=1,AB$3&amp;COUNTIF(AC$4:AC196,1),"")</f>
        <v/>
      </c>
      <c r="AB196" s="52" t="str">
        <f t="shared" si="641"/>
        <v/>
      </c>
      <c r="AC196" s="44" t="str">
        <f t="shared" ref="AC196:AC200" si="792">IF(AB196="","",1)</f>
        <v/>
      </c>
      <c r="AD196" s="43" t="str">
        <f>IF(AF196=1,AE$3&amp;COUNTIF(AF$4:AF196,1),"")</f>
        <v/>
      </c>
      <c r="AE196" s="52" t="str">
        <f t="shared" si="767"/>
        <v/>
      </c>
      <c r="AF196" s="44" t="str">
        <f t="shared" si="535"/>
        <v/>
      </c>
      <c r="AG196" s="43" t="str">
        <f>IF(AI196=1,AH$3&amp;COUNTIF(AI$4:AI196,1),"")</f>
        <v/>
      </c>
      <c r="AH196" s="52" t="str">
        <f t="shared" si="767"/>
        <v/>
      </c>
      <c r="AI196" s="44" t="str">
        <f t="shared" ref="AI196" si="793">IF(AH196="","",1)</f>
        <v/>
      </c>
      <c r="AJ196" s="43" t="str">
        <f>IF(AL196=1,AK$3&amp;COUNTIF(AL$4:AL196,1),"")</f>
        <v/>
      </c>
      <c r="AK196" s="52" t="str">
        <f t="shared" si="767"/>
        <v/>
      </c>
      <c r="AL196" s="44" t="str">
        <f t="shared" ref="AL196:AO196" si="794">IF(AK196="","",1)</f>
        <v/>
      </c>
      <c r="AM196" s="43" t="str">
        <f>IF(AO196=1,AN$3&amp;COUNTIF(AO$4:AO196,1),"")</f>
        <v/>
      </c>
      <c r="AN196" s="52" t="str">
        <f t="shared" si="767"/>
        <v/>
      </c>
      <c r="AO196" s="44" t="str">
        <f t="shared" si="794"/>
        <v/>
      </c>
      <c r="AP196" s="43" t="str">
        <f>IF(AR196=1,AQ$3&amp;COUNTIF(AR$4:AR196,1),"")</f>
        <v/>
      </c>
      <c r="AQ196" s="52" t="str">
        <f t="shared" si="767"/>
        <v/>
      </c>
      <c r="AR196" s="44" t="str">
        <f t="shared" ref="AR196:AU196" si="795">IF(AQ196="","",1)</f>
        <v/>
      </c>
      <c r="AS196" s="43" t="str">
        <f>IF(AU196=1,AT$3&amp;COUNTIF(AU$4:AU196,1),"")</f>
        <v/>
      </c>
      <c r="AT196" s="52" t="str">
        <f t="shared" si="767"/>
        <v/>
      </c>
      <c r="AU196" s="44" t="str">
        <f t="shared" si="795"/>
        <v/>
      </c>
      <c r="AV196" s="43" t="str">
        <f>IF(AX196=1,AW$3&amp;COUNTIF(AX$4:AX196,1),"")</f>
        <v/>
      </c>
      <c r="AW196" s="52" t="str">
        <f t="shared" si="767"/>
        <v/>
      </c>
      <c r="AX196" s="44" t="str">
        <f t="shared" ref="AX196:BA196" si="796">IF(AW196="","",1)</f>
        <v/>
      </c>
      <c r="AY196" s="43" t="str">
        <f>IF(BA196=1,AZ$3&amp;COUNTIF(BA$4:BA196,1),"")</f>
        <v/>
      </c>
      <c r="AZ196" s="52" t="str">
        <f t="shared" si="767"/>
        <v/>
      </c>
      <c r="BA196" s="44" t="str">
        <f t="shared" si="796"/>
        <v/>
      </c>
    </row>
    <row r="197" spans="26:53" x14ac:dyDescent="0.15">
      <c r="Z197" s="193"/>
      <c r="AA197" s="43" t="str">
        <f>IF(AC197=1,AB$3&amp;COUNTIF(AC$4:AC197,1),"")</f>
        <v/>
      </c>
      <c r="AB197" s="52" t="str">
        <f t="shared" si="641"/>
        <v/>
      </c>
      <c r="AC197" s="44" t="str">
        <f t="shared" si="792"/>
        <v/>
      </c>
      <c r="AD197" s="43" t="str">
        <f>IF(AF197=1,AE$3&amp;COUNTIF(AF$4:AF197,1),"")</f>
        <v/>
      </c>
      <c r="AE197" s="52" t="str">
        <f t="shared" si="767"/>
        <v/>
      </c>
      <c r="AF197" s="44" t="str">
        <f t="shared" ref="AF197:AF200" si="797">IF(AE197="","",1)</f>
        <v/>
      </c>
      <c r="AG197" s="43" t="str">
        <f>IF(AI197=1,AH$3&amp;COUNTIF(AI$4:AI197,1),"")</f>
        <v/>
      </c>
      <c r="AH197" s="52" t="str">
        <f t="shared" si="767"/>
        <v/>
      </c>
      <c r="AI197" s="44" t="str">
        <f t="shared" ref="AI197" si="798">IF(AH197="","",1)</f>
        <v/>
      </c>
      <c r="AJ197" s="43" t="str">
        <f>IF(AL197=1,AK$3&amp;COUNTIF(AL$4:AL197,1),"")</f>
        <v/>
      </c>
      <c r="AK197" s="52" t="str">
        <f t="shared" si="767"/>
        <v/>
      </c>
      <c r="AL197" s="44" t="str">
        <f t="shared" ref="AL197:AO197" si="799">IF(AK197="","",1)</f>
        <v/>
      </c>
      <c r="AM197" s="43" t="str">
        <f>IF(AO197=1,AN$3&amp;COUNTIF(AO$4:AO197,1),"")</f>
        <v/>
      </c>
      <c r="AN197" s="52" t="str">
        <f t="shared" si="767"/>
        <v/>
      </c>
      <c r="AO197" s="44" t="str">
        <f t="shared" si="799"/>
        <v/>
      </c>
      <c r="AP197" s="43" t="str">
        <f>IF(AR197=1,AQ$3&amp;COUNTIF(AR$4:AR197,1),"")</f>
        <v/>
      </c>
      <c r="AQ197" s="52" t="str">
        <f t="shared" si="767"/>
        <v/>
      </c>
      <c r="AR197" s="44" t="str">
        <f t="shared" ref="AR197:AU197" si="800">IF(AQ197="","",1)</f>
        <v/>
      </c>
      <c r="AS197" s="43" t="str">
        <f>IF(AU197=1,AT$3&amp;COUNTIF(AU$4:AU197,1),"")</f>
        <v/>
      </c>
      <c r="AT197" s="52" t="str">
        <f t="shared" si="767"/>
        <v/>
      </c>
      <c r="AU197" s="44" t="str">
        <f t="shared" si="800"/>
        <v/>
      </c>
      <c r="AV197" s="43" t="str">
        <f>IF(AX197=1,AW$3&amp;COUNTIF(AX$4:AX197,1),"")</f>
        <v/>
      </c>
      <c r="AW197" s="52" t="str">
        <f t="shared" si="767"/>
        <v/>
      </c>
      <c r="AX197" s="44" t="str">
        <f t="shared" ref="AX197:BA197" si="801">IF(AW197="","",1)</f>
        <v/>
      </c>
      <c r="AY197" s="43" t="str">
        <f>IF(BA197=1,AZ$3&amp;COUNTIF(BA$4:BA197,1),"")</f>
        <v/>
      </c>
      <c r="AZ197" s="52" t="str">
        <f t="shared" si="767"/>
        <v/>
      </c>
      <c r="BA197" s="44" t="str">
        <f t="shared" si="801"/>
        <v/>
      </c>
    </row>
    <row r="198" spans="26:53" x14ac:dyDescent="0.15">
      <c r="Z198" s="193"/>
      <c r="AA198" s="43" t="str">
        <f>IF(AC198=1,AB$3&amp;COUNTIF(AC$4:AC198,1),"")</f>
        <v/>
      </c>
      <c r="AB198" s="52" t="str">
        <f t="shared" si="641"/>
        <v/>
      </c>
      <c r="AC198" s="44" t="str">
        <f t="shared" si="792"/>
        <v/>
      </c>
      <c r="AD198" s="43" t="str">
        <f>IF(AF198=1,AE$3&amp;COUNTIF(AF$4:AF198,1),"")</f>
        <v/>
      </c>
      <c r="AE198" s="52" t="str">
        <f t="shared" si="767"/>
        <v/>
      </c>
      <c r="AF198" s="44" t="str">
        <f t="shared" si="797"/>
        <v/>
      </c>
      <c r="AG198" s="43" t="str">
        <f>IF(AI198=1,AH$3&amp;COUNTIF(AI$4:AI198,1),"")</f>
        <v/>
      </c>
      <c r="AH198" s="52" t="str">
        <f t="shared" si="767"/>
        <v/>
      </c>
      <c r="AI198" s="44" t="str">
        <f t="shared" ref="AI198" si="802">IF(AH198="","",1)</f>
        <v/>
      </c>
      <c r="AJ198" s="43" t="str">
        <f>IF(AL198=1,AK$3&amp;COUNTIF(AL$4:AL198,1),"")</f>
        <v/>
      </c>
      <c r="AK198" s="52" t="str">
        <f t="shared" si="767"/>
        <v/>
      </c>
      <c r="AL198" s="44" t="str">
        <f t="shared" ref="AL198:AO198" si="803">IF(AK198="","",1)</f>
        <v/>
      </c>
      <c r="AM198" s="43" t="str">
        <f>IF(AO198=1,AN$3&amp;COUNTIF(AO$4:AO198,1),"")</f>
        <v/>
      </c>
      <c r="AN198" s="52" t="str">
        <f t="shared" si="767"/>
        <v/>
      </c>
      <c r="AO198" s="44" t="str">
        <f t="shared" si="803"/>
        <v/>
      </c>
      <c r="AP198" s="43" t="str">
        <f>IF(AR198=1,AQ$3&amp;COUNTIF(AR$4:AR198,1),"")</f>
        <v/>
      </c>
      <c r="AQ198" s="52" t="str">
        <f t="shared" si="767"/>
        <v/>
      </c>
      <c r="AR198" s="44" t="str">
        <f t="shared" ref="AR198:AU198" si="804">IF(AQ198="","",1)</f>
        <v/>
      </c>
      <c r="AS198" s="43" t="str">
        <f>IF(AU198=1,AT$3&amp;COUNTIF(AU$4:AU198,1),"")</f>
        <v/>
      </c>
      <c r="AT198" s="52" t="str">
        <f t="shared" si="767"/>
        <v/>
      </c>
      <c r="AU198" s="44" t="str">
        <f t="shared" si="804"/>
        <v/>
      </c>
      <c r="AV198" s="43" t="str">
        <f>IF(AX198=1,AW$3&amp;COUNTIF(AX$4:AX198,1),"")</f>
        <v/>
      </c>
      <c r="AW198" s="52" t="str">
        <f t="shared" si="767"/>
        <v/>
      </c>
      <c r="AX198" s="44" t="str">
        <f t="shared" ref="AX198:BA198" si="805">IF(AW198="","",1)</f>
        <v/>
      </c>
      <c r="AY198" s="43" t="str">
        <f>IF(BA198=1,AZ$3&amp;COUNTIF(BA$4:BA198,1),"")</f>
        <v/>
      </c>
      <c r="AZ198" s="52" t="str">
        <f t="shared" si="767"/>
        <v/>
      </c>
      <c r="BA198" s="44" t="str">
        <f t="shared" si="805"/>
        <v/>
      </c>
    </row>
    <row r="199" spans="26:53" x14ac:dyDescent="0.15">
      <c r="Z199" s="193"/>
      <c r="AA199" s="43" t="str">
        <f>IF(AC199=1,AB$3&amp;COUNTIF(AC$4:AC199,1),"")</f>
        <v/>
      </c>
      <c r="AB199" s="52" t="str">
        <f t="shared" si="641"/>
        <v/>
      </c>
      <c r="AC199" s="44" t="str">
        <f t="shared" si="792"/>
        <v/>
      </c>
      <c r="AD199" s="43" t="str">
        <f>IF(AF199=1,AE$3&amp;COUNTIF(AF$4:AF199,1),"")</f>
        <v/>
      </c>
      <c r="AE199" s="52" t="str">
        <f t="shared" si="767"/>
        <v/>
      </c>
      <c r="AF199" s="44" t="str">
        <f t="shared" si="797"/>
        <v/>
      </c>
      <c r="AG199" s="43" t="str">
        <f>IF(AI199=1,AH$3&amp;COUNTIF(AI$4:AI199,1),"")</f>
        <v/>
      </c>
      <c r="AH199" s="52" t="str">
        <f t="shared" si="767"/>
        <v/>
      </c>
      <c r="AI199" s="44" t="str">
        <f t="shared" ref="AI199" si="806">IF(AH199="","",1)</f>
        <v/>
      </c>
      <c r="AJ199" s="43" t="str">
        <f>IF(AL199=1,AK$3&amp;COUNTIF(AL$4:AL199,1),"")</f>
        <v/>
      </c>
      <c r="AK199" s="52" t="str">
        <f t="shared" si="767"/>
        <v/>
      </c>
      <c r="AL199" s="44" t="str">
        <f t="shared" ref="AL199:AO199" si="807">IF(AK199="","",1)</f>
        <v/>
      </c>
      <c r="AM199" s="43" t="str">
        <f>IF(AO199=1,AN$3&amp;COUNTIF(AO$4:AO199,1),"")</f>
        <v/>
      </c>
      <c r="AN199" s="52" t="str">
        <f t="shared" si="767"/>
        <v/>
      </c>
      <c r="AO199" s="44" t="str">
        <f t="shared" si="807"/>
        <v/>
      </c>
      <c r="AP199" s="43" t="str">
        <f>IF(AR199=1,AQ$3&amp;COUNTIF(AR$4:AR199,1),"")</f>
        <v/>
      </c>
      <c r="AQ199" s="52" t="str">
        <f t="shared" si="767"/>
        <v/>
      </c>
      <c r="AR199" s="44" t="str">
        <f t="shared" ref="AR199:AU199" si="808">IF(AQ199="","",1)</f>
        <v/>
      </c>
      <c r="AS199" s="43" t="str">
        <f>IF(AU199=1,AT$3&amp;COUNTIF(AU$4:AU199,1),"")</f>
        <v/>
      </c>
      <c r="AT199" s="52" t="str">
        <f t="shared" si="767"/>
        <v/>
      </c>
      <c r="AU199" s="44" t="str">
        <f t="shared" si="808"/>
        <v/>
      </c>
      <c r="AV199" s="43" t="str">
        <f>IF(AX199=1,AW$3&amp;COUNTIF(AX$4:AX199,1),"")</f>
        <v/>
      </c>
      <c r="AW199" s="52" t="str">
        <f t="shared" si="767"/>
        <v/>
      </c>
      <c r="AX199" s="44" t="str">
        <f t="shared" ref="AX199:BA199" si="809">IF(AW199="","",1)</f>
        <v/>
      </c>
      <c r="AY199" s="43" t="str">
        <f>IF(BA199=1,AZ$3&amp;COUNTIF(BA$4:BA199,1),"")</f>
        <v/>
      </c>
      <c r="AZ199" s="52" t="str">
        <f t="shared" si="767"/>
        <v/>
      </c>
      <c r="BA199" s="44" t="str">
        <f t="shared" si="809"/>
        <v/>
      </c>
    </row>
    <row r="200" spans="26:53" x14ac:dyDescent="0.15">
      <c r="Z200" s="194"/>
      <c r="AA200" s="53" t="str">
        <f>IF(AC200=1,AB$3&amp;COUNTIF(AC$4:AC200,1),"")</f>
        <v/>
      </c>
      <c r="AB200" s="54" t="str">
        <f t="shared" si="641"/>
        <v/>
      </c>
      <c r="AC200" s="55" t="str">
        <f t="shared" si="792"/>
        <v/>
      </c>
      <c r="AD200" s="53" t="str">
        <f>IF(AF200=1,AE$3&amp;COUNTIF(AF$4:AF200,1),"")</f>
        <v/>
      </c>
      <c r="AE200" s="54" t="str">
        <f t="shared" si="767"/>
        <v/>
      </c>
      <c r="AF200" s="55" t="str">
        <f t="shared" si="797"/>
        <v/>
      </c>
      <c r="AG200" s="53" t="str">
        <f>IF(AI200=1,AH$3&amp;COUNTIF(AI$4:AI200,1),"")</f>
        <v/>
      </c>
      <c r="AH200" s="54" t="str">
        <f t="shared" si="767"/>
        <v/>
      </c>
      <c r="AI200" s="55" t="str">
        <f t="shared" ref="AI200" si="810">IF(AH200="","",1)</f>
        <v/>
      </c>
      <c r="AJ200" s="53" t="str">
        <f>IF(AL200=1,AK$3&amp;COUNTIF(AL$4:AL200,1),"")</f>
        <v/>
      </c>
      <c r="AK200" s="54" t="str">
        <f t="shared" si="767"/>
        <v/>
      </c>
      <c r="AL200" s="55" t="str">
        <f t="shared" ref="AL200:AO200" si="811">IF(AK200="","",1)</f>
        <v/>
      </c>
      <c r="AM200" s="53" t="str">
        <f>IF(AO200=1,AN$3&amp;COUNTIF(AO$4:AO200,1),"")</f>
        <v/>
      </c>
      <c r="AN200" s="54" t="str">
        <f t="shared" si="767"/>
        <v/>
      </c>
      <c r="AO200" s="55" t="str">
        <f t="shared" si="811"/>
        <v/>
      </c>
      <c r="AP200" s="53" t="str">
        <f>IF(AR200=1,AQ$3&amp;COUNTIF(AR$4:AR200,1),"")</f>
        <v/>
      </c>
      <c r="AQ200" s="54" t="str">
        <f t="shared" si="767"/>
        <v/>
      </c>
      <c r="AR200" s="55" t="str">
        <f t="shared" ref="AR200:AU200" si="812">IF(AQ200="","",1)</f>
        <v/>
      </c>
      <c r="AS200" s="53" t="str">
        <f>IF(AU200=1,AT$3&amp;COUNTIF(AU$4:AU200,1),"")</f>
        <v/>
      </c>
      <c r="AT200" s="54" t="str">
        <f t="shared" si="767"/>
        <v/>
      </c>
      <c r="AU200" s="55" t="str">
        <f t="shared" si="812"/>
        <v/>
      </c>
      <c r="AV200" s="53" t="str">
        <f>IF(AX200=1,AW$3&amp;COUNTIF(AX$4:AX200,1),"")</f>
        <v/>
      </c>
      <c r="AW200" s="54" t="str">
        <f t="shared" si="767"/>
        <v/>
      </c>
      <c r="AX200" s="55" t="str">
        <f t="shared" ref="AX200:BA200" si="813">IF(AW200="","",1)</f>
        <v/>
      </c>
      <c r="AY200" s="53" t="str">
        <f>IF(BA200=1,AZ$3&amp;COUNTIF(BA$4:BA200,1),"")</f>
        <v/>
      </c>
      <c r="AZ200" s="54" t="str">
        <f t="shared" si="767"/>
        <v/>
      </c>
      <c r="BA200" s="55" t="str">
        <f t="shared" si="813"/>
        <v/>
      </c>
    </row>
  </sheetData>
  <sortState ref="A4:D46">
    <sortCondition ref="A4:A46"/>
    <sortCondition ref="C4:C46"/>
  </sortState>
  <mergeCells count="3">
    <mergeCell ref="A1:D1"/>
    <mergeCell ref="Z4:Z200"/>
    <mergeCell ref="F4:F33"/>
  </mergeCells>
  <phoneticPr fontId="1"/>
  <dataValidations count="1">
    <dataValidation type="list" allowBlank="1" showInputMessage="1" showErrorMessage="1" sqref="AA26:AD26 AF26:AG26 AI26:AJ26 AL26:AM26 AO26:AP26 AR26:AS26 AU26:AV26 AX26:AY26 BA26" xr:uid="{00000000-0002-0000-0200-000000000000}">
      <formula1>test</formula1>
    </dataValidation>
  </dataValidations>
  <printOptions horizontalCentered="1"/>
  <pageMargins left="0.19685039370078741" right="0.19685039370078741" top="0.78740157480314965" bottom="0.19685039370078741" header="0.51181102362204722" footer="0.19685039370078741"/>
  <pageSetup paperSize="9" orientation="portrait" horizontalDpi="300" verticalDpi="300" r:id="rId1"/>
  <headerFooter alignWithMargins="0">
    <oddHeader>&amp;R&amp;P/&amp;N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9"/>
  <sheetViews>
    <sheetView workbookViewId="0">
      <selection activeCell="Z1" sqref="Z1:AB1"/>
    </sheetView>
  </sheetViews>
  <sheetFormatPr defaultRowHeight="13.5" x14ac:dyDescent="0.15"/>
  <cols>
    <col min="1" max="1" width="7.5" bestFit="1" customWidth="1"/>
    <col min="2" max="2" width="37.125" bestFit="1" customWidth="1"/>
    <col min="3" max="3" width="34.125" bestFit="1" customWidth="1"/>
  </cols>
  <sheetData>
    <row r="1" spans="1:3" x14ac:dyDescent="0.15">
      <c r="A1" s="64" t="s">
        <v>162</v>
      </c>
      <c r="B1" s="64" t="s">
        <v>163</v>
      </c>
      <c r="C1" s="64" t="s">
        <v>274</v>
      </c>
    </row>
    <row r="2" spans="1:3" x14ac:dyDescent="0.15">
      <c r="A2" s="65" t="s">
        <v>164</v>
      </c>
      <c r="B2" s="65" t="s">
        <v>165</v>
      </c>
      <c r="C2" s="69"/>
    </row>
    <row r="3" spans="1:3" x14ac:dyDescent="0.15">
      <c r="A3" s="31" t="s">
        <v>80</v>
      </c>
      <c r="B3" s="31" t="s">
        <v>79</v>
      </c>
      <c r="C3" s="70"/>
    </row>
    <row r="4" spans="1:3" x14ac:dyDescent="0.15">
      <c r="A4" s="31" t="s">
        <v>76</v>
      </c>
      <c r="B4" s="31" t="s">
        <v>235</v>
      </c>
      <c r="C4" s="70"/>
    </row>
    <row r="5" spans="1:3" x14ac:dyDescent="0.15">
      <c r="A5" s="31" t="s">
        <v>166</v>
      </c>
      <c r="B5" s="31" t="s">
        <v>167</v>
      </c>
      <c r="C5" s="70"/>
    </row>
    <row r="6" spans="1:3" x14ac:dyDescent="0.15">
      <c r="A6" s="31" t="s">
        <v>73</v>
      </c>
      <c r="B6" s="31" t="s">
        <v>72</v>
      </c>
      <c r="C6" s="70"/>
    </row>
    <row r="7" spans="1:3" x14ac:dyDescent="0.15">
      <c r="A7" s="31" t="s">
        <v>168</v>
      </c>
      <c r="B7" s="31" t="s">
        <v>169</v>
      </c>
      <c r="C7" s="70"/>
    </row>
    <row r="8" spans="1:3" x14ac:dyDescent="0.15">
      <c r="A8" s="31" t="s">
        <v>170</v>
      </c>
      <c r="B8" s="31" t="s">
        <v>171</v>
      </c>
      <c r="C8" s="70"/>
    </row>
    <row r="9" spans="1:3" x14ac:dyDescent="0.15">
      <c r="A9" s="31" t="s">
        <v>236</v>
      </c>
      <c r="B9" s="31" t="s">
        <v>237</v>
      </c>
      <c r="C9" s="70"/>
    </row>
    <row r="10" spans="1:3" x14ac:dyDescent="0.15">
      <c r="A10" s="31" t="s">
        <v>172</v>
      </c>
      <c r="B10" s="31" t="s">
        <v>173</v>
      </c>
      <c r="C10" s="70"/>
    </row>
    <row r="11" spans="1:3" x14ac:dyDescent="0.15">
      <c r="A11" s="31" t="s">
        <v>238</v>
      </c>
      <c r="B11" s="31" t="s">
        <v>239</v>
      </c>
      <c r="C11" s="70"/>
    </row>
    <row r="12" spans="1:3" x14ac:dyDescent="0.15">
      <c r="A12" s="31" t="s">
        <v>174</v>
      </c>
      <c r="B12" s="31" t="s">
        <v>175</v>
      </c>
      <c r="C12" s="70"/>
    </row>
    <row r="13" spans="1:3" x14ac:dyDescent="0.15">
      <c r="A13" s="74" t="s">
        <v>182</v>
      </c>
      <c r="B13" s="74" t="s">
        <v>183</v>
      </c>
      <c r="C13" s="75" t="s">
        <v>275</v>
      </c>
    </row>
    <row r="14" spans="1:3" x14ac:dyDescent="0.15">
      <c r="A14" s="74" t="s">
        <v>198</v>
      </c>
      <c r="B14" s="74" t="s">
        <v>199</v>
      </c>
      <c r="C14" s="75" t="s">
        <v>275</v>
      </c>
    </row>
    <row r="15" spans="1:3" x14ac:dyDescent="0.15">
      <c r="A15" s="74" t="s">
        <v>200</v>
      </c>
      <c r="B15" s="74" t="s">
        <v>201</v>
      </c>
      <c r="C15" s="75" t="s">
        <v>275</v>
      </c>
    </row>
    <row r="16" spans="1:3" x14ac:dyDescent="0.15">
      <c r="A16" s="74" t="s">
        <v>202</v>
      </c>
      <c r="B16" s="74" t="s">
        <v>203</v>
      </c>
      <c r="C16" s="75" t="s">
        <v>275</v>
      </c>
    </row>
    <row r="17" spans="1:3" x14ac:dyDescent="0.15">
      <c r="A17" s="74" t="s">
        <v>204</v>
      </c>
      <c r="B17" s="74" t="s">
        <v>205</v>
      </c>
      <c r="C17" s="75" t="s">
        <v>275</v>
      </c>
    </row>
    <row r="18" spans="1:3" x14ac:dyDescent="0.15">
      <c r="A18" s="74" t="s">
        <v>178</v>
      </c>
      <c r="B18" s="74" t="s">
        <v>179</v>
      </c>
      <c r="C18" s="75" t="s">
        <v>275</v>
      </c>
    </row>
    <row r="19" spans="1:3" x14ac:dyDescent="0.15">
      <c r="A19" s="74" t="s">
        <v>180</v>
      </c>
      <c r="B19" s="74" t="s">
        <v>181</v>
      </c>
      <c r="C19" s="75" t="s">
        <v>275</v>
      </c>
    </row>
    <row r="20" spans="1:3" x14ac:dyDescent="0.15">
      <c r="A20" s="74" t="s">
        <v>184</v>
      </c>
      <c r="B20" s="74" t="s">
        <v>185</v>
      </c>
      <c r="C20" s="75" t="s">
        <v>275</v>
      </c>
    </row>
    <row r="21" spans="1:3" x14ac:dyDescent="0.15">
      <c r="A21" s="74" t="s">
        <v>186</v>
      </c>
      <c r="B21" s="74" t="s">
        <v>187</v>
      </c>
      <c r="C21" s="75" t="s">
        <v>275</v>
      </c>
    </row>
    <row r="22" spans="1:3" x14ac:dyDescent="0.15">
      <c r="A22" s="74" t="s">
        <v>188</v>
      </c>
      <c r="B22" s="74" t="s">
        <v>189</v>
      </c>
      <c r="C22" s="75" t="s">
        <v>275</v>
      </c>
    </row>
    <row r="23" spans="1:3" x14ac:dyDescent="0.15">
      <c r="A23" s="74" t="s">
        <v>190</v>
      </c>
      <c r="B23" s="74" t="s">
        <v>191</v>
      </c>
      <c r="C23" s="75" t="s">
        <v>275</v>
      </c>
    </row>
    <row r="24" spans="1:3" x14ac:dyDescent="0.15">
      <c r="A24" s="74" t="s">
        <v>192</v>
      </c>
      <c r="B24" s="74" t="s">
        <v>193</v>
      </c>
      <c r="C24" s="75" t="s">
        <v>275</v>
      </c>
    </row>
    <row r="25" spans="1:3" x14ac:dyDescent="0.15">
      <c r="A25" s="74" t="s">
        <v>194</v>
      </c>
      <c r="B25" s="74" t="s">
        <v>195</v>
      </c>
      <c r="C25" s="75" t="s">
        <v>275</v>
      </c>
    </row>
    <row r="26" spans="1:3" x14ac:dyDescent="0.15">
      <c r="A26" s="74" t="s">
        <v>196</v>
      </c>
      <c r="B26" s="74" t="s">
        <v>197</v>
      </c>
      <c r="C26" s="75" t="s">
        <v>275</v>
      </c>
    </row>
    <row r="27" spans="1:3" x14ac:dyDescent="0.15">
      <c r="A27" s="74" t="s">
        <v>206</v>
      </c>
      <c r="B27" s="74" t="s">
        <v>207</v>
      </c>
      <c r="C27" s="75" t="s">
        <v>275</v>
      </c>
    </row>
    <row r="28" spans="1:3" x14ac:dyDescent="0.15">
      <c r="A28" s="31" t="s">
        <v>208</v>
      </c>
      <c r="B28" s="31" t="s">
        <v>209</v>
      </c>
      <c r="C28" s="70"/>
    </row>
    <row r="29" spans="1:3" x14ac:dyDescent="0.15">
      <c r="A29" s="32" t="s">
        <v>210</v>
      </c>
      <c r="B29" s="32" t="s">
        <v>211</v>
      </c>
      <c r="C29" s="73"/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"/>
  <sheetViews>
    <sheetView workbookViewId="0">
      <selection activeCell="Z1" sqref="Z1:AB1"/>
    </sheetView>
  </sheetViews>
  <sheetFormatPr defaultRowHeight="13.5" x14ac:dyDescent="0.15"/>
  <cols>
    <col min="1" max="1" width="10" bestFit="1" customWidth="1"/>
  </cols>
  <sheetData>
    <row r="1" spans="1:2" x14ac:dyDescent="0.15">
      <c r="A1" s="18" t="s">
        <v>100</v>
      </c>
      <c r="B1" s="18" t="s">
        <v>101</v>
      </c>
    </row>
    <row r="2" spans="1:2" x14ac:dyDescent="0.15">
      <c r="A2" s="18" t="s">
        <v>102</v>
      </c>
      <c r="B2" s="25">
        <v>80000</v>
      </c>
    </row>
    <row r="3" spans="1:2" x14ac:dyDescent="0.15">
      <c r="A3" s="18" t="s">
        <v>103</v>
      </c>
      <c r="B3" s="19">
        <v>90000</v>
      </c>
    </row>
    <row r="4" spans="1:2" x14ac:dyDescent="0.15">
      <c r="A4" s="18" t="s">
        <v>104</v>
      </c>
      <c r="B4" s="19">
        <v>100000</v>
      </c>
    </row>
    <row r="5" spans="1:2" x14ac:dyDescent="0.15">
      <c r="A5" s="18" t="s">
        <v>105</v>
      </c>
      <c r="B5" s="19">
        <v>70000</v>
      </c>
    </row>
    <row r="6" spans="1:2" x14ac:dyDescent="0.15">
      <c r="A6" s="18" t="s">
        <v>106</v>
      </c>
      <c r="B6" s="19">
        <v>75000</v>
      </c>
    </row>
    <row r="7" spans="1:2" x14ac:dyDescent="0.15">
      <c r="A7" s="18" t="s">
        <v>107</v>
      </c>
      <c r="B7" s="19">
        <v>80000</v>
      </c>
    </row>
    <row r="8" spans="1:2" x14ac:dyDescent="0.15">
      <c r="A8" s="18" t="s">
        <v>108</v>
      </c>
      <c r="B8" s="19">
        <v>50000</v>
      </c>
    </row>
    <row r="9" spans="1:2" x14ac:dyDescent="0.15">
      <c r="A9" s="18" t="s">
        <v>109</v>
      </c>
      <c r="B9" s="19">
        <v>55000</v>
      </c>
    </row>
    <row r="10" spans="1:2" x14ac:dyDescent="0.15">
      <c r="A10" s="18" t="s">
        <v>110</v>
      </c>
      <c r="B10" s="19">
        <v>60000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15</vt:i4>
      </vt:variant>
    </vt:vector>
  </HeadingPairs>
  <TitlesOfParts>
    <vt:vector size="20" baseType="lpstr">
      <vt:lpstr>記入例</vt:lpstr>
      <vt:lpstr>様式</vt:lpstr>
      <vt:lpstr>工場営業所</vt:lpstr>
      <vt:lpstr>工場営業所リストからの削除一覧</vt:lpstr>
      <vt:lpstr>手当額</vt:lpstr>
      <vt:lpstr>記入例!Print_Area</vt:lpstr>
      <vt:lpstr>様式!Print_Area</vt:lpstr>
      <vt:lpstr>工場営業所!Print_Titles</vt:lpstr>
      <vt:lpstr>甲府</vt:lpstr>
      <vt:lpstr>三隈川</vt:lpstr>
      <vt:lpstr>事業所ﾘｽﾄ</vt:lpstr>
      <vt:lpstr>秋田</vt:lpstr>
      <vt:lpstr>成田</vt:lpstr>
      <vt:lpstr>静岡</vt:lpstr>
      <vt:lpstr>千曲川</vt:lpstr>
      <vt:lpstr>大阪</vt:lpstr>
      <vt:lpstr>地区</vt:lpstr>
      <vt:lpstr>八幡</vt:lpstr>
      <vt:lpstr>本社</vt:lpstr>
      <vt:lpstr>名称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tdk</dc:creator>
  <cp:lastModifiedBy>前川 亮</cp:lastModifiedBy>
  <cp:lastPrinted>2024-07-19T10:56:44Z</cp:lastPrinted>
  <dcterms:created xsi:type="dcterms:W3CDTF">2015-07-28T07:18:46Z</dcterms:created>
  <dcterms:modified xsi:type="dcterms:W3CDTF">2024-07-19T10:58:03Z</dcterms:modified>
</cp:coreProperties>
</file>