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11_data_visualization/"/>
    </mc:Choice>
  </mc:AlternateContent>
  <xr:revisionPtr revIDLastSave="85" documentId="13_ncr:1_{D886B7E1-1ADF-4832-A354-248CA43C74E1}" xr6:coauthVersionLast="47" xr6:coauthVersionMax="47" xr10:uidLastSave="{7C698215-6267-471B-B027-1C8ED5FF2684}"/>
  <bookViews>
    <workbookView xWindow="-110" yWindow="-110" windowWidth="19420" windowHeight="10420" firstSheet="5" activeTab="10" xr2:uid="{50F61F0E-0366-4A0C-BD0F-19332FD87CC5}"/>
  </bookViews>
  <sheets>
    <sheet name="menu" sheetId="2" r:id="rId1"/>
    <sheet name="pivot table" sheetId="9" r:id="rId2"/>
    <sheet name="single column" sheetId="10" r:id="rId3"/>
    <sheet name="clustered column" sheetId="11" r:id="rId4"/>
    <sheet name="stacked" sheetId="12" r:id="rId5"/>
    <sheet name="stacked relative" sheetId="13" r:id="rId6"/>
    <sheet name="pie" sheetId="14" r:id="rId7"/>
    <sheet name="pie_perc" sheetId="15" r:id="rId8"/>
    <sheet name="pie of pie" sheetId="16" r:id="rId9"/>
    <sheet name="radar_data" sheetId="17" r:id="rId10"/>
    <sheet name="radar_chart" sheetId="18" r:id="rId11"/>
  </sheets>
  <definedNames>
    <definedName name="ExternalData_1" localSheetId="0" hidden="1">menu!$A$1:$X$261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<sst xmlns="http://schemas.openxmlformats.org/spreadsheetml/2006/main" count="834" uniqueCount="409">
  <si>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</si>
  <si>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</si>
  <si>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</si>
  <si>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</si>
  <si>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</si>
  <si>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</si>
  <si>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</si>
  <si>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</si>
  <si>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</si>
  <si>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</si>
  <si>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</si>
  <si>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</si>
  <si>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</si>
  <si>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</si>
  <si>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</si>
  <si>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</si>
  <si>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</si>
  <si>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</si>
  <si>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</si>
  <si>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</si>
  <si>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</si>
  <si>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</si>
  <si>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</si>
  <si>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</si>
  <si>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</si>
  <si>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</si>
  <si>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</si>
  <si>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</si>
  <si>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</si>
  <si>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</si>
  <si>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</si>
  <si>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</si>
  <si>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</si>
  <si>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</si>
  <si>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</si>
  <si>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</si>
  <si>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</si>
  <si>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</si>
  <si>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</si>
  <si>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</si>
  <si>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</si>
  <si>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</si>
  <si>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</si>
  <si>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</si>
  <si>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</si>
  <si>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</si>
  <si>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</si>
  <si>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</si>
  <si>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</si>
  <si>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</si>
  <si>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</si>
  <si>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</si>
  <si>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</si>
  <si>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</si>
  <si>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</si>
  <si>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</si>
  <si>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</si>
  <si>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</si>
  <si>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</si>
  <si>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</si>
  <si>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</si>
  <si>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</si>
  <si>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</si>
  <si>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</si>
  <si>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</si>
  <si>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</si>
  <si>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</si>
  <si>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</si>
  <si>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</si>
  <si>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</si>
  <si>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</si>
  <si>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</si>
  <si>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</si>
  <si>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</si>
  <si>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</si>
  <si>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</si>
  <si>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</si>
  <si>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</si>
  <si>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</si>
  <si>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</si>
  <si>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</si>
  <si>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</si>
  <si>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</si>
  <si>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</si>
  <si>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</si>
  <si>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</si>
  <si>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</si>
  <si>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</si>
  <si>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</si>
  <si>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</si>
  <si>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</si>
  <si>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</si>
  <si>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</si>
  <si>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</si>
  <si>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</si>
  <si>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</si>
  <si>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</si>
  <si>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</si>
  <si>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</si>
  <si>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</si>
  <si>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</si>
  <si>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</si>
  <si>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</si>
  <si>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</si>
  <si>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</si>
  <si>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</si>
  <si>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</si>
  <si>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</si>
  <si>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</si>
  <si>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</si>
  <si>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</si>
  <si>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</si>
  <si>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</si>
  <si>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</si>
  <si>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</si>
  <si>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</si>
  <si>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</si>
  <si>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</si>
  <si>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</si>
  <si>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</si>
  <si>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</si>
  <si>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</si>
  <si>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</si>
  <si>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</si>
  <si>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</si>
  <si>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</si>
  <si>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</si>
  <si>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</si>
  <si>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</si>
  <si>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</si>
  <si>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</si>
  <si>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</si>
  <si>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</si>
  <si>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</si>
  <si>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</si>
  <si>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</si>
  <si>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</si>
  <si>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</si>
  <si>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</si>
  <si>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</si>
  <si>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</si>
  <si>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</si>
  <si>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</si>
  <si>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</si>
  <si>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</si>
  <si>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</si>
  <si>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</si>
  <si>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</si>
  <si>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</si>
  <si>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</si>
  <si>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</si>
  <si>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</si>
  <si>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</si>
  <si>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</si>
  <si>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</si>
  <si>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</si>
  <si>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</si>
  <si>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</si>
  <si>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</si>
  <si>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</si>
  <si>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</si>
  <si>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</si>
  <si>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</si>
  <si>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</si>
  <si>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</si>
  <si>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</si>
  <si>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</si>
  <si>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</si>
  <si>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</si>
  <si>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</si>
  <si>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</si>
  <si>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</si>
  <si>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</si>
  <si>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</si>
  <si>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</si>
  <si>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</si>
  <si>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</si>
  <si>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</si>
  <si>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</si>
  <si>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</si>
  <si>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</si>
  <si>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</si>
  <si>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</si>
  <si>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</si>
  <si>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</si>
  <si>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</si>
  <si>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</si>
  <si>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</si>
  <si>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</si>
  <si>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</si>
  <si>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</si>
  <si>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</si>
  <si>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</si>
  <si>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</si>
  <si>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</si>
  <si>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</si>
  <si>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</si>
  <si>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</si>
  <si>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</si>
  <si>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</si>
  <si>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</si>
  <si>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</si>
  <si>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</si>
  <si>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</si>
  <si>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</si>
  <si>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</si>
  <si>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</si>
  <si>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</si>
  <si>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</si>
  <si>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</si>
  <si>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</si>
  <si>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</si>
  <si>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</si>
  <si>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</si>
  <si>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</si>
  <si>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</si>
  <si>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</si>
  <si>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</si>
  <si>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</si>
  <si>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</si>
  <si>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</si>
  <si>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</si>
  <si>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</si>
  <si>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</si>
  <si>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</si>
  <si>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</si>
  <si>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</si>
  <si>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</si>
  <si>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</si>
  <si>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</si>
  <si>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</si>
  <si>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</si>
  <si>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</si>
  <si>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</si>
  <si>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</si>
  <si>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</si>
  <si>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</si>
  <si>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</si>
  <si>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</si>
  <si>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</si>
  <si>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</si>
  <si>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</si>
  <si>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</si>
  <si>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</si>
  <si>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</si>
  <si>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</si>
  <si>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</si>
  <si>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</si>
  <si>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</si>
  <si>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</si>
  <si>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</si>
  <si>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</si>
  <si>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</si>
  <si>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</si>
  <si>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</si>
  <si>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</si>
  <si>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</si>
  <si>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</si>
  <si>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</si>
  <si>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</si>
  <si>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</si>
  <si>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</si>
  <si>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</si>
  <si>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</si>
  <si>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</si>
  <si>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</si>
  <si>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</si>
  <si>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</si>
  <si>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</si>
  <si>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</si>
  <si>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</si>
  <si>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</si>
  <si>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</si>
  <si>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</si>
  <si>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</si>
  <si>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</si>
  <si>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</si>
  <si>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</si>
  <si>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</si>
  <si>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</si>
  <si>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</si>
  <si>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</si>
  <si>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</si>
  <si>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</si>
  <si>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</si>
  <si>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</si>
  <si>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</si>
  <si>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</si>
  <si>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</si>
  <si>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</si>
  <si>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</si>
  <si>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</si>
  <si>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</si>
  <si>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</si>
  <si>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</si>
  <si>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</si>
  <si>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</si>
  <si>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</si>
  <si>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</si>
  <si>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</si>
  <si>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</si>
  <si>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</si>
  <si>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</si>
  <si>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</si>
  <si>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</si>
  <si>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</si>
  <si>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</si>
  <si>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</si>
  <si>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</si>
  <si>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</si>
  <si>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</si>
  <si>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</si>
  <si>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</si>
  <si>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</si>
  <si>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</si>
  <si>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</si>
  <si>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</si>
  <si>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</si>
  <si>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</si>
  <si>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</si>
  <si>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</si>
  <si>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</si>
  <si>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</si>
  <si>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</si>
  <si>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</si>
  <si>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</si>
  <si>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</si>
  <si>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</si>
  <si>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</si>
  <si>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</si>
  <si>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</si>
  <si>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</si>
  <si>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</si>
  <si>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</si>
  <si>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</si>
  <si>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</si>
  <si>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</si>
  <si>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</si>
  <si>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</si>
  <si>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</si>
  <si>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</si>
  <si>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</si>
  <si>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</si>
  <si>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</si>
  <si>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</si>
  <si>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</si>
  <si>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</si>
  <si>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</si>
  <si>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</si>
  <si>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</si>
  <si>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</si>
  <si>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</si>
  <si>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</si>
  <si>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</si>
  <si>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</si>
  <si>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</si>
  <si>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</si>
  <si>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</si>
  <si>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</si>
  <si>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</si>
  <si>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</si>
  <si>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</si>
  <si>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</si>
  <si>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</si>
  <si>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</si>
  <si>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</si>
  <si>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</si>
  <si>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</si>
  <si>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</si>
  <si>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</si>
  <si>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</si>
  <si>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</si>
  <si>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</si>
  <si>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</si>
  <si>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</si>
  <si>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</si>
  <si>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</si>
  <si>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</si>
  <si>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</si>
  <si>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</si>
  <si>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</si>
  <si>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</si>
  <si>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</si>
  <si>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</si>
  <si>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</si>
  <si>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</si>
  <si>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</si>
  <si>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</si>
  <si>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</si>
  <si>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</si>
  <si>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</si>
  <si>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</si>
  <si>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</si>
  <si>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</si>
  <si>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</si>
  <si>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</si>
  <si>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</si>
  <si>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</si>
  <si>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</si>
  <si>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</si>
  <si>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Total Percentage</t>
  </si>
  <si>
    <t>Row Labels</t>
  </si>
  <si>
    <t>Grand Total</t>
  </si>
  <si>
    <t>Average of Calories</t>
  </si>
  <si>
    <t>Average of Calories from Fat</t>
  </si>
  <si>
    <t>Restaurant A</t>
  </si>
  <si>
    <t>Restaurant B</t>
  </si>
  <si>
    <t>Restaurant C</t>
  </si>
  <si>
    <t>Calories from fat (kcal per serving)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</si>
</sst>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amount of calories from fat for different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C-4692-B9C0-113EC209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822176"/>
        <c:axId val="1028820096"/>
      </c:barChart>
      <c:catAx>
        <c:axId val="10288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0096"/>
        <c:crosses val="autoZero"/>
        <c:auto val="1"/>
        <c:lblAlgn val="ctr"/>
        <c:lblOffset val="100"/>
        <c:noMultiLvlLbl val="0"/>
      </c:catAx>
      <c:valAx>
        <c:axId val="10288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 from 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C-4972-A0D7-6A70AD97CB92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C-4972-A0D7-6A70AD97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424576"/>
        <c:axId val="996406688"/>
      </c:barChart>
      <c:catAx>
        <c:axId val="9964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06688"/>
        <c:crosses val="autoZero"/>
        <c:auto val="1"/>
        <c:lblAlgn val="ctr"/>
        <c:lblOffset val="100"/>
        <c:noMultiLvlLbl val="0"/>
      </c:catAx>
      <c:valAx>
        <c:axId val="9964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4D44-B08E-6CE20A98D05B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4D44-B08E-6CE20A98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9-4D62-949F-155380C829C4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9-4D62-949F-155380C8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C0-4EF4-AD7B-3D65AE5C65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C0-4EF4-AD7B-3D65AE5C65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C0-4EF4-AD7B-3D65AE5C65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C0-4EF4-AD7B-3D65AE5C65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C0-4EF4-AD7B-3D65AE5C65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C0-4EF4-AD7B-3D65AE5C65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DC0-4EF4-AD7B-3D65AE5C65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DC0-4EF4-AD7B-3D65AE5C65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C0-4EF4-AD7B-3D65AE5C65F9}"/>
              </c:ext>
            </c:extLst>
          </c:dPt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E-42FF-9BC4-60D479DF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77-4168-8D6F-BE68FD18BD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77-4168-8D6F-BE68FD18BD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77-4168-8D6F-BE68FD18BD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77-4168-8D6F-BE68FD18BD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677-4168-8D6F-BE68FD18BD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677-4168-8D6F-BE68FD18BD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677-4168-8D6F-BE68FD18BD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677-4168-8D6F-BE68FD18BD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677-4168-8D6F-BE68FD18BD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677-4168-8D6F-BE68FD18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67-4F22-B821-7387C42975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67-4F22-B821-7387C42975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67-4F22-B821-7387C42975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67-4F22-B821-7387C42975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67-4F22-B821-7387C42975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67-4F22-B821-7387C42975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67-4F22-B821-7387C42975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67-4F22-B821-7387C42975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867-4F22-B821-7387C42975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B49-4AE8-986A-FD9B4697C2F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67-4F22-B821-7387C429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ercent"/>
        <c:splitPos val="1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Calories from fat</a:t>
            </a:r>
            <a:r>
              <a:rPr lang="en-GB" baseline="0"/>
              <a:t> in different food categories purchased from different vendors.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radar_data!$B$1</c:f>
              <c:strCache>
                <c:ptCount val="1"/>
                <c:pt idx="0">
                  <c:v>Restaurant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radar_data!$A$3:$A$11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radar_data!$B$3:$B$11</c:f>
              <c:numCache>
                <c:formatCode>0</c:formatCode>
                <c:ptCount val="9"/>
                <c:pt idx="0" formatCode="General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5-4692-8EE7-E1A626680AF8}"/>
            </c:ext>
          </c:extLst>
        </c:ser>
        <c:ser>
          <c:idx val="1"/>
          <c:order val="1"/>
          <c:tx>
            <c:strRef>
              <c:f>radar_data!$C$1</c:f>
              <c:strCache>
                <c:ptCount val="1"/>
                <c:pt idx="0">
                  <c:v>Restaurant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radar_data!$A$3:$A$11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radar_data!$C$3:$C$11</c:f>
              <c:numCache>
                <c:formatCode>General</c:formatCode>
                <c:ptCount val="9"/>
                <c:pt idx="0">
                  <c:v>315</c:v>
                </c:pt>
                <c:pt idx="1">
                  <c:v>80</c:v>
                </c:pt>
                <c:pt idx="2">
                  <c:v>450</c:v>
                </c:pt>
                <c:pt idx="3">
                  <c:v>432</c:v>
                </c:pt>
                <c:pt idx="4">
                  <c:v>234</c:v>
                </c:pt>
                <c:pt idx="5">
                  <c:v>634</c:v>
                </c:pt>
                <c:pt idx="6">
                  <c:v>240</c:v>
                </c:pt>
                <c:pt idx="7">
                  <c:v>589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5-4692-8EE7-E1A626680AF8}"/>
            </c:ext>
          </c:extLst>
        </c:ser>
        <c:ser>
          <c:idx val="2"/>
          <c:order val="2"/>
          <c:tx>
            <c:strRef>
              <c:f>radar_data!$D$1</c:f>
              <c:strCache>
                <c:ptCount val="1"/>
                <c:pt idx="0">
                  <c:v>Restaurant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radar_data!$A$3:$A$11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radar_data!$D$3:$D$11</c:f>
              <c:numCache>
                <c:formatCode>General</c:formatCode>
                <c:ptCount val="9"/>
                <c:pt idx="0">
                  <c:v>605</c:v>
                </c:pt>
                <c:pt idx="1">
                  <c:v>145</c:v>
                </c:pt>
                <c:pt idx="2">
                  <c:v>650</c:v>
                </c:pt>
                <c:pt idx="3">
                  <c:v>350</c:v>
                </c:pt>
                <c:pt idx="4">
                  <c:v>345</c:v>
                </c:pt>
                <c:pt idx="5">
                  <c:v>287</c:v>
                </c:pt>
                <c:pt idx="6">
                  <c:v>321</c:v>
                </c:pt>
                <c:pt idx="7">
                  <c:v>511</c:v>
                </c:pt>
                <c:pt idx="8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5-4692-8EE7-E1A62668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09135"/>
        <c:axId val="424007471"/>
      </c:radarChart>
      <c:catAx>
        <c:axId val="42400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07471"/>
        <c:crosses val="autoZero"/>
        <c:auto val="1"/>
        <c:lblAlgn val="ctr"/>
        <c:lblOffset val="100"/>
        <c:noMultiLvlLbl val="0"/>
      </c:catAx>
      <c:valAx>
        <c:axId val="4240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0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</xdr:row>
      <xdr:rowOff>120650</xdr:rowOff>
    </xdr:from>
    <xdr:to>
      <xdr:col>8</xdr:col>
      <xdr:colOff>358775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FCFB4-71D8-C235-D4B5-944DDCD4A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174624</xdr:colOff>
      <xdr:row>1</xdr:row>
      <xdr:rowOff>152400</xdr:rowOff>
    </xdr:from>
    <xdr:to>
      <xdr:col>10</xdr:col>
      <xdr:colOff>609599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53BAF-97C3-7353-06AC-246DF28D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2</xdr:row>
      <xdr:rowOff>82550</xdr:rowOff>
    </xdr:from>
    <xdr:to>
      <xdr:col>10</xdr:col>
      <xdr:colOff>520700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AC7B5-4271-D43F-E16C-960B66D1E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C9886-4892-4B39-99FF-9F541D8D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FB7A0-3B9F-4D8D-B887-B0E260FD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0</xdr:rowOff>
    </xdr:from>
    <xdr:to>
      <xdr:col>10</xdr:col>
      <xdr:colOff>193676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F5E0A-25AB-41F6-9201-2A6DAE121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E22ED-6092-4AF2-AB8F-FED85E7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117474</xdr:colOff>
      <xdr:row>3</xdr:row>
      <xdr:rowOff>88900</xdr:rowOff>
    </xdr:from>
    <xdr:to>
      <xdr:col>11</xdr:col>
      <xdr:colOff>483657</xdr:colOff>
      <xdr:row>22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AFFED-F686-6705-3A12-26D70043F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4981.562026273146" createdVersion="8" refreshedVersion="8" minRefreshableVersion="3" recordCount="260" xr:uid="{93E93999-FA28-416E-89A1-C7316730063D}">
  <cacheSource type="worksheet">
    <worksheetSource name="menu"/>
  </cacheSource>
  <cacheFields count="25">
    <cacheField name="Category" numFmtId="0">
      <sharedItems count="9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containsInteger="1" minValue="0" maxValue="118"/>
    </cacheField>
    <cacheField name="Total Fat (% Daily Value)" numFmtId="0">
      <sharedItems containsSemiMixedTypes="0" containsString="0" containsNumber="1" containsInteger="1" minValue="0" maxValue="182"/>
    </cacheField>
    <cacheField name="Saturated Fat" numFmtId="0">
      <sharedItems containsSemiMixedTypes="0" containsString="0" containsNumber="1" containsInteger="1" minValue="0" maxValue="45"/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containsInteger="1" minValue="0" maxValue="2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  <cacheField name="Total Percentage" numFmtId="0">
      <sharedItems containsSemiMixedTypes="0" containsString="0" containsNumber="1" containsInteger="1" minValue="0" maxValue="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Egg McMuffin"/>
    <s v="4.8 oz (136 g)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  <n v="240"/>
  </r>
  <r>
    <x v="0"/>
    <s v="Egg White Delight"/>
    <s v="4.8 oz (135 g)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  <n v="133"/>
  </r>
  <r>
    <x v="0"/>
    <s v="Sausage McMuffin"/>
    <s v="3.9 oz (111 g)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  <n v="195"/>
  </r>
  <r>
    <x v="0"/>
    <s v="Sausage McMuffin with Egg"/>
    <s v="5.7 oz (161 g)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  <n v="313"/>
  </r>
  <r>
    <x v="0"/>
    <s v="Sausage McMuffin with Egg Whites"/>
    <s v="5.7 oz (161 g)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  <n v="198"/>
  </r>
  <r>
    <x v="0"/>
    <s v="Steak &amp; Egg McMuffin"/>
    <s v="6.5 oz (185 g)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  <n v="317"/>
  </r>
  <r>
    <x v="0"/>
    <s v="Bacon, Egg &amp; Cheese Biscuit (Regular Biscuit)"/>
    <s v="5.3 oz (150 g)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  <n v="310"/>
  </r>
  <r>
    <x v="0"/>
    <s v="Bacon, Egg &amp; Cheese Biscuit (Large Biscuit)"/>
    <s v="5.8 oz (164 g)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  <n v="346"/>
  </r>
  <r>
    <x v="0"/>
    <s v="Bacon, Egg &amp; Cheese Biscuit with Egg Whites (Regular Biscuit)"/>
    <s v="5.4 oz (153 g)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  <n v="207"/>
  </r>
  <r>
    <x v="0"/>
    <s v="Bacon, Egg &amp; Cheese Biscuit with Egg Whites (Large Biscuit)"/>
    <s v="5.9 oz (167 g)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  <n v="237"/>
  </r>
  <r>
    <x v="0"/>
    <s v="Sausage Biscuit (Regular Biscuit)"/>
    <s v="4.1 oz (117 g)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  <n v="197"/>
  </r>
  <r>
    <x v="0"/>
    <s v="Sausage Biscuit (Large Biscuit)"/>
    <s v="4.6 oz (131 g)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  <n v="224"/>
  </r>
  <r>
    <x v="0"/>
    <s v="Sausage Biscuit with Egg (Regular Biscuit)"/>
    <s v="5.7 oz (163 g)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  <n v="307"/>
  </r>
  <r>
    <x v="0"/>
    <s v="Sausage Biscuit with Egg (Large Biscuit)"/>
    <s v="6.2 oz (177 g)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  <n v="332"/>
  </r>
  <r>
    <x v="0"/>
    <s v="Sausage Biscuit with Egg Whites (Regular Biscuit)"/>
    <s v="5.9 oz (167 g)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  <n v="204"/>
  </r>
  <r>
    <x v="0"/>
    <s v="Sausage Biscuit with Egg Whites (Large Biscuit)"/>
    <s v="6.4 oz (181 g)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  <n v="230"/>
  </r>
  <r>
    <x v="0"/>
    <s v="Southern Style Chicken Biscuit (Regular Biscuit)"/>
    <s v="5 oz (143 g)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  <n v="174"/>
  </r>
  <r>
    <x v="0"/>
    <s v="Southern Style Chicken Biscuit (Large Biscuit)"/>
    <s v="5.5 oz (157 g)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  <n v="201"/>
  </r>
  <r>
    <x v="0"/>
    <s v="Steak &amp; Egg Biscuit (Regular Biscuit)"/>
    <s v="7.1 oz (201 g)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  <n v="359"/>
  </r>
  <r>
    <x v="0"/>
    <s v="Bacon, Egg &amp; Cheese McGriddles"/>
    <s v="6.1 oz (174 g)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  <n v="292"/>
  </r>
  <r>
    <x v="0"/>
    <s v="Bacon, Egg &amp; Cheese McGriddles with Egg Whites"/>
    <s v="6.3 oz (178 g)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  <n v="183"/>
  </r>
  <r>
    <x v="0"/>
    <s v="Sausage McGriddles"/>
    <s v="5 oz (141 g)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  <n v="169"/>
  </r>
  <r>
    <x v="0"/>
    <s v="Sausage, Egg &amp; Cheese McGriddles"/>
    <s v="7.1 oz (201 g)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  <n v="323"/>
  </r>
  <r>
    <x v="0"/>
    <s v="Sausage, Egg &amp; Cheese McGriddles with Egg Whites"/>
    <s v="7.2 oz (205 g)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  <n v="220"/>
  </r>
  <r>
    <x v="0"/>
    <s v="Bacon, Egg &amp; Cheese Bagel"/>
    <s v="6.9 oz (197 g)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  <n v="363"/>
  </r>
  <r>
    <x v="0"/>
    <s v="Bacon, Egg &amp; Cheese Bagel with Egg Whites"/>
    <s v="7.1 oz (201 g)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  <n v="256"/>
  </r>
  <r>
    <x v="0"/>
    <s v="Steak, Egg &amp; Cheese Bagel"/>
    <s v="8.5 oz (241 g)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  <n v="383"/>
  </r>
  <r>
    <x v="0"/>
    <s v="Big Breakfast (Regular Biscuit)"/>
    <s v="9.5 oz (269 g)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  <n v="496"/>
  </r>
  <r>
    <x v="0"/>
    <s v="Big Breakfast (Large Biscuit)"/>
    <s v="10 oz (283 g)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  <n v="523"/>
  </r>
  <r>
    <x v="0"/>
    <s v="Big Breakfast with Egg Whites (Regular Biscuit)"/>
    <s v="9.6 oz (272 g)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  <n v="260"/>
  </r>
  <r>
    <x v="0"/>
    <s v="Big Breakfast with Egg Whites (Large Biscuit)"/>
    <s v="10.1 oz (286 g)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  <n v="284"/>
  </r>
  <r>
    <x v="0"/>
    <s v="Big Breakfast with Hotcakes (Regular Biscuit)"/>
    <s v="14.8 oz (420 g)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  <n v="607"/>
  </r>
  <r>
    <x v="0"/>
    <s v="Big Breakfast with Hotcakes (Large Biscuit)"/>
    <s v="15.3 oz (434 g)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  <n v="633"/>
  </r>
  <r>
    <x v="0"/>
    <s v="Big Breakfast with Hotcakes and Egg Whites (Regular Biscuit)"/>
    <s v="14.9 oz (423 g)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  <n v="375"/>
  </r>
  <r>
    <x v="0"/>
    <s v="Big Breakfast with Hotcakes and Egg Whites (Large Biscuit)"/>
    <s v="15.4 oz (437 g)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  <n v="399"/>
  </r>
  <r>
    <x v="0"/>
    <s v="Hotcakes"/>
    <s v="5.3 oz (151 g)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  <n v="113"/>
  </r>
  <r>
    <x v="0"/>
    <s v="Hotcakes and Sausage"/>
    <s v="6.8 oz (192 g)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  <n v="189"/>
  </r>
  <r>
    <x v="0"/>
    <s v="Sausage Burrito"/>
    <s v="3.9 oz (111 g)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  <n v="185"/>
  </r>
  <r>
    <x v="0"/>
    <s v="Hash Brown"/>
    <s v="2 oz (56 g)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  <n v="48"/>
  </r>
  <r>
    <x v="0"/>
    <s v="Cinnamon Melts"/>
    <s v="4 oz (114 g)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  <n v="151"/>
  </r>
  <r>
    <x v="0"/>
    <s v="Fruit &amp; Maple Oatmeal"/>
    <s v="9.6 oz (251 g)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  <n v="213"/>
  </r>
  <r>
    <x v="0"/>
    <s v="Fruit &amp; Maple Oatmeal without Brown Sugar"/>
    <s v="9.6 oz (251 g)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  <n v="207"/>
  </r>
  <r>
    <x v="1"/>
    <s v="Big Mac"/>
    <s v="7.4 oz (211 g)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  <n v="245"/>
  </r>
  <r>
    <x v="1"/>
    <s v="Quarter Pounder with Cheese"/>
    <s v="7.1 oz (202 g)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  <n v="271"/>
  </r>
  <r>
    <x v="1"/>
    <s v="Quarter Pounder with Bacon &amp; Cheese"/>
    <s v="8 oz (227 g)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  <n v="306"/>
  </r>
  <r>
    <x v="1"/>
    <s v="Quarter Pounder with Bacon Habanero Ranch"/>
    <s v="8.3 oz (235 g)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  <n v="308"/>
  </r>
  <r>
    <x v="1"/>
    <s v="Quarter Pounder Deluxe"/>
    <s v="8.6 oz (244 g)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  <n v="265"/>
  </r>
  <r>
    <x v="1"/>
    <s v="Double Quarter Pounder with Cheese"/>
    <s v="10 oz (283 g)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  <n v="370"/>
  </r>
  <r>
    <x v="1"/>
    <s v="Hamburger"/>
    <s v="3.5 oz (98 g)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  <n v="103"/>
  </r>
  <r>
    <x v="1"/>
    <s v="Cheeseburger"/>
    <s v="4 oz (113 g)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  <n v="149"/>
  </r>
  <r>
    <x v="1"/>
    <s v="Double Cheeseburger"/>
    <s v="5.7 oz (161 g)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  <n v="239"/>
  </r>
  <r>
    <x v="1"/>
    <s v="Bacon Clubhouse Burger"/>
    <s v="9.5 oz (270 g)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  <n v="355"/>
  </r>
  <r>
    <x v="1"/>
    <s v="McDouble"/>
    <s v="5.2 oz (147 g)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  <n v="192"/>
  </r>
  <r>
    <x v="1"/>
    <s v="Bacon McDouble"/>
    <s v="5.7 oz (161 g)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  <n v="234"/>
  </r>
  <r>
    <x v="1"/>
    <s v="Daily Double"/>
    <s v="6.7 oz (190 g)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  <n v="213"/>
  </r>
  <r>
    <x v="1"/>
    <s v="Jalapeño Double"/>
    <s v="5.6 oz (159 g)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  <n v="223"/>
  </r>
  <r>
    <x v="1"/>
    <s v="McRib"/>
    <s v="7.3 oz (208 g)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  <n v="216"/>
  </r>
  <r>
    <x v="2"/>
    <s v="Premium Crispy Chicken Classic Sandwich"/>
    <s v="7.5 oz (213 g)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  <n v="184"/>
  </r>
  <r>
    <x v="2"/>
    <s v="Premium Grilled Chicken Classic Sandwich"/>
    <s v="7 oz (200 g)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  <n v="152"/>
  </r>
  <r>
    <x v="2"/>
    <s v="Premium Crispy Chicken Club Sandwich"/>
    <s v="8.8 oz (249 g)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  <n v="294"/>
  </r>
  <r>
    <x v="2"/>
    <s v="Premium Grilled Chicken Club Sandwich"/>
    <s v="8.3 oz (235 g)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  <n v="260"/>
  </r>
  <r>
    <x v="2"/>
    <s v="Premium Crispy Chicken Ranch BLT Sandwich"/>
    <s v="8.1 oz (230 g)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  <n v="247"/>
  </r>
  <r>
    <x v="2"/>
    <s v="Premium Grilled Chicken Ranch BLT Sandwich"/>
    <s v="7.6 oz (217 g)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  <n v="212"/>
  </r>
  <r>
    <x v="2"/>
    <s v="Bacon Clubhouse Crispy Chicken Sandwich"/>
    <s v="10 oz (284 g)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  <n v="328"/>
  </r>
  <r>
    <x v="2"/>
    <s v="Bacon Clubhouse Grilled Chicken Sandwich"/>
    <s v="9.5 oz (270 g)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  <n v="298"/>
  </r>
  <r>
    <x v="2"/>
    <s v="Southern Style Crispy Chicken Sandwich"/>
    <s v="5.6 oz (160 g)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  <n v="153"/>
  </r>
  <r>
    <x v="2"/>
    <s v="McChicken"/>
    <s v="5.1 oz (143 g)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  <n v="131"/>
  </r>
  <r>
    <x v="2"/>
    <s v="Bacon Cheddar McChicken"/>
    <s v="6 oz (171 g)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  <n v="218"/>
  </r>
  <r>
    <x v="2"/>
    <s v="Bacon Buffalo Ranch McChicken"/>
    <s v="5.7 oz (161 g)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  <n v="190"/>
  </r>
  <r>
    <x v="2"/>
    <s v="Buffalo Ranch McChicken"/>
    <s v="5.2 oz (148 g)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  <n v="147"/>
  </r>
  <r>
    <x v="2"/>
    <s v="Premium McWrap Chicken &amp; Bacon (Crispy Chicken)"/>
    <s v="11.1 oz (316 g)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  <n v="336"/>
  </r>
  <r>
    <x v="2"/>
    <s v="Premium McWrap Chicken &amp; Bacon (Grilled Chicken)"/>
    <s v="10.7 oz (302 g)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  <n v="305"/>
  </r>
  <r>
    <x v="2"/>
    <s v="Premium McWrap Chicken &amp; Ranch (Crispy Chicken)"/>
    <s v="10.9 oz (310 g)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  <n v="312"/>
  </r>
  <r>
    <x v="2"/>
    <s v="Premium McWrap Chicken &amp; Ranch (Grilled Chicken)"/>
    <s v="10.5 oz (297 g)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  <n v="272"/>
  </r>
  <r>
    <x v="2"/>
    <s v="Premium McWrap Southwest Chicken (Crispy Chicken)"/>
    <s v="11.1 oz (314 g)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  <n v="331"/>
  </r>
  <r>
    <x v="2"/>
    <s v="Premium McWrap Southwest Chicken (Grilled Chicken)"/>
    <s v="11.2 oz (318 g)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  <n v="308"/>
  </r>
  <r>
    <x v="2"/>
    <s v="Premium McWrap Chicken Sweet Chili (Crispy Chicken)"/>
    <s v="10.7 oz (304 g)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  <n v="262"/>
  </r>
  <r>
    <x v="2"/>
    <s v="Premium McWrap Chicken Sweet Chili (Grilled Chicken)"/>
    <s v="10.3 oz (291 g)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  <n v="228"/>
  </r>
  <r>
    <x v="2"/>
    <s v="Chicken McNuggets (4 piece)"/>
    <s v="2.3 oz (65 g)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  <n v="62"/>
  </r>
  <r>
    <x v="2"/>
    <s v="Chicken McNuggets (6 piece)"/>
    <s v="3.4 oz (97 g)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  <n v="95"/>
  </r>
  <r>
    <x v="2"/>
    <s v="Chicken McNuggets (10 piece)"/>
    <s v="5.7 oz (162 g)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  <n v="157"/>
  </r>
  <r>
    <x v="2"/>
    <s v="Chicken McNuggets (20 piece)"/>
    <s v="11.4 oz (323 g)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  <n v="314"/>
  </r>
  <r>
    <x v="2"/>
    <s v="Chicken McNuggets (40 piece)"/>
    <s v="22.8 oz (646 g)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  <n v="633"/>
  </r>
  <r>
    <x v="2"/>
    <s v="Filet-O-Fish"/>
    <s v="5 oz (142 g)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  <n v="133"/>
  </r>
  <r>
    <x v="3"/>
    <s v="Premium Bacon Ranch Salad (without Chicken)"/>
    <s v="7.9 oz (223 g)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  <n v="287"/>
  </r>
  <r>
    <x v="3"/>
    <s v="Premium Bacon Ranch Salad with Crispy Chicken"/>
    <s v="9 oz (255 g)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  <n v="286"/>
  </r>
  <r>
    <x v="3"/>
    <s v="Premium Bacon Ranch Salad with Grilled Chicken"/>
    <s v="8.5 oz (241 g)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  <n v="267"/>
  </r>
  <r>
    <x v="3"/>
    <s v="Premium Southwest Salad (without Chicken)"/>
    <s v="8.1 oz (230 g)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  <n v="265"/>
  </r>
  <r>
    <x v="3"/>
    <s v="Premium Southwest Salad with Crispy Chicken"/>
    <s v="12.3 oz (348 g)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  <n v="379"/>
  </r>
  <r>
    <x v="3"/>
    <s v="Premium Southwest Salad with Grilled Chicken"/>
    <s v="11.8 oz (335 g)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  <n v="344"/>
  </r>
  <r>
    <x v="4"/>
    <s v="Chipotle BBQ Snack Wrap (Crispy Chicken)"/>
    <s v="4.6 oz (130 g)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  <n v="131"/>
  </r>
  <r>
    <x v="4"/>
    <s v="Chipotle BBQ Snack Wrap (Grilled Chicken)"/>
    <s v="4.3 oz (123 g)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  <n v="116"/>
  </r>
  <r>
    <x v="4"/>
    <s v="Honey Mustard Snack Wrap (Crispy Chicken)"/>
    <s v="4.3 oz (123 g)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  <n v="124"/>
  </r>
  <r>
    <x v="4"/>
    <s v="Honey Mustard Snack Wrap (Grilled Chicken)"/>
    <s v="4.1 oz (116 g)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  <n v="110"/>
  </r>
  <r>
    <x v="4"/>
    <s v="Ranch Snack Wrap (Crispy Chicken)"/>
    <s v="4.5 oz (128 g)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  <n v="142"/>
  </r>
  <r>
    <x v="4"/>
    <s v="Ranch Snack Wrap (Grilled Chicken)"/>
    <s v="4.3 oz (121 g)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  <n v="125"/>
  </r>
  <r>
    <x v="4"/>
    <s v="Small French Fries"/>
    <s v="2.6 oz (75 g)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  <n v="84"/>
  </r>
  <r>
    <x v="4"/>
    <s v="Medium French Fries"/>
    <s v="3.9 oz (111 g)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  <n v="123"/>
  </r>
  <r>
    <x v="4"/>
    <s v="Large French Fries"/>
    <s v="5.9 oz (168 g)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  <n v="190"/>
  </r>
  <r>
    <x v="4"/>
    <s v="Kids French Fries"/>
    <s v="1.3 oz (38 g)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  <n v="42"/>
  </r>
  <r>
    <x v="4"/>
    <s v="Side Salad"/>
    <s v="3.1 oz (87 g)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  <n v="83"/>
  </r>
  <r>
    <x v="4"/>
    <s v="Apple Slices"/>
    <s v="1.2 oz (34 g)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  <n v="163"/>
  </r>
  <r>
    <x v="4"/>
    <s v="Fruit 'n Yogurt Parfait"/>
    <s v="5.2 oz (149 g)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  <n v="57"/>
  </r>
  <r>
    <x v="5"/>
    <s v="Baked Apple Pie"/>
    <s v="2.7 oz (77 g)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  <n v="124"/>
  </r>
  <r>
    <x v="5"/>
    <s v="Chocolate Chip Cookie"/>
    <s v="1 cookie (33 g)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  <n v="60"/>
  </r>
  <r>
    <x v="5"/>
    <s v="Oatmeal Raisin Cookie"/>
    <s v="1 cookie (33 g)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  <n v="51"/>
  </r>
  <r>
    <x v="5"/>
    <s v="Kids Ice Cream Cone"/>
    <s v="1 oz (29 g)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  <n v="17"/>
  </r>
  <r>
    <x v="5"/>
    <s v="Hot Fudge Sundae"/>
    <s v="6.3 oz (179 g)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  <n v="125"/>
  </r>
  <r>
    <x v="5"/>
    <s v="Hot Caramel Sundae"/>
    <s v="6.4 oz (182 g)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  <n v="107"/>
  </r>
  <r>
    <x v="5"/>
    <s v="Strawberry Sundae"/>
    <s v="6.3 oz (178 g)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  <n v="90"/>
  </r>
  <r>
    <x v="6"/>
    <s v="Coca-Cola Classic (Small)"/>
    <s v="16 fl oz cup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  <n v="13"/>
  </r>
  <r>
    <x v="6"/>
    <s v="Coca-Cola Classic (Medium)"/>
    <s v="21 fl oz cup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  <n v="18"/>
  </r>
  <r>
    <x v="6"/>
    <s v="Coca-Cola Classic (Large)"/>
    <s v="30 fl oz cup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  <n v="25"/>
  </r>
  <r>
    <x v="6"/>
    <s v="Coca-Cola Classic (Child)"/>
    <s v="12 fl oz cup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  <n v="9"/>
  </r>
  <r>
    <x v="6"/>
    <s v="Diet Coke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6"/>
    <s v="Diet Coke (Medium)"/>
    <s v="21 fl oz cup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  <n v="1"/>
  </r>
  <r>
    <x v="6"/>
    <s v="Diet Coke (Large)"/>
    <s v="30 fl oz cup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  <n v="1"/>
  </r>
  <r>
    <x v="6"/>
    <s v="Diet Coke (Child)"/>
    <s v="12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6"/>
    <s v="Dr Pepper (Small)"/>
    <s v="16 fl oz cup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  <n v="14"/>
  </r>
  <r>
    <x v="6"/>
    <s v="Dr Pepper (Medium)"/>
    <s v="21 fl oz cup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  <n v="21"/>
  </r>
  <r>
    <x v="6"/>
    <s v="Dr Pepper (Large)"/>
    <s v="30 fl oz cup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  <n v="28"/>
  </r>
  <r>
    <x v="6"/>
    <s v="Dr Pepper (Child)"/>
    <s v="12 fl oz cup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  <n v="10"/>
  </r>
  <r>
    <x v="6"/>
    <s v="Diet Dr Pepper (Small)"/>
    <s v="16 fl oz cup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  <n v="3"/>
  </r>
  <r>
    <x v="6"/>
    <s v="Diet Dr Pepper (Medium)"/>
    <s v="21 fl oz cup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  <n v="4"/>
  </r>
  <r>
    <x v="6"/>
    <s v="Diet Dr Pepper (Large)"/>
    <s v="30 fl oz cup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  <n v="6"/>
  </r>
  <r>
    <x v="6"/>
    <s v="Diet Dr Pepper (Child)"/>
    <s v="12 fl oz cup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  <n v="2"/>
  </r>
  <r>
    <x v="6"/>
    <s v="Sprite (Small)"/>
    <s v="16 fl oz cup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  <n v="13"/>
  </r>
  <r>
    <x v="6"/>
    <s v="Sprite (Medium)"/>
    <s v="21 fl oz cup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  <n v="20"/>
  </r>
  <r>
    <x v="6"/>
    <s v="Sprite (Large)"/>
    <s v="30 fl oz cup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  <n v="28"/>
  </r>
  <r>
    <x v="6"/>
    <s v="Sprite (Child)"/>
    <s v="12 fl oz cup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  <n v="10"/>
  </r>
  <r>
    <x v="6"/>
    <s v="1% Low Fat Milk Jug"/>
    <s v="1 carton (236 ml)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  <n v="68"/>
  </r>
  <r>
    <x v="6"/>
    <s v="Fat Free Chocolate Milk Jug"/>
    <s v="1 carton (236 ml)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  <n v="66"/>
  </r>
  <r>
    <x v="6"/>
    <s v="Minute Maid 100% Apple Juice Box"/>
    <s v="6 fl oz (177 ml)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  <n v="118"/>
  </r>
  <r>
    <x v="6"/>
    <s v="Minute Maid Orange Juice (Small)"/>
    <s v="12 fl oz cup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  <n v="143"/>
  </r>
  <r>
    <x v="6"/>
    <s v="Minute Maid Orange Juice (Medium)"/>
    <s v="16 fl oz cup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  <n v="179"/>
  </r>
  <r>
    <x v="6"/>
    <s v="Minute Maid Orange Juice (Large)"/>
    <s v="22 fl oz cup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  <n v="266"/>
  </r>
  <r>
    <x v="6"/>
    <s v="Dasani Water Bottle"/>
    <s v="16.9 fl o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Medium)"/>
    <s v="21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Large)"/>
    <s v="30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7"/>
    <s v="Iced Tea (Child)"/>
    <s v="12 fl oz cup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</r>
  <r>
    <x v="7"/>
    <s v="Sweet Tea (Small)"/>
    <s v="16 fl oz cup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  <n v="12"/>
  </r>
  <r>
    <x v="7"/>
    <s v="Sweet Tea (Medium)"/>
    <s v="21 fl oz cup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  <n v="15"/>
  </r>
  <r>
    <x v="7"/>
    <s v="Sweet Tea (Large)"/>
    <s v="30 fl oz cup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  <n v="19"/>
  </r>
  <r>
    <x v="7"/>
    <s v="Sweet Tea (Child)"/>
    <s v="12 fl oz cup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  <n v="9"/>
  </r>
  <r>
    <x v="7"/>
    <s v="Coffee (Small)"/>
    <s v="12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s v="12 fl oz cup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  <n v="97"/>
  </r>
  <r>
    <x v="7"/>
    <s v="Latte (Medium)"/>
    <s v="16 fl oz cup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  <n v="118"/>
  </r>
  <r>
    <x v="7"/>
    <s v="Latte (Large)"/>
    <s v="20 fl oz cup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  <n v="163"/>
  </r>
  <r>
    <x v="7"/>
    <s v="Caramel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Caramel Latte (Medium)"/>
    <s v="16 fl oz cup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  <n v="129"/>
  </r>
  <r>
    <x v="7"/>
    <s v="Caramel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  <n v="176"/>
  </r>
  <r>
    <x v="7"/>
    <s v="Hazelnut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Hazelnut Latte (Medium)"/>
    <s v="16 fl oz cup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  <n v="129"/>
  </r>
  <r>
    <x v="7"/>
    <s v="Hazelnut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  <n v="176"/>
  </r>
  <r>
    <x v="7"/>
    <s v="French Vanilla Latte (Small)"/>
    <s v="12 fl oz cup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  <n v="105"/>
  </r>
  <r>
    <x v="7"/>
    <s v="French Vanilla Latte (Medium)"/>
    <s v="16 fl oz cup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  <n v="130"/>
  </r>
  <r>
    <x v="7"/>
    <s v="French Vanilla Latte (Large)"/>
    <s v="20 fl oz cup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  <n v="175"/>
  </r>
  <r>
    <x v="7"/>
    <s v="Latte with Sugar Free French Vanilla Syrup (Small)"/>
    <s v="12 fl oz cup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  <n v="102"/>
  </r>
  <r>
    <x v="7"/>
    <s v="Latte with Sugar Free French Vanilla Syrup (Medium)"/>
    <s v="16 fl oz cup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  <n v="125"/>
  </r>
  <r>
    <x v="7"/>
    <s v="Latte with Sugar Free French Vanilla Syrup (Large)"/>
    <s v="20 fl oz cup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  <n v="170"/>
  </r>
  <r>
    <x v="7"/>
    <s v="Nonfat Latte (Small)"/>
    <s v="12 fl oz cup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  <n v="55"/>
  </r>
  <r>
    <x v="7"/>
    <s v="Nonfat Latte (Medium)"/>
    <s v="16 fl oz cup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  <n v="73"/>
  </r>
  <r>
    <x v="7"/>
    <s v="Nonfat Latte (Large)"/>
    <s v="20 fl oz cup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  <n v="92"/>
  </r>
  <r>
    <x v="7"/>
    <s v="Nonfat Caramel Latte (Small)"/>
    <s v="12 fl oz cup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  <n v="64"/>
  </r>
  <r>
    <x v="7"/>
    <s v="Nonfat Caramel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Caramel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Hazelnut Latte (Small)"/>
    <s v="12 fl oz cup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  <n v="63"/>
  </r>
  <r>
    <x v="7"/>
    <s v="Nonfat Hazelnut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Hazelnut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French Vanilla Latte (Small)"/>
    <s v="12 fl oz cup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  <n v="63"/>
  </r>
  <r>
    <x v="7"/>
    <s v="Nonfat French Vanilla Latte (Medium)"/>
    <s v="16 fl oz cup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  <n v="85"/>
  </r>
  <r>
    <x v="7"/>
    <s v="Nonfat French Vanilla Latte (Large)"/>
    <s v="20 fl oz cup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  <n v="105"/>
  </r>
  <r>
    <x v="7"/>
    <s v="Nonfat Latte with Sugar Free French Vanilla Syrup (Small)"/>
    <s v="12 fl oz cup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  <n v="60"/>
  </r>
  <r>
    <x v="7"/>
    <s v="Nonfat Latte with Sugar Free French Vanilla Syrup (Medium)"/>
    <s v="16 fl oz cup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  <n v="80"/>
  </r>
  <r>
    <x v="7"/>
    <s v="Nonfat Latte with Sugar Free French Vanilla Syrup (Large)"/>
    <s v="20 fl oz cup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  <n v="101"/>
  </r>
  <r>
    <x v="7"/>
    <s v="Mocha (Small)"/>
    <s v="12 fl oz cup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  <n v="138"/>
  </r>
  <r>
    <x v="7"/>
    <s v="Mocha (Medium)"/>
    <s v="16 fl oz cup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  <n v="167"/>
  </r>
  <r>
    <x v="7"/>
    <s v="Mocha (Large)"/>
    <s v="20 fl oz cup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  <n v="209"/>
  </r>
  <r>
    <x v="7"/>
    <s v="Mocha with Nonfat Milk (Small)"/>
    <s v="12 fl oz cup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  <n v="100"/>
  </r>
  <r>
    <x v="7"/>
    <s v="Mocha with Nonfat Milk (Medium)"/>
    <s v="16 fl oz cup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  <n v="119"/>
  </r>
  <r>
    <x v="7"/>
    <s v="Mocha with Nonfat Milk (Large)"/>
    <s v="20 fl oz cup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  <n v="146"/>
  </r>
  <r>
    <x v="7"/>
    <s v="Caramel Mocha (Small)"/>
    <s v="12 fl oz cup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  <n v="129"/>
  </r>
  <r>
    <x v="7"/>
    <s v="Caramel Mocha (Medium)"/>
    <s v="16 fl oz cup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  <n v="163"/>
  </r>
  <r>
    <x v="7"/>
    <s v="Caramel Mocha (Large)"/>
    <s v="20 fl oz cup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  <n v="199"/>
  </r>
  <r>
    <x v="7"/>
    <s v="Nonfat Caramel Mocha (Small)"/>
    <s v="12 fl oz cup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  <n v="92"/>
  </r>
  <r>
    <x v="7"/>
    <s v="Nonfat Caramel Mocha (Medium)"/>
    <s v="16 fl oz cup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  <n v="110"/>
  </r>
  <r>
    <x v="7"/>
    <s v="Nonfat Caramel Mocha (Large)"/>
    <s v="20 fl oz cup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  <n v="135"/>
  </r>
  <r>
    <x v="7"/>
    <s v="Hot Chocolate (Small)"/>
    <s v="12 fl oz cup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  <n v="158"/>
  </r>
  <r>
    <x v="7"/>
    <s v="Hot Chocolate (Medium)"/>
    <s v="16 fl oz cup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  <n v="187"/>
  </r>
  <r>
    <x v="7"/>
    <s v="Hot Chocolate (Large)"/>
    <s v="20 fl oz cup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  <n v="238"/>
  </r>
  <r>
    <x v="7"/>
    <s v="Hot Chocolate with Nonfat Milk (Small)"/>
    <s v="12 fl oz cup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  <n v="109"/>
  </r>
  <r>
    <x v="7"/>
    <s v="Hot Chocolate with Nonfat Milk (Medium)"/>
    <s v="16 fl oz cup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  <n v="131"/>
  </r>
  <r>
    <x v="7"/>
    <s v="Hot Chocolate with Nonfat Milk (Large)"/>
    <s v="20 fl oz cup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  <n v="160"/>
  </r>
  <r>
    <x v="7"/>
    <s v="Regular Iced Coffee (Small)"/>
    <s v="16 fl oz cup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  <n v="45"/>
  </r>
  <r>
    <x v="7"/>
    <s v="Regular Iced Coffee (Medium)"/>
    <s v="22 fl oz cup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  <n v="62"/>
  </r>
  <r>
    <x v="7"/>
    <s v="Regular Iced Coffee (Large)"/>
    <s v="32 fl oz cup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  <n v="88"/>
  </r>
  <r>
    <x v="7"/>
    <s v="Caramel Iced Coffee (Small)"/>
    <s v="16 fl oz cup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  <n v="45"/>
  </r>
  <r>
    <x v="7"/>
    <s v="Caramel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Caramel Iced Coffee (Large)"/>
    <s v="32 fl oz cup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  <n v="84"/>
  </r>
  <r>
    <x v="7"/>
    <s v="Hazelnut Iced Coffee (Small)"/>
    <s v="16 fl oz cup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  <n v="44"/>
  </r>
  <r>
    <x v="7"/>
    <s v="Hazelnut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Hazelnut Iced Coffee (Large)"/>
    <s v="32 fl oz cup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  <n v="86"/>
  </r>
  <r>
    <x v="7"/>
    <s v="French Vanilla Iced Coffee (Small)"/>
    <s v="16 fl oz cup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  <n v="45"/>
  </r>
  <r>
    <x v="7"/>
    <s v="French Vanilla Iced Coffee (Medium)"/>
    <s v="22 fl oz cup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  <n v="61"/>
  </r>
  <r>
    <x v="7"/>
    <s v="French Vanilla Iced Coffee (Large)"/>
    <s v="32 fl oz cup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  <n v="86"/>
  </r>
  <r>
    <x v="7"/>
    <s v="Iced Coffee with Sugar Free French Vanilla Syrup (Small)"/>
    <s v="16 fl oz cup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  <n v="42"/>
  </r>
  <r>
    <x v="7"/>
    <s v="Iced Coffee with Sugar Free French Vanilla Syrup (Medium)"/>
    <s v="22 fl oz cup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  <n v="58"/>
  </r>
  <r>
    <x v="7"/>
    <s v="Iced Coffee with Sugar Free French Vanilla Syrup (Large)"/>
    <s v="32 fl oz cup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  <n v="81"/>
  </r>
  <r>
    <x v="7"/>
    <s v="Iced Mocha (Small)"/>
    <s v="12 fl oz cup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  <n v="124"/>
  </r>
  <r>
    <x v="7"/>
    <s v="Iced Mocha (Medium)"/>
    <s v="16 fl oz cup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  <n v="144"/>
  </r>
  <r>
    <x v="7"/>
    <s v="Iced Mocha (Large)"/>
    <s v="22 fl oz cup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  <n v="194"/>
  </r>
  <r>
    <x v="7"/>
    <s v="Iced Mocha with Nonfat Milk (Small)"/>
    <s v="12 fl oz cup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  <n v="93"/>
  </r>
  <r>
    <x v="7"/>
    <s v="Iced Mocha with Nonfat Milk (Medium)"/>
    <s v="16 fl oz cup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  <n v="111"/>
  </r>
  <r>
    <x v="7"/>
    <s v="Iced Mocha with Nonfat Milk (Large)"/>
    <s v="22 fl oz cup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  <n v="149"/>
  </r>
  <r>
    <x v="7"/>
    <s v="Iced Caramel Mocha (Small)"/>
    <s v="12 fl oz cup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  <n v="118"/>
  </r>
  <r>
    <x v="7"/>
    <s v="Iced Caramel Mocha (Medium)"/>
    <s v="16 fl oz cup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  <n v="135"/>
  </r>
  <r>
    <x v="7"/>
    <s v="Iced Caramel Mocha (Large)"/>
    <s v="22 fl oz cup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  <n v="184"/>
  </r>
  <r>
    <x v="7"/>
    <s v="Iced Nonfat Caramel Mocha (Small)"/>
    <s v="12 fl oz cup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  <n v="87"/>
  </r>
  <r>
    <x v="7"/>
    <s v="Iced Nonfat Caramel Mocha (Medium)"/>
    <s v="16 fl oz cup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  <n v="103"/>
  </r>
  <r>
    <x v="7"/>
    <s v="Iced Nonfat Caramel Mocha (Large)"/>
    <s v="22 fl oz cup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  <n v="137"/>
  </r>
  <r>
    <x v="7"/>
    <s v="Frappé Mocha (Small)"/>
    <s v="12 fl oz cup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  <n v="177"/>
  </r>
  <r>
    <x v="7"/>
    <s v="Frappé Mocha (Medium)"/>
    <s v="16 fl oz cup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  <n v="212"/>
  </r>
  <r>
    <x v="7"/>
    <s v="Frappé Mocha (Large)"/>
    <s v="22 fl oz cup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  <n v="260"/>
  </r>
  <r>
    <x v="7"/>
    <s v="Frappé Caramel (Small)"/>
    <s v="12 fl oz cup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  <n v="179"/>
  </r>
  <r>
    <x v="7"/>
    <s v="Frappé Caramel (Medium)"/>
    <s v="16 fl oz cup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  <n v="220"/>
  </r>
  <r>
    <x v="7"/>
    <s v="Frappé Caramel (Large)"/>
    <s v="22 fl oz cup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  <n v="258"/>
  </r>
  <r>
    <x v="7"/>
    <s v="Frappé Chocolate Chip (Small)"/>
    <s v="12 fl oz cup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  <n v="209"/>
  </r>
  <r>
    <x v="7"/>
    <s v="Frappé Chocolate Chip (Medium)"/>
    <s v="16 fl oz cup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  <n v="243"/>
  </r>
  <r>
    <x v="7"/>
    <s v="Frappé Chocolate Chip (Large)"/>
    <s v="22 fl oz cup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  <n v="292"/>
  </r>
  <r>
    <x v="8"/>
    <s v="Blueberry Pomegranate Smoothie (Small)"/>
    <s v="12 fl oz cup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  <n v="43"/>
  </r>
  <r>
    <x v="8"/>
    <s v="Blueberry Pomegranate Smoothie (Medium)"/>
    <s v="16 fl oz cup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  <n v="54"/>
  </r>
  <r>
    <x v="8"/>
    <s v="Blueberry Pomegranate Smoothie (Large)"/>
    <s v="22 fl oz cup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  <n v="71"/>
  </r>
  <r>
    <x v="8"/>
    <s v="Strawberry Banana Smoothie (Small)"/>
    <s v="12 fl oz cup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  <n v="70"/>
  </r>
  <r>
    <x v="8"/>
    <s v="Strawberry Banana Smoothie (Medium)"/>
    <s v="16 fl oz cup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  <n v="83"/>
  </r>
  <r>
    <x v="8"/>
    <s v="Strawberry Banana Smoothie (Large)"/>
    <s v="22 fl oz cup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  <n v="110"/>
  </r>
  <r>
    <x v="8"/>
    <s v="Mango Pineapple Smoothie (Small)"/>
    <s v="12 fl oz cup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  <n v="85"/>
  </r>
  <r>
    <x v="8"/>
    <s v="Mango Pineapple Smoothie (Medium)"/>
    <s v="16 fl oz cup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  <n v="104"/>
  </r>
  <r>
    <x v="8"/>
    <s v="Mango Pineapple Smoothie (Large)"/>
    <s v="22 fl oz cup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  <n v="134"/>
  </r>
  <r>
    <x v="8"/>
    <s v="Vanilla Shake (Small)"/>
    <s v="12 fl oz cup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  <n v="189"/>
  </r>
  <r>
    <x v="8"/>
    <s v="Vanilla Shake (Medium)"/>
    <s v="16 fl oz cup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  <n v="234"/>
  </r>
  <r>
    <x v="8"/>
    <s v="Vanilla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  <n v="283"/>
  </r>
  <r>
    <x v="8"/>
    <s v="Strawberry Shake (Small)"/>
    <s v="12 fl oz cup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  <n v="195"/>
  </r>
  <r>
    <x v="8"/>
    <s v="Strawberry Shake (Medium)"/>
    <s v="16 fl oz cup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  <n v="240"/>
  </r>
  <r>
    <x v="8"/>
    <s v="Strawberry Shake (Large)"/>
    <s v="22 fl oz cup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  <n v="299"/>
  </r>
  <r>
    <x v="8"/>
    <s v="Chocolate Shake (Small)"/>
    <s v="12 fl oz cup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  <n v="209"/>
  </r>
  <r>
    <x v="8"/>
    <s v="Chocolate Shake (Medium)"/>
    <s v="16 fl oz cup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  <n v="258"/>
  </r>
  <r>
    <x v="8"/>
    <s v="Chocolate Shake (Large)"/>
    <s v="22 fl oz cup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  <n v="315"/>
  </r>
  <r>
    <x v="8"/>
    <s v="Shamrock Shake (Medium)"/>
    <s v="16 fl oz cup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  <n v="234"/>
  </r>
  <r>
    <x v="8"/>
    <s v="Shamrock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  <n v="283"/>
  </r>
  <r>
    <x v="8"/>
    <s v="McFlurry with M&amp;M’s Candies (Small)"/>
    <s v="10.9 oz (310 g)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  <n v="237"/>
  </r>
  <r>
    <x v="8"/>
    <s v="McFlurry with M&amp;M’s Candies (Medium)"/>
    <s v="16.2 oz (460 g)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  <n v="346"/>
  </r>
  <r>
    <x v="8"/>
    <s v="McFlurry with M&amp;M’s Candies (Snack)"/>
    <s v="7.3 oz (207 g)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  <n v="157"/>
  </r>
  <r>
    <x v="8"/>
    <s v="McFlurry with Oreo Cookies (Small)"/>
    <s v="10.1 oz (285 g)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  <n v="190"/>
  </r>
  <r>
    <x v="8"/>
    <s v="McFlurry with Oreo Cookies (Medium)"/>
    <s v="13.4 oz (381 g)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  <n v="248"/>
  </r>
  <r>
    <x v="8"/>
    <s v="McFlurry with Oreo Cookies (Snack)"/>
    <s v="6.7 oz (190 g)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  <n v="124"/>
  </r>
  <r>
    <x v="8"/>
    <s v="McFlurry with Reese's Peanut Butter Cups (Medium)"/>
    <s v="14.2 oz (403 g)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  <n v="296"/>
  </r>
  <r>
    <x v="8"/>
    <s v="McFlurry with Reese's Peanut Butter Cups (Snack)"/>
    <s v="7.1 oz (202 g)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  <n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3A577-A9BD-48E7-BBA4-7DB39A75D1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25">
    <pivotField axis="axisRow" showAll="0">
      <items count="10">
        <item x="1"/>
        <item x="6"/>
        <item x="0"/>
        <item x="2"/>
        <item x="7"/>
        <item x="5"/>
        <item x="3"/>
        <item x="8"/>
        <item x="4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lories" fld="3" subtotal="average" baseField="0" baseItem="0"/>
    <dataField name="Average of Calories from Fa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Y261" tableType="queryTable" totalsRowShown="0">
  <autoFilter ref="A1:Y261" xr:uid="{79904FBE-465D-4EBF-BC49-122FBB4C41DD}"/>
  <tableColumns count="25">
    <tableColumn id="1" xr3:uid="{D0FFC862-C613-4229-AB29-7A6A6D9D0316}" uniqueName="1" name="Category" queryTableFieldId="1" dataDxfId="3"/>
    <tableColumn id="2" xr3:uid="{B24B67FE-0939-4DE1-B3E7-2B4368E04F3D}" uniqueName="2" name="Item" queryTableFieldId="2" dataDxfId="2"/>
    <tableColumn id="3" xr3:uid="{7E29B664-6235-49AD-8D3D-6CE3E54079E8}" uniqueName="3" name="Serving Size" queryTableFieldId="3" dataDxfId="1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  <tableColumn id="26" xr3:uid="{7E5685A5-DE1F-4EF5-99F6-56DD3343899F}" uniqueName="26" name="Total Percentage" queryTableFieldId="25" dataDxfId="0">
      <calculatedColumnFormula>SUM(X2,W2,V2,U2,R2,P2,N2,L2,I2,G2)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Y261"/>
  <sheetViews>
    <sheetView topLeftCell="A2" workbookViewId="0">
      <selection sqref="A1:Y261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  <col min="25" max="25" width="19.6328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400</v>
      </c>
    </row>
    <row r="2" spans="1:25" x14ac:dyDescent="0.35">
      <c r="A2" s="1" t="s">
        <v>24</v>
      </c>
      <c r="B2" s="1" t="s">
        <v>25</v>
      </c>
      <c r="C2" s="1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  <c r="Y2">
        <f t="shared" ref="Y2:Y65" si="0">SUM(X2,W2,V2,U2,R2,P2,N2,L2,I2,G2)</f>
        <v>240</v>
      </c>
    </row>
    <row r="3" spans="1:25" x14ac:dyDescent="0.35">
      <c r="A3" s="1" t="s">
        <v>24</v>
      </c>
      <c r="B3" s="1" t="s">
        <v>27</v>
      </c>
      <c r="C3" s="1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  <c r="Y3">
        <f t="shared" si="0"/>
        <v>133</v>
      </c>
    </row>
    <row r="4" spans="1:25" x14ac:dyDescent="0.35">
      <c r="A4" s="1" t="s">
        <v>24</v>
      </c>
      <c r="B4" s="1" t="s">
        <v>29</v>
      </c>
      <c r="C4" s="1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  <c r="Y4">
        <f t="shared" si="0"/>
        <v>195</v>
      </c>
    </row>
    <row r="5" spans="1:25" x14ac:dyDescent="0.35">
      <c r="A5" s="1" t="s">
        <v>24</v>
      </c>
      <c r="B5" s="1" t="s">
        <v>31</v>
      </c>
      <c r="C5" s="1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  <c r="Y5">
        <f t="shared" si="0"/>
        <v>313</v>
      </c>
    </row>
    <row r="6" spans="1:25" x14ac:dyDescent="0.35">
      <c r="A6" s="1" t="s">
        <v>24</v>
      </c>
      <c r="B6" s="1" t="s">
        <v>33</v>
      </c>
      <c r="C6" s="1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  <c r="Y6">
        <f t="shared" si="0"/>
        <v>198</v>
      </c>
    </row>
    <row r="7" spans="1:25" x14ac:dyDescent="0.35">
      <c r="A7" s="1" t="s">
        <v>24</v>
      </c>
      <c r="B7" s="1" t="s">
        <v>34</v>
      </c>
      <c r="C7" s="1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  <c r="Y7">
        <f t="shared" si="0"/>
        <v>317</v>
      </c>
    </row>
    <row r="8" spans="1:25" x14ac:dyDescent="0.35">
      <c r="A8" s="1" t="s">
        <v>24</v>
      </c>
      <c r="B8" s="1" t="s">
        <v>36</v>
      </c>
      <c r="C8" s="1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  <c r="Y8">
        <f t="shared" si="0"/>
        <v>310</v>
      </c>
    </row>
    <row r="9" spans="1:25" x14ac:dyDescent="0.35">
      <c r="A9" s="1" t="s">
        <v>24</v>
      </c>
      <c r="B9" s="1" t="s">
        <v>38</v>
      </c>
      <c r="C9" s="1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  <c r="Y9">
        <f t="shared" si="0"/>
        <v>346</v>
      </c>
    </row>
    <row r="10" spans="1:25" x14ac:dyDescent="0.35">
      <c r="A10" s="1" t="s">
        <v>24</v>
      </c>
      <c r="B10" s="1" t="s">
        <v>40</v>
      </c>
      <c r="C10" s="1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  <c r="Y10">
        <f t="shared" si="0"/>
        <v>207</v>
      </c>
    </row>
    <row r="11" spans="1:25" x14ac:dyDescent="0.35">
      <c r="A11" s="1" t="s">
        <v>24</v>
      </c>
      <c r="B11" s="1" t="s">
        <v>42</v>
      </c>
      <c r="C11" s="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  <c r="Y11">
        <f t="shared" si="0"/>
        <v>237</v>
      </c>
    </row>
    <row r="12" spans="1:25" x14ac:dyDescent="0.35">
      <c r="A12" s="1" t="s">
        <v>24</v>
      </c>
      <c r="B12" s="1" t="s">
        <v>44</v>
      </c>
      <c r="C12" s="1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  <c r="Y12">
        <f t="shared" si="0"/>
        <v>197</v>
      </c>
    </row>
    <row r="13" spans="1:25" x14ac:dyDescent="0.35">
      <c r="A13" s="1" t="s">
        <v>24</v>
      </c>
      <c r="B13" s="1" t="s">
        <v>46</v>
      </c>
      <c r="C13" s="1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  <c r="Y13">
        <f t="shared" si="0"/>
        <v>224</v>
      </c>
    </row>
    <row r="14" spans="1:25" x14ac:dyDescent="0.35">
      <c r="A14" s="1" t="s">
        <v>24</v>
      </c>
      <c r="B14" s="1" t="s">
        <v>48</v>
      </c>
      <c r="C14" s="1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  <c r="Y14">
        <f t="shared" si="0"/>
        <v>307</v>
      </c>
    </row>
    <row r="15" spans="1:25" x14ac:dyDescent="0.35">
      <c r="A15" s="1" t="s">
        <v>24</v>
      </c>
      <c r="B15" s="1" t="s">
        <v>50</v>
      </c>
      <c r="C15" s="1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  <c r="Y15">
        <f t="shared" si="0"/>
        <v>332</v>
      </c>
    </row>
    <row r="16" spans="1:25" x14ac:dyDescent="0.35">
      <c r="A16" s="1" t="s">
        <v>24</v>
      </c>
      <c r="B16" s="1" t="s">
        <v>52</v>
      </c>
      <c r="C16" s="1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  <c r="Y16">
        <f t="shared" si="0"/>
        <v>204</v>
      </c>
    </row>
    <row r="17" spans="1:25" x14ac:dyDescent="0.35">
      <c r="A17" s="1" t="s">
        <v>24</v>
      </c>
      <c r="B17" s="1" t="s">
        <v>53</v>
      </c>
      <c r="C17" s="1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  <c r="Y17">
        <f t="shared" si="0"/>
        <v>230</v>
      </c>
    </row>
    <row r="18" spans="1:25" x14ac:dyDescent="0.35">
      <c r="A18" s="1" t="s">
        <v>24</v>
      </c>
      <c r="B18" s="1" t="s">
        <v>55</v>
      </c>
      <c r="C18" s="1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  <c r="Y18">
        <f t="shared" si="0"/>
        <v>174</v>
      </c>
    </row>
    <row r="19" spans="1:25" x14ac:dyDescent="0.35">
      <c r="A19" s="1" t="s">
        <v>24</v>
      </c>
      <c r="B19" s="1" t="s">
        <v>57</v>
      </c>
      <c r="C19" s="1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  <c r="Y19">
        <f t="shared" si="0"/>
        <v>201</v>
      </c>
    </row>
    <row r="20" spans="1:25" x14ac:dyDescent="0.35">
      <c r="A20" s="1" t="s">
        <v>24</v>
      </c>
      <c r="B20" s="1" t="s">
        <v>59</v>
      </c>
      <c r="C20" s="1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  <c r="Y20">
        <f t="shared" si="0"/>
        <v>359</v>
      </c>
    </row>
    <row r="21" spans="1:25" x14ac:dyDescent="0.35">
      <c r="A21" s="1" t="s">
        <v>24</v>
      </c>
      <c r="B21" s="1" t="s">
        <v>61</v>
      </c>
      <c r="C21" s="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  <c r="Y21">
        <f t="shared" si="0"/>
        <v>292</v>
      </c>
    </row>
    <row r="22" spans="1:25" x14ac:dyDescent="0.35">
      <c r="A22" s="1" t="s">
        <v>24</v>
      </c>
      <c r="B22" s="1" t="s">
        <v>63</v>
      </c>
      <c r="C22" s="1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  <c r="Y22">
        <f t="shared" si="0"/>
        <v>183</v>
      </c>
    </row>
    <row r="23" spans="1:25" x14ac:dyDescent="0.35">
      <c r="A23" s="1" t="s">
        <v>24</v>
      </c>
      <c r="B23" s="1" t="s">
        <v>65</v>
      </c>
      <c r="C23" s="1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  <c r="Y23">
        <f t="shared" si="0"/>
        <v>169</v>
      </c>
    </row>
    <row r="24" spans="1:25" x14ac:dyDescent="0.35">
      <c r="A24" s="1" t="s">
        <v>24</v>
      </c>
      <c r="B24" s="1" t="s">
        <v>67</v>
      </c>
      <c r="C24" s="1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  <c r="Y24">
        <f t="shared" si="0"/>
        <v>323</v>
      </c>
    </row>
    <row r="25" spans="1:25" x14ac:dyDescent="0.35">
      <c r="A25" s="1" t="s">
        <v>24</v>
      </c>
      <c r="B25" s="1" t="s">
        <v>68</v>
      </c>
      <c r="C25" s="1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  <c r="Y25">
        <f t="shared" si="0"/>
        <v>220</v>
      </c>
    </row>
    <row r="26" spans="1:25" x14ac:dyDescent="0.35">
      <c r="A26" s="1" t="s">
        <v>24</v>
      </c>
      <c r="B26" s="1" t="s">
        <v>70</v>
      </c>
      <c r="C26" s="1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  <c r="Y26">
        <f t="shared" si="0"/>
        <v>363</v>
      </c>
    </row>
    <row r="27" spans="1:25" x14ac:dyDescent="0.35">
      <c r="A27" s="1" t="s">
        <v>24</v>
      </c>
      <c r="B27" s="1" t="s">
        <v>72</v>
      </c>
      <c r="C27" s="1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  <c r="Y27">
        <f t="shared" si="0"/>
        <v>256</v>
      </c>
    </row>
    <row r="28" spans="1:25" x14ac:dyDescent="0.35">
      <c r="A28" s="1" t="s">
        <v>24</v>
      </c>
      <c r="B28" s="1" t="s">
        <v>73</v>
      </c>
      <c r="C28" s="1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  <c r="Y28">
        <f t="shared" si="0"/>
        <v>383</v>
      </c>
    </row>
    <row r="29" spans="1:25" x14ac:dyDescent="0.35">
      <c r="A29" s="1" t="s">
        <v>24</v>
      </c>
      <c r="B29" s="1" t="s">
        <v>75</v>
      </c>
      <c r="C29" s="1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  <c r="Y29">
        <f t="shared" si="0"/>
        <v>496</v>
      </c>
    </row>
    <row r="30" spans="1:25" x14ac:dyDescent="0.35">
      <c r="A30" s="1" t="s">
        <v>24</v>
      </c>
      <c r="B30" s="1" t="s">
        <v>77</v>
      </c>
      <c r="C30" s="1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  <c r="Y30">
        <f t="shared" si="0"/>
        <v>523</v>
      </c>
    </row>
    <row r="31" spans="1:25" x14ac:dyDescent="0.35">
      <c r="A31" s="1" t="s">
        <v>24</v>
      </c>
      <c r="B31" s="1" t="s">
        <v>79</v>
      </c>
      <c r="C31" s="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  <c r="Y31">
        <f t="shared" si="0"/>
        <v>260</v>
      </c>
    </row>
    <row r="32" spans="1:25" x14ac:dyDescent="0.35">
      <c r="A32" s="1" t="s">
        <v>24</v>
      </c>
      <c r="B32" s="1" t="s">
        <v>81</v>
      </c>
      <c r="C32" s="1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  <c r="Y32">
        <f t="shared" si="0"/>
        <v>284</v>
      </c>
    </row>
    <row r="33" spans="1:25" x14ac:dyDescent="0.35">
      <c r="A33" s="1" t="s">
        <v>24</v>
      </c>
      <c r="B33" s="1" t="s">
        <v>83</v>
      </c>
      <c r="C33" s="1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  <c r="Y33">
        <f t="shared" si="0"/>
        <v>607</v>
      </c>
    </row>
    <row r="34" spans="1:25" x14ac:dyDescent="0.35">
      <c r="A34" s="1" t="s">
        <v>24</v>
      </c>
      <c r="B34" s="1" t="s">
        <v>85</v>
      </c>
      <c r="C34" s="1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  <c r="Y34">
        <f t="shared" si="0"/>
        <v>633</v>
      </c>
    </row>
    <row r="35" spans="1:25" x14ac:dyDescent="0.35">
      <c r="A35" s="1" t="s">
        <v>24</v>
      </c>
      <c r="B35" s="1" t="s">
        <v>87</v>
      </c>
      <c r="C35" s="1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  <c r="Y35">
        <f t="shared" si="0"/>
        <v>375</v>
      </c>
    </row>
    <row r="36" spans="1:25" x14ac:dyDescent="0.35">
      <c r="A36" s="1" t="s">
        <v>24</v>
      </c>
      <c r="B36" s="1" t="s">
        <v>89</v>
      </c>
      <c r="C36" s="1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  <c r="Y36">
        <f t="shared" si="0"/>
        <v>399</v>
      </c>
    </row>
    <row r="37" spans="1:25" x14ac:dyDescent="0.35">
      <c r="A37" s="1" t="s">
        <v>24</v>
      </c>
      <c r="B37" s="1" t="s">
        <v>91</v>
      </c>
      <c r="C37" s="1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  <c r="Y37">
        <f t="shared" si="0"/>
        <v>113</v>
      </c>
    </row>
    <row r="38" spans="1:25" x14ac:dyDescent="0.35">
      <c r="A38" s="1" t="s">
        <v>24</v>
      </c>
      <c r="B38" s="1" t="s">
        <v>93</v>
      </c>
      <c r="C38" s="1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  <c r="Y38">
        <f t="shared" si="0"/>
        <v>189</v>
      </c>
    </row>
    <row r="39" spans="1:25" x14ac:dyDescent="0.35">
      <c r="A39" s="1" t="s">
        <v>24</v>
      </c>
      <c r="B39" s="1" t="s">
        <v>95</v>
      </c>
      <c r="C39" s="1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  <c r="Y39">
        <f t="shared" si="0"/>
        <v>185</v>
      </c>
    </row>
    <row r="40" spans="1:25" x14ac:dyDescent="0.35">
      <c r="A40" s="1" t="s">
        <v>24</v>
      </c>
      <c r="B40" s="1" t="s">
        <v>96</v>
      </c>
      <c r="C40" s="1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  <c r="Y40">
        <f t="shared" si="0"/>
        <v>48</v>
      </c>
    </row>
    <row r="41" spans="1:25" x14ac:dyDescent="0.35">
      <c r="A41" s="1" t="s">
        <v>24</v>
      </c>
      <c r="B41" s="1" t="s">
        <v>98</v>
      </c>
      <c r="C41" s="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  <c r="Y41">
        <f t="shared" si="0"/>
        <v>151</v>
      </c>
    </row>
    <row r="42" spans="1:25" x14ac:dyDescent="0.35">
      <c r="A42" s="1" t="s">
        <v>24</v>
      </c>
      <c r="B42" s="1" t="s">
        <v>100</v>
      </c>
      <c r="C42" s="1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  <c r="Y42">
        <f t="shared" si="0"/>
        <v>213</v>
      </c>
    </row>
    <row r="43" spans="1:25" x14ac:dyDescent="0.35">
      <c r="A43" s="1" t="s">
        <v>24</v>
      </c>
      <c r="B43" s="1" t="s">
        <v>102</v>
      </c>
      <c r="C43" s="1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  <c r="Y43">
        <f t="shared" si="0"/>
        <v>207</v>
      </c>
    </row>
    <row r="44" spans="1:25" x14ac:dyDescent="0.35">
      <c r="A44" s="1" t="s">
        <v>103</v>
      </c>
      <c r="B44" s="1" t="s">
        <v>104</v>
      </c>
      <c r="C44" s="1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  <c r="Y44">
        <f t="shared" si="0"/>
        <v>245</v>
      </c>
    </row>
    <row r="45" spans="1:25" x14ac:dyDescent="0.35">
      <c r="A45" s="1" t="s">
        <v>103</v>
      </c>
      <c r="B45" s="1" t="s">
        <v>106</v>
      </c>
      <c r="C45" s="1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  <c r="Y45">
        <f t="shared" si="0"/>
        <v>271</v>
      </c>
    </row>
    <row r="46" spans="1:25" x14ac:dyDescent="0.35">
      <c r="A46" s="1" t="s">
        <v>103</v>
      </c>
      <c r="B46" s="1" t="s">
        <v>108</v>
      </c>
      <c r="C46" s="1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  <c r="Y46">
        <f t="shared" si="0"/>
        <v>306</v>
      </c>
    </row>
    <row r="47" spans="1:25" x14ac:dyDescent="0.35">
      <c r="A47" s="1" t="s">
        <v>103</v>
      </c>
      <c r="B47" s="1" t="s">
        <v>110</v>
      </c>
      <c r="C47" s="1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  <c r="Y47">
        <f t="shared" si="0"/>
        <v>308</v>
      </c>
    </row>
    <row r="48" spans="1:25" x14ac:dyDescent="0.35">
      <c r="A48" s="1" t="s">
        <v>103</v>
      </c>
      <c r="B48" s="1" t="s">
        <v>112</v>
      </c>
      <c r="C48" s="1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  <c r="Y48">
        <f t="shared" si="0"/>
        <v>265</v>
      </c>
    </row>
    <row r="49" spans="1:25" x14ac:dyDescent="0.35">
      <c r="A49" s="1" t="s">
        <v>103</v>
      </c>
      <c r="B49" s="1" t="s">
        <v>114</v>
      </c>
      <c r="C49" s="1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  <c r="Y49">
        <f t="shared" si="0"/>
        <v>370</v>
      </c>
    </row>
    <row r="50" spans="1:25" x14ac:dyDescent="0.35">
      <c r="A50" s="1" t="s">
        <v>103</v>
      </c>
      <c r="B50" s="1" t="s">
        <v>115</v>
      </c>
      <c r="C50" s="1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  <c r="Y50">
        <f t="shared" si="0"/>
        <v>103</v>
      </c>
    </row>
    <row r="51" spans="1:25" x14ac:dyDescent="0.35">
      <c r="A51" s="1" t="s">
        <v>103</v>
      </c>
      <c r="B51" s="1" t="s">
        <v>117</v>
      </c>
      <c r="C51" s="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  <c r="Y51">
        <f t="shared" si="0"/>
        <v>149</v>
      </c>
    </row>
    <row r="52" spans="1:25" x14ac:dyDescent="0.35">
      <c r="A52" s="1" t="s">
        <v>103</v>
      </c>
      <c r="B52" s="1" t="s">
        <v>119</v>
      </c>
      <c r="C52" s="1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  <c r="Y52">
        <f t="shared" si="0"/>
        <v>239</v>
      </c>
    </row>
    <row r="53" spans="1:25" x14ac:dyDescent="0.35">
      <c r="A53" s="1" t="s">
        <v>103</v>
      </c>
      <c r="B53" s="1" t="s">
        <v>120</v>
      </c>
      <c r="C53" s="1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  <c r="Y53">
        <f t="shared" si="0"/>
        <v>355</v>
      </c>
    </row>
    <row r="54" spans="1:25" x14ac:dyDescent="0.35">
      <c r="A54" s="1" t="s">
        <v>103</v>
      </c>
      <c r="B54" s="1" t="s">
        <v>122</v>
      </c>
      <c r="C54" s="1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  <c r="Y54">
        <f t="shared" si="0"/>
        <v>192</v>
      </c>
    </row>
    <row r="55" spans="1:25" x14ac:dyDescent="0.35">
      <c r="A55" s="1" t="s">
        <v>103</v>
      </c>
      <c r="B55" s="1" t="s">
        <v>124</v>
      </c>
      <c r="C55" s="1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  <c r="Y55">
        <f t="shared" si="0"/>
        <v>234</v>
      </c>
    </row>
    <row r="56" spans="1:25" x14ac:dyDescent="0.35">
      <c r="A56" s="1" t="s">
        <v>103</v>
      </c>
      <c r="B56" s="1" t="s">
        <v>125</v>
      </c>
      <c r="C56" s="1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  <c r="Y56">
        <f t="shared" si="0"/>
        <v>213</v>
      </c>
    </row>
    <row r="57" spans="1:25" x14ac:dyDescent="0.35">
      <c r="A57" s="1" t="s">
        <v>103</v>
      </c>
      <c r="B57" s="1" t="s">
        <v>127</v>
      </c>
      <c r="C57" s="1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  <c r="Y57">
        <f t="shared" si="0"/>
        <v>223</v>
      </c>
    </row>
    <row r="58" spans="1:25" x14ac:dyDescent="0.35">
      <c r="A58" s="1" t="s">
        <v>103</v>
      </c>
      <c r="B58" s="1" t="s">
        <v>129</v>
      </c>
      <c r="C58" s="1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  <c r="Y58">
        <f t="shared" si="0"/>
        <v>216</v>
      </c>
    </row>
    <row r="59" spans="1:25" x14ac:dyDescent="0.35">
      <c r="A59" s="1" t="s">
        <v>131</v>
      </c>
      <c r="B59" s="1" t="s">
        <v>132</v>
      </c>
      <c r="C59" s="1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  <c r="Y59">
        <f t="shared" si="0"/>
        <v>184</v>
      </c>
    </row>
    <row r="60" spans="1:25" x14ac:dyDescent="0.35">
      <c r="A60" s="1" t="s">
        <v>131</v>
      </c>
      <c r="B60" s="1" t="s">
        <v>134</v>
      </c>
      <c r="C60" s="1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  <c r="Y60">
        <f t="shared" si="0"/>
        <v>152</v>
      </c>
    </row>
    <row r="61" spans="1:25" x14ac:dyDescent="0.35">
      <c r="A61" s="1" t="s">
        <v>131</v>
      </c>
      <c r="B61" s="1" t="s">
        <v>136</v>
      </c>
      <c r="C61" s="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  <c r="Y61">
        <f t="shared" si="0"/>
        <v>294</v>
      </c>
    </row>
    <row r="62" spans="1:25" x14ac:dyDescent="0.35">
      <c r="A62" s="1" t="s">
        <v>131</v>
      </c>
      <c r="B62" s="1" t="s">
        <v>138</v>
      </c>
      <c r="C62" s="1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  <c r="Y62">
        <f t="shared" si="0"/>
        <v>260</v>
      </c>
    </row>
    <row r="63" spans="1:25" x14ac:dyDescent="0.35">
      <c r="A63" s="1" t="s">
        <v>131</v>
      </c>
      <c r="B63" s="1" t="s">
        <v>139</v>
      </c>
      <c r="C63" s="1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  <c r="Y63">
        <f t="shared" si="0"/>
        <v>247</v>
      </c>
    </row>
    <row r="64" spans="1:25" x14ac:dyDescent="0.35">
      <c r="A64" s="1" t="s">
        <v>131</v>
      </c>
      <c r="B64" s="1" t="s">
        <v>141</v>
      </c>
      <c r="C64" s="1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  <c r="Y64">
        <f t="shared" si="0"/>
        <v>212</v>
      </c>
    </row>
    <row r="65" spans="1:25" x14ac:dyDescent="0.35">
      <c r="A65" s="1" t="s">
        <v>131</v>
      </c>
      <c r="B65" s="1" t="s">
        <v>143</v>
      </c>
      <c r="C65" s="1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  <c r="Y65">
        <f t="shared" si="0"/>
        <v>328</v>
      </c>
    </row>
    <row r="66" spans="1:25" x14ac:dyDescent="0.35">
      <c r="A66" s="1" t="s">
        <v>131</v>
      </c>
      <c r="B66" s="1" t="s">
        <v>145</v>
      </c>
      <c r="C66" s="1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  <c r="Y66">
        <f t="shared" ref="Y66:Y129" si="1">SUM(X66,W66,V66,U66,R66,P66,N66,L66,I66,G66)</f>
        <v>298</v>
      </c>
    </row>
    <row r="67" spans="1:25" x14ac:dyDescent="0.35">
      <c r="A67" s="1" t="s">
        <v>131</v>
      </c>
      <c r="B67" s="1" t="s">
        <v>146</v>
      </c>
      <c r="C67" s="1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  <c r="Y67">
        <f t="shared" si="1"/>
        <v>153</v>
      </c>
    </row>
    <row r="68" spans="1:25" x14ac:dyDescent="0.35">
      <c r="A68" s="1" t="s">
        <v>131</v>
      </c>
      <c r="B68" s="1" t="s">
        <v>148</v>
      </c>
      <c r="C68" s="1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  <c r="Y68">
        <f t="shared" si="1"/>
        <v>131</v>
      </c>
    </row>
    <row r="69" spans="1:25" x14ac:dyDescent="0.35">
      <c r="A69" s="1" t="s">
        <v>131</v>
      </c>
      <c r="B69" s="1" t="s">
        <v>150</v>
      </c>
      <c r="C69" s="1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  <c r="Y69">
        <f t="shared" si="1"/>
        <v>218</v>
      </c>
    </row>
    <row r="70" spans="1:25" x14ac:dyDescent="0.35">
      <c r="A70" s="1" t="s">
        <v>131</v>
      </c>
      <c r="B70" s="1" t="s">
        <v>152</v>
      </c>
      <c r="C70" s="1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  <c r="Y70">
        <f t="shared" si="1"/>
        <v>190</v>
      </c>
    </row>
    <row r="71" spans="1:25" x14ac:dyDescent="0.35">
      <c r="A71" s="1" t="s">
        <v>131</v>
      </c>
      <c r="B71" s="1" t="s">
        <v>153</v>
      </c>
      <c r="C71" s="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  <c r="Y71">
        <f t="shared" si="1"/>
        <v>147</v>
      </c>
    </row>
    <row r="72" spans="1:25" x14ac:dyDescent="0.35">
      <c r="A72" s="1" t="s">
        <v>131</v>
      </c>
      <c r="B72" s="1" t="s">
        <v>155</v>
      </c>
      <c r="C72" s="1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  <c r="Y72">
        <f t="shared" si="1"/>
        <v>336</v>
      </c>
    </row>
    <row r="73" spans="1:25" x14ac:dyDescent="0.35">
      <c r="A73" s="1" t="s">
        <v>131</v>
      </c>
      <c r="B73" s="1" t="s">
        <v>157</v>
      </c>
      <c r="C73" s="1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  <c r="Y73">
        <f t="shared" si="1"/>
        <v>305</v>
      </c>
    </row>
    <row r="74" spans="1:25" x14ac:dyDescent="0.35">
      <c r="A74" s="1" t="s">
        <v>131</v>
      </c>
      <c r="B74" s="1" t="s">
        <v>159</v>
      </c>
      <c r="C74" s="1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  <c r="Y74">
        <f t="shared" si="1"/>
        <v>312</v>
      </c>
    </row>
    <row r="75" spans="1:25" x14ac:dyDescent="0.35">
      <c r="A75" s="1" t="s">
        <v>131</v>
      </c>
      <c r="B75" s="1" t="s">
        <v>161</v>
      </c>
      <c r="C75" s="1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  <c r="Y75">
        <f t="shared" si="1"/>
        <v>272</v>
      </c>
    </row>
    <row r="76" spans="1:25" x14ac:dyDescent="0.35">
      <c r="A76" s="1" t="s">
        <v>131</v>
      </c>
      <c r="B76" s="1" t="s">
        <v>163</v>
      </c>
      <c r="C76" s="1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  <c r="Y76">
        <f t="shared" si="1"/>
        <v>331</v>
      </c>
    </row>
    <row r="77" spans="1:25" x14ac:dyDescent="0.35">
      <c r="A77" s="1" t="s">
        <v>131</v>
      </c>
      <c r="B77" s="1" t="s">
        <v>165</v>
      </c>
      <c r="C77" s="1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  <c r="Y77">
        <f t="shared" si="1"/>
        <v>308</v>
      </c>
    </row>
    <row r="78" spans="1:25" x14ac:dyDescent="0.35">
      <c r="A78" s="1" t="s">
        <v>131</v>
      </c>
      <c r="B78" s="1" t="s">
        <v>167</v>
      </c>
      <c r="C78" s="1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  <c r="Y78">
        <f t="shared" si="1"/>
        <v>262</v>
      </c>
    </row>
    <row r="79" spans="1:25" x14ac:dyDescent="0.35">
      <c r="A79" s="1" t="s">
        <v>131</v>
      </c>
      <c r="B79" s="1" t="s">
        <v>169</v>
      </c>
      <c r="C79" s="1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  <c r="Y79">
        <f t="shared" si="1"/>
        <v>228</v>
      </c>
    </row>
    <row r="80" spans="1:25" x14ac:dyDescent="0.35">
      <c r="A80" s="1" t="s">
        <v>131</v>
      </c>
      <c r="B80" s="1" t="s">
        <v>171</v>
      </c>
      <c r="C80" s="1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  <c r="Y80">
        <f t="shared" si="1"/>
        <v>62</v>
      </c>
    </row>
    <row r="81" spans="1:25" x14ac:dyDescent="0.35">
      <c r="A81" s="1" t="s">
        <v>131</v>
      </c>
      <c r="B81" s="1" t="s">
        <v>173</v>
      </c>
      <c r="C81" s="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  <c r="Y81">
        <f t="shared" si="1"/>
        <v>95</v>
      </c>
    </row>
    <row r="82" spans="1:25" x14ac:dyDescent="0.35">
      <c r="A82" s="1" t="s">
        <v>131</v>
      </c>
      <c r="B82" s="1" t="s">
        <v>175</v>
      </c>
      <c r="C82" s="1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  <c r="Y82">
        <f t="shared" si="1"/>
        <v>157</v>
      </c>
    </row>
    <row r="83" spans="1:25" x14ac:dyDescent="0.35">
      <c r="A83" s="1" t="s">
        <v>131</v>
      </c>
      <c r="B83" s="1" t="s">
        <v>177</v>
      </c>
      <c r="C83" s="1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  <c r="Y83">
        <f t="shared" si="1"/>
        <v>314</v>
      </c>
    </row>
    <row r="84" spans="1:25" x14ac:dyDescent="0.35">
      <c r="A84" s="1" t="s">
        <v>131</v>
      </c>
      <c r="B84" s="1" t="s">
        <v>179</v>
      </c>
      <c r="C84" s="1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  <c r="Y84">
        <f t="shared" si="1"/>
        <v>633</v>
      </c>
    </row>
    <row r="85" spans="1:25" x14ac:dyDescent="0.35">
      <c r="A85" s="1" t="s">
        <v>131</v>
      </c>
      <c r="B85" s="1" t="s">
        <v>181</v>
      </c>
      <c r="C85" s="1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  <c r="Y85">
        <f t="shared" si="1"/>
        <v>133</v>
      </c>
    </row>
    <row r="86" spans="1:25" x14ac:dyDescent="0.35">
      <c r="A86" s="1" t="s">
        <v>183</v>
      </c>
      <c r="B86" s="1" t="s">
        <v>184</v>
      </c>
      <c r="C86" s="1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  <c r="Y86">
        <f t="shared" si="1"/>
        <v>287</v>
      </c>
    </row>
    <row r="87" spans="1:25" x14ac:dyDescent="0.35">
      <c r="A87" s="1" t="s">
        <v>183</v>
      </c>
      <c r="B87" s="1" t="s">
        <v>186</v>
      </c>
      <c r="C87" s="1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  <c r="Y87">
        <f t="shared" si="1"/>
        <v>286</v>
      </c>
    </row>
    <row r="88" spans="1:25" x14ac:dyDescent="0.35">
      <c r="A88" s="1" t="s">
        <v>183</v>
      </c>
      <c r="B88" s="1" t="s">
        <v>188</v>
      </c>
      <c r="C88" s="1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  <c r="Y88">
        <f t="shared" si="1"/>
        <v>267</v>
      </c>
    </row>
    <row r="89" spans="1:25" x14ac:dyDescent="0.35">
      <c r="A89" s="1" t="s">
        <v>183</v>
      </c>
      <c r="B89" s="1" t="s">
        <v>189</v>
      </c>
      <c r="C89" s="1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  <c r="Y89">
        <f t="shared" si="1"/>
        <v>265</v>
      </c>
    </row>
    <row r="90" spans="1:25" x14ac:dyDescent="0.35">
      <c r="A90" s="1" t="s">
        <v>183</v>
      </c>
      <c r="B90" s="1" t="s">
        <v>190</v>
      </c>
      <c r="C90" s="1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  <c r="Y90">
        <f t="shared" si="1"/>
        <v>379</v>
      </c>
    </row>
    <row r="91" spans="1:25" x14ac:dyDescent="0.35">
      <c r="A91" s="1" t="s">
        <v>183</v>
      </c>
      <c r="B91" s="1" t="s">
        <v>192</v>
      </c>
      <c r="C91" s="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  <c r="Y91">
        <f t="shared" si="1"/>
        <v>344</v>
      </c>
    </row>
    <row r="92" spans="1:25" x14ac:dyDescent="0.35">
      <c r="A92" s="1" t="s">
        <v>194</v>
      </c>
      <c r="B92" s="1" t="s">
        <v>195</v>
      </c>
      <c r="C92" s="1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  <c r="Y92">
        <f t="shared" si="1"/>
        <v>131</v>
      </c>
    </row>
    <row r="93" spans="1:25" x14ac:dyDescent="0.35">
      <c r="A93" s="1" t="s">
        <v>194</v>
      </c>
      <c r="B93" s="1" t="s">
        <v>197</v>
      </c>
      <c r="C93" s="1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  <c r="Y93">
        <f t="shared" si="1"/>
        <v>116</v>
      </c>
    </row>
    <row r="94" spans="1:25" x14ac:dyDescent="0.35">
      <c r="A94" s="1" t="s">
        <v>194</v>
      </c>
      <c r="B94" s="1" t="s">
        <v>199</v>
      </c>
      <c r="C94" s="1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  <c r="Y94">
        <f t="shared" si="1"/>
        <v>124</v>
      </c>
    </row>
    <row r="95" spans="1:25" x14ac:dyDescent="0.35">
      <c r="A95" s="1" t="s">
        <v>194</v>
      </c>
      <c r="B95" s="1" t="s">
        <v>200</v>
      </c>
      <c r="C95" s="1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  <c r="Y95">
        <f t="shared" si="1"/>
        <v>110</v>
      </c>
    </row>
    <row r="96" spans="1:25" x14ac:dyDescent="0.35">
      <c r="A96" s="1" t="s">
        <v>194</v>
      </c>
      <c r="B96" s="1" t="s">
        <v>202</v>
      </c>
      <c r="C96" s="1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  <c r="Y96">
        <f t="shared" si="1"/>
        <v>142</v>
      </c>
    </row>
    <row r="97" spans="1:25" x14ac:dyDescent="0.35">
      <c r="A97" s="1" t="s">
        <v>194</v>
      </c>
      <c r="B97" s="1" t="s">
        <v>204</v>
      </c>
      <c r="C97" s="1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  <c r="Y97">
        <f t="shared" si="1"/>
        <v>125</v>
      </c>
    </row>
    <row r="98" spans="1:25" x14ac:dyDescent="0.35">
      <c r="A98" s="1" t="s">
        <v>194</v>
      </c>
      <c r="B98" s="1" t="s">
        <v>206</v>
      </c>
      <c r="C98" s="1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  <c r="Y98">
        <f t="shared" si="1"/>
        <v>84</v>
      </c>
    </row>
    <row r="99" spans="1:25" x14ac:dyDescent="0.35">
      <c r="A99" s="1" t="s">
        <v>194</v>
      </c>
      <c r="B99" s="1" t="s">
        <v>208</v>
      </c>
      <c r="C99" s="1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  <c r="Y99">
        <f t="shared" si="1"/>
        <v>123</v>
      </c>
    </row>
    <row r="100" spans="1:25" x14ac:dyDescent="0.35">
      <c r="A100" s="1" t="s">
        <v>194</v>
      </c>
      <c r="B100" s="1" t="s">
        <v>209</v>
      </c>
      <c r="C100" s="1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  <c r="Y100">
        <f t="shared" si="1"/>
        <v>190</v>
      </c>
    </row>
    <row r="101" spans="1:25" x14ac:dyDescent="0.35">
      <c r="A101" s="1" t="s">
        <v>194</v>
      </c>
      <c r="B101" s="1" t="s">
        <v>211</v>
      </c>
      <c r="C101" s="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  <c r="Y101">
        <f t="shared" si="1"/>
        <v>42</v>
      </c>
    </row>
    <row r="102" spans="1:25" x14ac:dyDescent="0.35">
      <c r="A102" s="1" t="s">
        <v>194</v>
      </c>
      <c r="B102" s="1" t="s">
        <v>213</v>
      </c>
      <c r="C102" s="1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  <c r="Y102">
        <f t="shared" si="1"/>
        <v>83</v>
      </c>
    </row>
    <row r="103" spans="1:25" x14ac:dyDescent="0.35">
      <c r="A103" s="1" t="s">
        <v>194</v>
      </c>
      <c r="B103" s="1" t="s">
        <v>215</v>
      </c>
      <c r="C103" s="1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  <c r="Y103">
        <f t="shared" si="1"/>
        <v>163</v>
      </c>
    </row>
    <row r="104" spans="1:25" x14ac:dyDescent="0.35">
      <c r="A104" s="1" t="s">
        <v>194</v>
      </c>
      <c r="B104" s="1" t="s">
        <v>217</v>
      </c>
      <c r="C104" s="1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  <c r="Y104">
        <f t="shared" si="1"/>
        <v>57</v>
      </c>
    </row>
    <row r="105" spans="1:25" x14ac:dyDescent="0.35">
      <c r="A105" s="1" t="s">
        <v>219</v>
      </c>
      <c r="B105" s="1" t="s">
        <v>220</v>
      </c>
      <c r="C105" s="1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  <c r="Y105">
        <f t="shared" si="1"/>
        <v>124</v>
      </c>
    </row>
    <row r="106" spans="1:25" x14ac:dyDescent="0.35">
      <c r="A106" s="1" t="s">
        <v>219</v>
      </c>
      <c r="B106" s="1" t="s">
        <v>222</v>
      </c>
      <c r="C106" s="1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  <c r="Y106">
        <f t="shared" si="1"/>
        <v>60</v>
      </c>
    </row>
    <row r="107" spans="1:25" x14ac:dyDescent="0.35">
      <c r="A107" s="1" t="s">
        <v>219</v>
      </c>
      <c r="B107" s="1" t="s">
        <v>224</v>
      </c>
      <c r="C107" s="1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  <c r="Y107">
        <f t="shared" si="1"/>
        <v>51</v>
      </c>
    </row>
    <row r="108" spans="1:25" x14ac:dyDescent="0.35">
      <c r="A108" s="1" t="s">
        <v>219</v>
      </c>
      <c r="B108" s="1" t="s">
        <v>225</v>
      </c>
      <c r="C108" s="1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  <c r="Y108">
        <f t="shared" si="1"/>
        <v>17</v>
      </c>
    </row>
    <row r="109" spans="1:25" x14ac:dyDescent="0.35">
      <c r="A109" s="1" t="s">
        <v>219</v>
      </c>
      <c r="B109" s="1" t="s">
        <v>227</v>
      </c>
      <c r="C109" s="1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  <c r="Y109">
        <f t="shared" si="1"/>
        <v>125</v>
      </c>
    </row>
    <row r="110" spans="1:25" x14ac:dyDescent="0.35">
      <c r="A110" s="1" t="s">
        <v>219</v>
      </c>
      <c r="B110" s="1" t="s">
        <v>229</v>
      </c>
      <c r="C110" s="1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  <c r="Y110">
        <f t="shared" si="1"/>
        <v>107</v>
      </c>
    </row>
    <row r="111" spans="1:25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  <c r="Y111">
        <f t="shared" si="1"/>
        <v>90</v>
      </c>
    </row>
    <row r="112" spans="1:25" x14ac:dyDescent="0.35">
      <c r="A112" s="1" t="s">
        <v>232</v>
      </c>
      <c r="B112" s="1" t="s">
        <v>233</v>
      </c>
      <c r="C112" s="1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13</v>
      </c>
    </row>
    <row r="113" spans="1:25" x14ac:dyDescent="0.35">
      <c r="A113" s="1" t="s">
        <v>232</v>
      </c>
      <c r="B113" s="1" t="s">
        <v>235</v>
      </c>
      <c r="C113" s="1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18</v>
      </c>
    </row>
    <row r="114" spans="1:25" x14ac:dyDescent="0.35">
      <c r="A114" s="1" t="s">
        <v>232</v>
      </c>
      <c r="B114" s="1" t="s">
        <v>237</v>
      </c>
      <c r="C114" s="1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"/>
        <v>25</v>
      </c>
    </row>
    <row r="115" spans="1:25" x14ac:dyDescent="0.35">
      <c r="A115" s="1" t="s">
        <v>232</v>
      </c>
      <c r="B115" s="1" t="s">
        <v>239</v>
      </c>
      <c r="C115" s="1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9</v>
      </c>
    </row>
    <row r="116" spans="1:25" x14ac:dyDescent="0.35">
      <c r="A116" s="1" t="s">
        <v>232</v>
      </c>
      <c r="B116" s="1" t="s">
        <v>241</v>
      </c>
      <c r="C116" s="1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"/>
        <v>0</v>
      </c>
    </row>
    <row r="117" spans="1:25" x14ac:dyDescent="0.35">
      <c r="A117" s="1" t="s">
        <v>232</v>
      </c>
      <c r="B117" s="1" t="s">
        <v>242</v>
      </c>
      <c r="C117" s="1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1</v>
      </c>
    </row>
    <row r="118" spans="1:25" x14ac:dyDescent="0.35">
      <c r="A118" s="1" t="s">
        <v>232</v>
      </c>
      <c r="B118" s="1" t="s">
        <v>243</v>
      </c>
      <c r="C118" s="1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1</v>
      </c>
    </row>
    <row r="119" spans="1:25" x14ac:dyDescent="0.35">
      <c r="A119" s="1" t="s">
        <v>232</v>
      </c>
      <c r="B119" s="1" t="s">
        <v>244</v>
      </c>
      <c r="C119" s="1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1</v>
      </c>
    </row>
    <row r="120" spans="1:25" x14ac:dyDescent="0.35">
      <c r="A120" s="1" t="s">
        <v>232</v>
      </c>
      <c r="B120" s="1" t="s">
        <v>245</v>
      </c>
      <c r="C120" s="1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14</v>
      </c>
    </row>
    <row r="121" spans="1:25" x14ac:dyDescent="0.35">
      <c r="A121" s="1" t="s">
        <v>232</v>
      </c>
      <c r="B121" s="1" t="s">
        <v>246</v>
      </c>
      <c r="C121" s="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21</v>
      </c>
    </row>
    <row r="122" spans="1:25" x14ac:dyDescent="0.35">
      <c r="A122" s="1" t="s">
        <v>232</v>
      </c>
      <c r="B122" s="1" t="s">
        <v>247</v>
      </c>
      <c r="C122" s="1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28</v>
      </c>
    </row>
    <row r="123" spans="1:25" x14ac:dyDescent="0.35">
      <c r="A123" s="1" t="s">
        <v>232</v>
      </c>
      <c r="B123" s="1" t="s">
        <v>248</v>
      </c>
      <c r="C123" s="1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"/>
        <v>10</v>
      </c>
    </row>
    <row r="124" spans="1:25" x14ac:dyDescent="0.35">
      <c r="A124" s="1" t="s">
        <v>232</v>
      </c>
      <c r="B124" s="1" t="s">
        <v>249</v>
      </c>
      <c r="C124" s="1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f t="shared" si="1"/>
        <v>3</v>
      </c>
    </row>
    <row r="125" spans="1:25" x14ac:dyDescent="0.35">
      <c r="A125" s="1" t="s">
        <v>232</v>
      </c>
      <c r="B125" s="1" t="s">
        <v>250</v>
      </c>
      <c r="C125" s="1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f t="shared" si="1"/>
        <v>4</v>
      </c>
    </row>
    <row r="126" spans="1:25" x14ac:dyDescent="0.35">
      <c r="A126" s="1" t="s">
        <v>232</v>
      </c>
      <c r="B126" s="1" t="s">
        <v>251</v>
      </c>
      <c r="C126" s="1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  <c r="Y126">
        <f t="shared" si="1"/>
        <v>6</v>
      </c>
    </row>
    <row r="127" spans="1:25" x14ac:dyDescent="0.35">
      <c r="A127" s="1" t="s">
        <v>232</v>
      </c>
      <c r="B127" s="1" t="s">
        <v>252</v>
      </c>
      <c r="C127" s="1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 t="shared" si="1"/>
        <v>2</v>
      </c>
    </row>
    <row r="128" spans="1:25" x14ac:dyDescent="0.35">
      <c r="A128" s="1" t="s">
        <v>232</v>
      </c>
      <c r="B128" s="1" t="s">
        <v>253</v>
      </c>
      <c r="C128" s="1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13</v>
      </c>
    </row>
    <row r="129" spans="1:25" x14ac:dyDescent="0.35">
      <c r="A129" s="1" t="s">
        <v>232</v>
      </c>
      <c r="B129" s="1" t="s">
        <v>254</v>
      </c>
      <c r="C129" s="1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20</v>
      </c>
    </row>
    <row r="130" spans="1:25" x14ac:dyDescent="0.35">
      <c r="A130" s="1" t="s">
        <v>232</v>
      </c>
      <c r="B130" s="1" t="s">
        <v>255</v>
      </c>
      <c r="C130" s="1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ref="Y130:Y193" si="2">SUM(X130,W130,V130,U130,R130,P130,N130,L130,I130,G130)</f>
        <v>28</v>
      </c>
    </row>
    <row r="131" spans="1:25" x14ac:dyDescent="0.35">
      <c r="A131" s="1" t="s">
        <v>232</v>
      </c>
      <c r="B131" s="1" t="s">
        <v>256</v>
      </c>
      <c r="C131" s="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2"/>
        <v>10</v>
      </c>
    </row>
    <row r="132" spans="1:25" x14ac:dyDescent="0.35">
      <c r="A132" s="1" t="s">
        <v>232</v>
      </c>
      <c r="B132" s="1" t="s">
        <v>257</v>
      </c>
      <c r="C132" s="1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  <c r="Y132">
        <f t="shared" si="2"/>
        <v>68</v>
      </c>
    </row>
    <row r="133" spans="1:25" x14ac:dyDescent="0.35">
      <c r="A133" s="1" t="s">
        <v>232</v>
      </c>
      <c r="B133" s="1" t="s">
        <v>259</v>
      </c>
      <c r="C133" s="1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  <c r="Y133">
        <f t="shared" si="2"/>
        <v>66</v>
      </c>
    </row>
    <row r="134" spans="1:25" x14ac:dyDescent="0.35">
      <c r="A134" s="1" t="s">
        <v>232</v>
      </c>
      <c r="B134" s="1" t="s">
        <v>260</v>
      </c>
      <c r="C134" s="1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  <c r="Y134">
        <f t="shared" si="2"/>
        <v>118</v>
      </c>
    </row>
    <row r="135" spans="1:25" x14ac:dyDescent="0.35">
      <c r="A135" s="1" t="s">
        <v>232</v>
      </c>
      <c r="B135" s="1" t="s">
        <v>262</v>
      </c>
      <c r="C135" s="1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  <c r="Y135">
        <f t="shared" si="2"/>
        <v>143</v>
      </c>
    </row>
    <row r="136" spans="1:25" x14ac:dyDescent="0.35">
      <c r="A136" s="1" t="s">
        <v>232</v>
      </c>
      <c r="B136" s="1" t="s">
        <v>263</v>
      </c>
      <c r="C136" s="1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  <c r="Y136">
        <f t="shared" si="2"/>
        <v>179</v>
      </c>
    </row>
    <row r="137" spans="1:25" x14ac:dyDescent="0.35">
      <c r="A137" s="1" t="s">
        <v>232</v>
      </c>
      <c r="B137" s="1" t="s">
        <v>264</v>
      </c>
      <c r="C137" s="1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  <c r="Y137">
        <f t="shared" si="2"/>
        <v>266</v>
      </c>
    </row>
    <row r="138" spans="1:25" x14ac:dyDescent="0.35">
      <c r="A138" s="1" t="s">
        <v>232</v>
      </c>
      <c r="B138" s="1" t="s">
        <v>266</v>
      </c>
      <c r="C138" s="1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35">
      <c r="A139" s="1" t="s">
        <v>268</v>
      </c>
      <c r="B139" s="1" t="s">
        <v>269</v>
      </c>
      <c r="C139" s="1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 t="shared" si="2"/>
        <v>0</v>
      </c>
    </row>
    <row r="140" spans="1:25" x14ac:dyDescent="0.35">
      <c r="A140" s="1" t="s">
        <v>268</v>
      </c>
      <c r="B140" s="1" t="s">
        <v>270</v>
      </c>
      <c r="C140" s="1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35">
      <c r="A141" s="1" t="s">
        <v>268</v>
      </c>
      <c r="B141" s="1" t="s">
        <v>271</v>
      </c>
      <c r="C141" s="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1</v>
      </c>
    </row>
    <row r="142" spans="1:25" x14ac:dyDescent="0.35">
      <c r="A142" s="1" t="s">
        <v>268</v>
      </c>
      <c r="B142" s="1" t="s">
        <v>272</v>
      </c>
      <c r="C142" s="1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0</v>
      </c>
    </row>
    <row r="143" spans="1:25" x14ac:dyDescent="0.35">
      <c r="A143" s="1" t="s">
        <v>268</v>
      </c>
      <c r="B143" s="1" t="s">
        <v>273</v>
      </c>
      <c r="C143" s="1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 t="shared" si="2"/>
        <v>12</v>
      </c>
    </row>
    <row r="144" spans="1:25" x14ac:dyDescent="0.35">
      <c r="A144" s="1" t="s">
        <v>268</v>
      </c>
      <c r="B144" s="1" t="s">
        <v>274</v>
      </c>
      <c r="C144" s="1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2"/>
        <v>15</v>
      </c>
    </row>
    <row r="145" spans="1:25" x14ac:dyDescent="0.35">
      <c r="A145" s="1" t="s">
        <v>268</v>
      </c>
      <c r="B145" s="1" t="s">
        <v>275</v>
      </c>
      <c r="C145" s="1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  <c r="Y145">
        <f t="shared" si="2"/>
        <v>19</v>
      </c>
    </row>
    <row r="146" spans="1:25" x14ac:dyDescent="0.35">
      <c r="A146" s="1" t="s">
        <v>268</v>
      </c>
      <c r="B146" s="1" t="s">
        <v>276</v>
      </c>
      <c r="C146" s="1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9</v>
      </c>
    </row>
    <row r="147" spans="1:25" x14ac:dyDescent="0.35">
      <c r="A147" s="1" t="s">
        <v>268</v>
      </c>
      <c r="B147" s="1" t="s">
        <v>277</v>
      </c>
      <c r="C147" s="1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35">
      <c r="A148" s="1" t="s">
        <v>268</v>
      </c>
      <c r="B148" s="1" t="s">
        <v>278</v>
      </c>
      <c r="C148" s="1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0</v>
      </c>
    </row>
    <row r="149" spans="1:25" x14ac:dyDescent="0.35">
      <c r="A149" s="1" t="s">
        <v>268</v>
      </c>
      <c r="B149" s="1" t="s">
        <v>279</v>
      </c>
      <c r="C149" s="1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35">
      <c r="A150" s="1" t="s">
        <v>268</v>
      </c>
      <c r="B150" s="1" t="s">
        <v>280</v>
      </c>
      <c r="C150" s="1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  <c r="Y150">
        <f t="shared" si="2"/>
        <v>97</v>
      </c>
    </row>
    <row r="151" spans="1:25" x14ac:dyDescent="0.35">
      <c r="A151" s="1" t="s">
        <v>268</v>
      </c>
      <c r="B151" s="1" t="s">
        <v>281</v>
      </c>
      <c r="C151" s="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  <c r="Y151">
        <f t="shared" si="2"/>
        <v>118</v>
      </c>
    </row>
    <row r="152" spans="1:25" x14ac:dyDescent="0.35">
      <c r="A152" s="1" t="s">
        <v>268</v>
      </c>
      <c r="B152" s="1" t="s">
        <v>282</v>
      </c>
      <c r="C152" s="1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  <c r="Y152">
        <f t="shared" si="2"/>
        <v>163</v>
      </c>
    </row>
    <row r="153" spans="1:25" x14ac:dyDescent="0.35">
      <c r="A153" s="1" t="s">
        <v>268</v>
      </c>
      <c r="B153" s="1" t="s">
        <v>284</v>
      </c>
      <c r="C153" s="1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  <c r="Y153">
        <f t="shared" si="2"/>
        <v>105</v>
      </c>
    </row>
    <row r="154" spans="1:25" x14ac:dyDescent="0.35">
      <c r="A154" s="1" t="s">
        <v>268</v>
      </c>
      <c r="B154" s="1" t="s">
        <v>285</v>
      </c>
      <c r="C154" s="1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  <c r="Y154">
        <f t="shared" si="2"/>
        <v>129</v>
      </c>
    </row>
    <row r="155" spans="1:25" x14ac:dyDescent="0.35">
      <c r="A155" s="1" t="s">
        <v>268</v>
      </c>
      <c r="B155" s="1" t="s">
        <v>286</v>
      </c>
      <c r="C155" s="1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  <c r="Y155">
        <f t="shared" si="2"/>
        <v>176</v>
      </c>
    </row>
    <row r="156" spans="1:25" x14ac:dyDescent="0.35">
      <c r="A156" s="1" t="s">
        <v>268</v>
      </c>
      <c r="B156" s="1" t="s">
        <v>287</v>
      </c>
      <c r="C156" s="1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  <c r="Y156">
        <f t="shared" si="2"/>
        <v>105</v>
      </c>
    </row>
    <row r="157" spans="1:25" x14ac:dyDescent="0.35">
      <c r="A157" s="1" t="s">
        <v>268</v>
      </c>
      <c r="B157" s="1" t="s">
        <v>288</v>
      </c>
      <c r="C157" s="1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  <c r="Y157">
        <f t="shared" si="2"/>
        <v>129</v>
      </c>
    </row>
    <row r="158" spans="1:25" x14ac:dyDescent="0.35">
      <c r="A158" s="1" t="s">
        <v>268</v>
      </c>
      <c r="B158" s="1" t="s">
        <v>289</v>
      </c>
      <c r="C158" s="1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  <c r="Y158">
        <f t="shared" si="2"/>
        <v>176</v>
      </c>
    </row>
    <row r="159" spans="1:25" x14ac:dyDescent="0.35">
      <c r="A159" s="1" t="s">
        <v>268</v>
      </c>
      <c r="B159" s="1" t="s">
        <v>290</v>
      </c>
      <c r="C159" s="1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  <c r="Y159">
        <f t="shared" si="2"/>
        <v>105</v>
      </c>
    </row>
    <row r="160" spans="1:25" x14ac:dyDescent="0.35">
      <c r="A160" s="1" t="s">
        <v>268</v>
      </c>
      <c r="B160" s="1" t="s">
        <v>291</v>
      </c>
      <c r="C160" s="1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  <c r="Y160">
        <f t="shared" si="2"/>
        <v>130</v>
      </c>
    </row>
    <row r="161" spans="1:25" x14ac:dyDescent="0.35">
      <c r="A161" s="1" t="s">
        <v>268</v>
      </c>
      <c r="B161" s="1" t="s">
        <v>292</v>
      </c>
      <c r="C161" s="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  <c r="Y161">
        <f t="shared" si="2"/>
        <v>175</v>
      </c>
    </row>
    <row r="162" spans="1:25" x14ac:dyDescent="0.35">
      <c r="A162" s="1" t="s">
        <v>268</v>
      </c>
      <c r="B162" s="1" t="s">
        <v>293</v>
      </c>
      <c r="C162" s="1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  <c r="Y162">
        <f t="shared" si="2"/>
        <v>102</v>
      </c>
    </row>
    <row r="163" spans="1:25" x14ac:dyDescent="0.35">
      <c r="A163" s="1" t="s">
        <v>268</v>
      </c>
      <c r="B163" s="1" t="s">
        <v>294</v>
      </c>
      <c r="C163" s="1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  <c r="Y163">
        <f t="shared" si="2"/>
        <v>125</v>
      </c>
    </row>
    <row r="164" spans="1:25" x14ac:dyDescent="0.35">
      <c r="A164" s="1" t="s">
        <v>268</v>
      </c>
      <c r="B164" s="1" t="s">
        <v>295</v>
      </c>
      <c r="C164" s="1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  <c r="Y164">
        <f t="shared" si="2"/>
        <v>170</v>
      </c>
    </row>
    <row r="165" spans="1:25" x14ac:dyDescent="0.35">
      <c r="A165" s="1" t="s">
        <v>268</v>
      </c>
      <c r="B165" s="1" t="s">
        <v>296</v>
      </c>
      <c r="C165" s="1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  <c r="Y165">
        <f t="shared" si="2"/>
        <v>55</v>
      </c>
    </row>
    <row r="166" spans="1:25" x14ac:dyDescent="0.35">
      <c r="A166" s="1" t="s">
        <v>268</v>
      </c>
      <c r="B166" s="1" t="s">
        <v>297</v>
      </c>
      <c r="C166" s="1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  <c r="Y166">
        <f t="shared" si="2"/>
        <v>73</v>
      </c>
    </row>
    <row r="167" spans="1:25" x14ac:dyDescent="0.35">
      <c r="A167" s="1" t="s">
        <v>268</v>
      </c>
      <c r="B167" s="1" t="s">
        <v>298</v>
      </c>
      <c r="C167" s="1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  <c r="Y167">
        <f t="shared" si="2"/>
        <v>92</v>
      </c>
    </row>
    <row r="168" spans="1:25" x14ac:dyDescent="0.35">
      <c r="A168" s="1" t="s">
        <v>268</v>
      </c>
      <c r="B168" s="1" t="s">
        <v>299</v>
      </c>
      <c r="C168" s="1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  <c r="Y168">
        <f t="shared" si="2"/>
        <v>64</v>
      </c>
    </row>
    <row r="169" spans="1:25" x14ac:dyDescent="0.35">
      <c r="A169" s="1" t="s">
        <v>268</v>
      </c>
      <c r="B169" s="1" t="s">
        <v>300</v>
      </c>
      <c r="C169" s="1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  <c r="Y169">
        <f t="shared" si="2"/>
        <v>84</v>
      </c>
    </row>
    <row r="170" spans="1:25" x14ac:dyDescent="0.35">
      <c r="A170" s="1" t="s">
        <v>268</v>
      </c>
      <c r="B170" s="1" t="s">
        <v>301</v>
      </c>
      <c r="C170" s="1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  <c r="Y170">
        <f t="shared" si="2"/>
        <v>105</v>
      </c>
    </row>
    <row r="171" spans="1:25" x14ac:dyDescent="0.35">
      <c r="A171" s="1" t="s">
        <v>268</v>
      </c>
      <c r="B171" s="1" t="s">
        <v>302</v>
      </c>
      <c r="C171" s="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  <c r="Y171">
        <f t="shared" si="2"/>
        <v>63</v>
      </c>
    </row>
    <row r="172" spans="1:25" x14ac:dyDescent="0.35">
      <c r="A172" s="1" t="s">
        <v>268</v>
      </c>
      <c r="B172" s="1" t="s">
        <v>303</v>
      </c>
      <c r="C172" s="1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  <c r="Y172">
        <f t="shared" si="2"/>
        <v>84</v>
      </c>
    </row>
    <row r="173" spans="1:25" x14ac:dyDescent="0.35">
      <c r="A173" s="1" t="s">
        <v>268</v>
      </c>
      <c r="B173" s="1" t="s">
        <v>304</v>
      </c>
      <c r="C173" s="1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  <c r="Y173">
        <f t="shared" si="2"/>
        <v>105</v>
      </c>
    </row>
    <row r="174" spans="1:25" x14ac:dyDescent="0.35">
      <c r="A174" s="1" t="s">
        <v>268</v>
      </c>
      <c r="B174" s="1" t="s">
        <v>305</v>
      </c>
      <c r="C174" s="1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  <c r="Y174">
        <f t="shared" si="2"/>
        <v>63</v>
      </c>
    </row>
    <row r="175" spans="1:25" x14ac:dyDescent="0.35">
      <c r="A175" s="1" t="s">
        <v>268</v>
      </c>
      <c r="B175" s="1" t="s">
        <v>306</v>
      </c>
      <c r="C175" s="1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  <c r="Y175">
        <f t="shared" si="2"/>
        <v>85</v>
      </c>
    </row>
    <row r="176" spans="1:25" x14ac:dyDescent="0.35">
      <c r="A176" s="1" t="s">
        <v>268</v>
      </c>
      <c r="B176" s="1" t="s">
        <v>307</v>
      </c>
      <c r="C176" s="1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  <c r="Y176">
        <f t="shared" si="2"/>
        <v>105</v>
      </c>
    </row>
    <row r="177" spans="1:25" x14ac:dyDescent="0.35">
      <c r="A177" s="1" t="s">
        <v>268</v>
      </c>
      <c r="B177" s="1" t="s">
        <v>308</v>
      </c>
      <c r="C177" s="1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  <c r="Y177">
        <f t="shared" si="2"/>
        <v>60</v>
      </c>
    </row>
    <row r="178" spans="1:25" x14ac:dyDescent="0.35">
      <c r="A178" s="1" t="s">
        <v>268</v>
      </c>
      <c r="B178" s="1" t="s">
        <v>309</v>
      </c>
      <c r="C178" s="1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  <c r="Y178">
        <f t="shared" si="2"/>
        <v>80</v>
      </c>
    </row>
    <row r="179" spans="1:25" x14ac:dyDescent="0.35">
      <c r="A179" s="1" t="s">
        <v>268</v>
      </c>
      <c r="B179" s="1" t="s">
        <v>310</v>
      </c>
      <c r="C179" s="1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  <c r="Y179">
        <f t="shared" si="2"/>
        <v>101</v>
      </c>
    </row>
    <row r="180" spans="1:25" x14ac:dyDescent="0.35">
      <c r="A180" s="1" t="s">
        <v>268</v>
      </c>
      <c r="B180" s="1" t="s">
        <v>311</v>
      </c>
      <c r="C180" s="1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  <c r="Y180">
        <f t="shared" si="2"/>
        <v>138</v>
      </c>
    </row>
    <row r="181" spans="1:25" x14ac:dyDescent="0.35">
      <c r="A181" s="1" t="s">
        <v>268</v>
      </c>
      <c r="B181" s="1" t="s">
        <v>312</v>
      </c>
      <c r="C181" s="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  <c r="Y181">
        <f t="shared" si="2"/>
        <v>167</v>
      </c>
    </row>
    <row r="182" spans="1:25" x14ac:dyDescent="0.35">
      <c r="A182" s="1" t="s">
        <v>268</v>
      </c>
      <c r="B182" s="1" t="s">
        <v>313</v>
      </c>
      <c r="C182" s="1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  <c r="Y182">
        <f t="shared" si="2"/>
        <v>209</v>
      </c>
    </row>
    <row r="183" spans="1:25" x14ac:dyDescent="0.35">
      <c r="A183" s="1" t="s">
        <v>268</v>
      </c>
      <c r="B183" s="1" t="s">
        <v>314</v>
      </c>
      <c r="C183" s="1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  <c r="Y183">
        <f t="shared" si="2"/>
        <v>100</v>
      </c>
    </row>
    <row r="184" spans="1:25" x14ac:dyDescent="0.35">
      <c r="A184" s="1" t="s">
        <v>268</v>
      </c>
      <c r="B184" s="1" t="s">
        <v>315</v>
      </c>
      <c r="C184" s="1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  <c r="Y184">
        <f t="shared" si="2"/>
        <v>119</v>
      </c>
    </row>
    <row r="185" spans="1:25" x14ac:dyDescent="0.35">
      <c r="A185" s="1" t="s">
        <v>268</v>
      </c>
      <c r="B185" s="1" t="s">
        <v>316</v>
      </c>
      <c r="C185" s="1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  <c r="Y185">
        <f t="shared" si="2"/>
        <v>146</v>
      </c>
    </row>
    <row r="186" spans="1:25" x14ac:dyDescent="0.35">
      <c r="A186" s="1" t="s">
        <v>268</v>
      </c>
      <c r="B186" s="1" t="s">
        <v>317</v>
      </c>
      <c r="C186" s="1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  <c r="Y186">
        <f t="shared" si="2"/>
        <v>129</v>
      </c>
    </row>
    <row r="187" spans="1:25" x14ac:dyDescent="0.35">
      <c r="A187" s="1" t="s">
        <v>268</v>
      </c>
      <c r="B187" s="1" t="s">
        <v>318</v>
      </c>
      <c r="C187" s="1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  <c r="Y187">
        <f t="shared" si="2"/>
        <v>163</v>
      </c>
    </row>
    <row r="188" spans="1:25" x14ac:dyDescent="0.35">
      <c r="A188" s="1" t="s">
        <v>268</v>
      </c>
      <c r="B188" s="1" t="s">
        <v>319</v>
      </c>
      <c r="C188" s="1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  <c r="Y188">
        <f t="shared" si="2"/>
        <v>199</v>
      </c>
    </row>
    <row r="189" spans="1:25" x14ac:dyDescent="0.35">
      <c r="A189" s="1" t="s">
        <v>268</v>
      </c>
      <c r="B189" s="1" t="s">
        <v>320</v>
      </c>
      <c r="C189" s="1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  <c r="Y189">
        <f t="shared" si="2"/>
        <v>92</v>
      </c>
    </row>
    <row r="190" spans="1:25" x14ac:dyDescent="0.35">
      <c r="A190" s="1" t="s">
        <v>268</v>
      </c>
      <c r="B190" s="1" t="s">
        <v>321</v>
      </c>
      <c r="C190" s="1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  <c r="Y190">
        <f t="shared" si="2"/>
        <v>110</v>
      </c>
    </row>
    <row r="191" spans="1:25" x14ac:dyDescent="0.35">
      <c r="A191" s="1" t="s">
        <v>268</v>
      </c>
      <c r="B191" s="1" t="s">
        <v>322</v>
      </c>
      <c r="C191" s="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  <c r="Y191">
        <f t="shared" si="2"/>
        <v>135</v>
      </c>
    </row>
    <row r="192" spans="1:25" x14ac:dyDescent="0.35">
      <c r="A192" s="1" t="s">
        <v>268</v>
      </c>
      <c r="B192" s="1" t="s">
        <v>323</v>
      </c>
      <c r="C192" s="1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  <c r="Y192">
        <f t="shared" si="2"/>
        <v>158</v>
      </c>
    </row>
    <row r="193" spans="1:25" x14ac:dyDescent="0.35">
      <c r="A193" s="1" t="s">
        <v>268</v>
      </c>
      <c r="B193" s="1" t="s">
        <v>324</v>
      </c>
      <c r="C193" s="1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  <c r="Y193">
        <f t="shared" si="2"/>
        <v>187</v>
      </c>
    </row>
    <row r="194" spans="1:25" x14ac:dyDescent="0.35">
      <c r="A194" s="1" t="s">
        <v>268</v>
      </c>
      <c r="B194" s="1" t="s">
        <v>325</v>
      </c>
      <c r="C194" s="1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  <c r="Y194">
        <f t="shared" ref="Y194:Y257" si="3">SUM(X194,W194,V194,U194,R194,P194,N194,L194,I194,G194)</f>
        <v>238</v>
      </c>
    </row>
    <row r="195" spans="1:25" x14ac:dyDescent="0.35">
      <c r="A195" s="1" t="s">
        <v>268</v>
      </c>
      <c r="B195" s="1" t="s">
        <v>326</v>
      </c>
      <c r="C195" s="1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  <c r="Y195">
        <f t="shared" si="3"/>
        <v>109</v>
      </c>
    </row>
    <row r="196" spans="1:25" x14ac:dyDescent="0.35">
      <c r="A196" s="1" t="s">
        <v>268</v>
      </c>
      <c r="B196" s="1" t="s">
        <v>327</v>
      </c>
      <c r="C196" s="1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  <c r="Y196">
        <f t="shared" si="3"/>
        <v>131</v>
      </c>
    </row>
    <row r="197" spans="1:25" x14ac:dyDescent="0.35">
      <c r="A197" s="1" t="s">
        <v>268</v>
      </c>
      <c r="B197" s="1" t="s">
        <v>328</v>
      </c>
      <c r="C197" s="1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  <c r="Y197">
        <f t="shared" si="3"/>
        <v>160</v>
      </c>
    </row>
    <row r="198" spans="1:25" x14ac:dyDescent="0.35">
      <c r="A198" s="1" t="s">
        <v>268</v>
      </c>
      <c r="B198" s="1" t="s">
        <v>329</v>
      </c>
      <c r="C198" s="1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  <c r="Y198">
        <f t="shared" si="3"/>
        <v>45</v>
      </c>
    </row>
    <row r="199" spans="1:25" x14ac:dyDescent="0.35">
      <c r="A199" s="1" t="s">
        <v>268</v>
      </c>
      <c r="B199" s="1" t="s">
        <v>330</v>
      </c>
      <c r="C199" s="1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  <c r="Y199">
        <f t="shared" si="3"/>
        <v>62</v>
      </c>
    </row>
    <row r="200" spans="1:25" x14ac:dyDescent="0.35">
      <c r="A200" s="1" t="s">
        <v>268</v>
      </c>
      <c r="B200" s="1" t="s">
        <v>331</v>
      </c>
      <c r="C200" s="1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  <c r="Y200">
        <f t="shared" si="3"/>
        <v>88</v>
      </c>
    </row>
    <row r="201" spans="1:25" x14ac:dyDescent="0.35">
      <c r="A201" s="1" t="s">
        <v>268</v>
      </c>
      <c r="B201" s="1" t="s">
        <v>333</v>
      </c>
      <c r="C201" s="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  <c r="Y201">
        <f t="shared" si="3"/>
        <v>45</v>
      </c>
    </row>
    <row r="202" spans="1:25" x14ac:dyDescent="0.35">
      <c r="A202" s="1" t="s">
        <v>268</v>
      </c>
      <c r="B202" s="1" t="s">
        <v>334</v>
      </c>
      <c r="C202" s="1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  <c r="Y202">
        <f t="shared" si="3"/>
        <v>62</v>
      </c>
    </row>
    <row r="203" spans="1:25" x14ac:dyDescent="0.35">
      <c r="A203" s="1" t="s">
        <v>268</v>
      </c>
      <c r="B203" s="1" t="s">
        <v>335</v>
      </c>
      <c r="C203" s="1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  <c r="Y203">
        <f t="shared" si="3"/>
        <v>84</v>
      </c>
    </row>
    <row r="204" spans="1:25" x14ac:dyDescent="0.35">
      <c r="A204" s="1" t="s">
        <v>268</v>
      </c>
      <c r="B204" s="1" t="s">
        <v>336</v>
      </c>
      <c r="C204" s="1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  <c r="Y204">
        <f t="shared" si="3"/>
        <v>44</v>
      </c>
    </row>
    <row r="205" spans="1:25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  <c r="Y205">
        <f t="shared" si="3"/>
        <v>62</v>
      </c>
    </row>
    <row r="206" spans="1:25" x14ac:dyDescent="0.35">
      <c r="A206" s="1" t="s">
        <v>268</v>
      </c>
      <c r="B206" s="1" t="s">
        <v>338</v>
      </c>
      <c r="C206" s="1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  <c r="Y206">
        <f t="shared" si="3"/>
        <v>86</v>
      </c>
    </row>
    <row r="207" spans="1:25" x14ac:dyDescent="0.35">
      <c r="A207" s="1" t="s">
        <v>268</v>
      </c>
      <c r="B207" s="1" t="s">
        <v>339</v>
      </c>
      <c r="C207" s="1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  <c r="Y207">
        <f t="shared" si="3"/>
        <v>45</v>
      </c>
    </row>
    <row r="208" spans="1:25" x14ac:dyDescent="0.35">
      <c r="A208" s="1" t="s">
        <v>268</v>
      </c>
      <c r="B208" s="1" t="s">
        <v>340</v>
      </c>
      <c r="C208" s="1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  <c r="Y208">
        <f t="shared" si="3"/>
        <v>61</v>
      </c>
    </row>
    <row r="209" spans="1:25" x14ac:dyDescent="0.35">
      <c r="A209" s="1" t="s">
        <v>268</v>
      </c>
      <c r="B209" s="1" t="s">
        <v>341</v>
      </c>
      <c r="C209" s="1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  <c r="Y209">
        <f t="shared" si="3"/>
        <v>86</v>
      </c>
    </row>
    <row r="210" spans="1:25" x14ac:dyDescent="0.35">
      <c r="A210" s="1" t="s">
        <v>268</v>
      </c>
      <c r="B210" s="1" t="s">
        <v>342</v>
      </c>
      <c r="C210" s="1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  <c r="Y210">
        <f t="shared" si="3"/>
        <v>42</v>
      </c>
    </row>
    <row r="211" spans="1:25" x14ac:dyDescent="0.35">
      <c r="A211" s="1" t="s">
        <v>268</v>
      </c>
      <c r="B211" s="1" t="s">
        <v>343</v>
      </c>
      <c r="C211" s="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  <c r="Y211">
        <f t="shared" si="3"/>
        <v>58</v>
      </c>
    </row>
    <row r="212" spans="1:25" x14ac:dyDescent="0.35">
      <c r="A212" s="1" t="s">
        <v>268</v>
      </c>
      <c r="B212" s="1" t="s">
        <v>344</v>
      </c>
      <c r="C212" s="1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  <c r="Y212">
        <f t="shared" si="3"/>
        <v>81</v>
      </c>
    </row>
    <row r="213" spans="1:25" x14ac:dyDescent="0.35">
      <c r="A213" s="1" t="s">
        <v>268</v>
      </c>
      <c r="B213" s="1" t="s">
        <v>345</v>
      </c>
      <c r="C213" s="1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  <c r="Y213">
        <f t="shared" si="3"/>
        <v>124</v>
      </c>
    </row>
    <row r="214" spans="1:25" x14ac:dyDescent="0.35">
      <c r="A214" s="1" t="s">
        <v>268</v>
      </c>
      <c r="B214" s="1" t="s">
        <v>346</v>
      </c>
      <c r="C214" s="1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  <c r="Y214">
        <f t="shared" si="3"/>
        <v>144</v>
      </c>
    </row>
    <row r="215" spans="1:25" x14ac:dyDescent="0.35">
      <c r="A215" s="1" t="s">
        <v>268</v>
      </c>
      <c r="B215" s="1" t="s">
        <v>347</v>
      </c>
      <c r="C215" s="1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  <c r="Y215">
        <f t="shared" si="3"/>
        <v>194</v>
      </c>
    </row>
    <row r="216" spans="1:25" x14ac:dyDescent="0.35">
      <c r="A216" s="1" t="s">
        <v>268</v>
      </c>
      <c r="B216" s="1" t="s">
        <v>348</v>
      </c>
      <c r="C216" s="1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  <c r="Y216">
        <f t="shared" si="3"/>
        <v>93</v>
      </c>
    </row>
    <row r="217" spans="1:25" x14ac:dyDescent="0.35">
      <c r="A217" s="1" t="s">
        <v>268</v>
      </c>
      <c r="B217" s="1" t="s">
        <v>349</v>
      </c>
      <c r="C217" s="1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  <c r="Y217">
        <f t="shared" si="3"/>
        <v>111</v>
      </c>
    </row>
    <row r="218" spans="1:25" x14ac:dyDescent="0.35">
      <c r="A218" s="1" t="s">
        <v>268</v>
      </c>
      <c r="B218" s="1" t="s">
        <v>350</v>
      </c>
      <c r="C218" s="1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  <c r="Y218">
        <f t="shared" si="3"/>
        <v>149</v>
      </c>
    </row>
    <row r="219" spans="1:25" x14ac:dyDescent="0.35">
      <c r="A219" s="1" t="s">
        <v>268</v>
      </c>
      <c r="B219" s="1" t="s">
        <v>351</v>
      </c>
      <c r="C219" s="1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  <c r="Y219">
        <f t="shared" si="3"/>
        <v>118</v>
      </c>
    </row>
    <row r="220" spans="1:25" x14ac:dyDescent="0.35">
      <c r="A220" s="1" t="s">
        <v>268</v>
      </c>
      <c r="B220" s="1" t="s">
        <v>352</v>
      </c>
      <c r="C220" s="1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  <c r="Y220">
        <f t="shared" si="3"/>
        <v>135</v>
      </c>
    </row>
    <row r="221" spans="1:25" x14ac:dyDescent="0.35">
      <c r="A221" s="1" t="s">
        <v>268</v>
      </c>
      <c r="B221" s="1" t="s">
        <v>353</v>
      </c>
      <c r="C221" s="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  <c r="Y221">
        <f t="shared" si="3"/>
        <v>184</v>
      </c>
    </row>
    <row r="222" spans="1:25" x14ac:dyDescent="0.35">
      <c r="A222" s="1" t="s">
        <v>268</v>
      </c>
      <c r="B222" s="1" t="s">
        <v>354</v>
      </c>
      <c r="C222" s="1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  <c r="Y222">
        <f t="shared" si="3"/>
        <v>87</v>
      </c>
    </row>
    <row r="223" spans="1:25" x14ac:dyDescent="0.35">
      <c r="A223" s="1" t="s">
        <v>268</v>
      </c>
      <c r="B223" s="1" t="s">
        <v>355</v>
      </c>
      <c r="C223" s="1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  <c r="Y223">
        <f t="shared" si="3"/>
        <v>103</v>
      </c>
    </row>
    <row r="224" spans="1:25" x14ac:dyDescent="0.35">
      <c r="A224" s="1" t="s">
        <v>268</v>
      </c>
      <c r="B224" s="1" t="s">
        <v>356</v>
      </c>
      <c r="C224" s="1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  <c r="Y224">
        <f t="shared" si="3"/>
        <v>137</v>
      </c>
    </row>
    <row r="225" spans="1:25" x14ac:dyDescent="0.35">
      <c r="A225" s="1" t="s">
        <v>268</v>
      </c>
      <c r="B225" s="1" t="s">
        <v>357</v>
      </c>
      <c r="C225" s="1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  <c r="Y225">
        <f t="shared" si="3"/>
        <v>177</v>
      </c>
    </row>
    <row r="226" spans="1:25" x14ac:dyDescent="0.35">
      <c r="A226" s="1" t="s">
        <v>268</v>
      </c>
      <c r="B226" s="1" t="s">
        <v>358</v>
      </c>
      <c r="C226" s="1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  <c r="Y226">
        <f t="shared" si="3"/>
        <v>212</v>
      </c>
    </row>
    <row r="227" spans="1:25" x14ac:dyDescent="0.35">
      <c r="A227" s="1" t="s">
        <v>268</v>
      </c>
      <c r="B227" s="1" t="s">
        <v>359</v>
      </c>
      <c r="C227" s="1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  <c r="Y227">
        <f t="shared" si="3"/>
        <v>260</v>
      </c>
    </row>
    <row r="228" spans="1:25" x14ac:dyDescent="0.35">
      <c r="A228" s="1" t="s">
        <v>268</v>
      </c>
      <c r="B228" s="1" t="s">
        <v>360</v>
      </c>
      <c r="C228" s="1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  <c r="Y228">
        <f t="shared" si="3"/>
        <v>179</v>
      </c>
    </row>
    <row r="229" spans="1:25" x14ac:dyDescent="0.35">
      <c r="A229" s="1" t="s">
        <v>268</v>
      </c>
      <c r="B229" s="1" t="s">
        <v>361</v>
      </c>
      <c r="C229" s="1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  <c r="Y229">
        <f t="shared" si="3"/>
        <v>220</v>
      </c>
    </row>
    <row r="230" spans="1:25" x14ac:dyDescent="0.35">
      <c r="A230" s="1" t="s">
        <v>268</v>
      </c>
      <c r="B230" s="1" t="s">
        <v>362</v>
      </c>
      <c r="C230" s="1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  <c r="Y230">
        <f t="shared" si="3"/>
        <v>258</v>
      </c>
    </row>
    <row r="231" spans="1:25" x14ac:dyDescent="0.35">
      <c r="A231" s="1" t="s">
        <v>268</v>
      </c>
      <c r="B231" s="1" t="s">
        <v>363</v>
      </c>
      <c r="C231" s="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  <c r="Y231">
        <f t="shared" si="3"/>
        <v>209</v>
      </c>
    </row>
    <row r="232" spans="1:25" x14ac:dyDescent="0.35">
      <c r="A232" s="1" t="s">
        <v>268</v>
      </c>
      <c r="B232" s="1" t="s">
        <v>364</v>
      </c>
      <c r="C232" s="1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  <c r="Y232">
        <f t="shared" si="3"/>
        <v>243</v>
      </c>
    </row>
    <row r="233" spans="1:25" x14ac:dyDescent="0.35">
      <c r="A233" s="1" t="s">
        <v>268</v>
      </c>
      <c r="B233" s="1" t="s">
        <v>365</v>
      </c>
      <c r="C233" s="1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  <c r="Y233">
        <f t="shared" si="3"/>
        <v>292</v>
      </c>
    </row>
    <row r="234" spans="1:25" x14ac:dyDescent="0.35">
      <c r="A234" s="1" t="s">
        <v>366</v>
      </c>
      <c r="B234" s="1" t="s">
        <v>367</v>
      </c>
      <c r="C234" s="1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  <c r="Y234">
        <f t="shared" si="3"/>
        <v>43</v>
      </c>
    </row>
    <row r="235" spans="1:25" x14ac:dyDescent="0.35">
      <c r="A235" s="1" t="s">
        <v>366</v>
      </c>
      <c r="B235" s="1" t="s">
        <v>368</v>
      </c>
      <c r="C235" s="1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  <c r="Y235">
        <f t="shared" si="3"/>
        <v>54</v>
      </c>
    </row>
    <row r="236" spans="1:25" x14ac:dyDescent="0.35">
      <c r="A236" s="1" t="s">
        <v>366</v>
      </c>
      <c r="B236" s="1" t="s">
        <v>369</v>
      </c>
      <c r="C236" s="1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  <c r="Y236">
        <f t="shared" si="3"/>
        <v>71</v>
      </c>
    </row>
    <row r="237" spans="1:25" x14ac:dyDescent="0.35">
      <c r="A237" s="1" t="s">
        <v>366</v>
      </c>
      <c r="B237" s="1" t="s">
        <v>370</v>
      </c>
      <c r="C237" s="1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  <c r="Y237">
        <f t="shared" si="3"/>
        <v>70</v>
      </c>
    </row>
    <row r="238" spans="1:25" x14ac:dyDescent="0.35">
      <c r="A238" s="1" t="s">
        <v>366</v>
      </c>
      <c r="B238" s="1" t="s">
        <v>371</v>
      </c>
      <c r="C238" s="1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  <c r="Y238">
        <f t="shared" si="3"/>
        <v>83</v>
      </c>
    </row>
    <row r="239" spans="1:25" x14ac:dyDescent="0.35">
      <c r="A239" s="1" t="s">
        <v>366</v>
      </c>
      <c r="B239" s="1" t="s">
        <v>372</v>
      </c>
      <c r="C239" s="1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  <c r="Y239">
        <f t="shared" si="3"/>
        <v>110</v>
      </c>
    </row>
    <row r="240" spans="1:25" x14ac:dyDescent="0.35">
      <c r="A240" s="1" t="s">
        <v>366</v>
      </c>
      <c r="B240" s="1" t="s">
        <v>373</v>
      </c>
      <c r="C240" s="1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  <c r="Y240">
        <f t="shared" si="3"/>
        <v>85</v>
      </c>
    </row>
    <row r="241" spans="1:25" x14ac:dyDescent="0.35">
      <c r="A241" s="1" t="s">
        <v>366</v>
      </c>
      <c r="B241" s="1" t="s">
        <v>374</v>
      </c>
      <c r="C241" s="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  <c r="Y241">
        <f t="shared" si="3"/>
        <v>104</v>
      </c>
    </row>
    <row r="242" spans="1:25" x14ac:dyDescent="0.35">
      <c r="A242" s="1" t="s">
        <v>366</v>
      </c>
      <c r="B242" s="1" t="s">
        <v>375</v>
      </c>
      <c r="C242" s="1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  <c r="Y242">
        <f t="shared" si="3"/>
        <v>134</v>
      </c>
    </row>
    <row r="243" spans="1:25" x14ac:dyDescent="0.35">
      <c r="A243" s="1" t="s">
        <v>366</v>
      </c>
      <c r="B243" s="1" t="s">
        <v>376</v>
      </c>
      <c r="C243" s="1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  <c r="Y243">
        <f t="shared" si="3"/>
        <v>189</v>
      </c>
    </row>
    <row r="244" spans="1:25" x14ac:dyDescent="0.35">
      <c r="A244" s="1" t="s">
        <v>366</v>
      </c>
      <c r="B244" s="1" t="s">
        <v>377</v>
      </c>
      <c r="C244" s="1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  <c r="Y244">
        <f t="shared" si="3"/>
        <v>234</v>
      </c>
    </row>
    <row r="245" spans="1:25" x14ac:dyDescent="0.35">
      <c r="A245" s="1" t="s">
        <v>366</v>
      </c>
      <c r="B245" s="1" t="s">
        <v>378</v>
      </c>
      <c r="C245" s="1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  <c r="Y245">
        <f t="shared" si="3"/>
        <v>283</v>
      </c>
    </row>
    <row r="246" spans="1:25" x14ac:dyDescent="0.35">
      <c r="A246" s="1" t="s">
        <v>366</v>
      </c>
      <c r="B246" s="1" t="s">
        <v>379</v>
      </c>
      <c r="C246" s="1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  <c r="Y246">
        <f t="shared" si="3"/>
        <v>195</v>
      </c>
    </row>
    <row r="247" spans="1:25" x14ac:dyDescent="0.35">
      <c r="A247" s="1" t="s">
        <v>366</v>
      </c>
      <c r="B247" s="1" t="s">
        <v>380</v>
      </c>
      <c r="C247" s="1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  <c r="Y247">
        <f t="shared" si="3"/>
        <v>240</v>
      </c>
    </row>
    <row r="248" spans="1:25" x14ac:dyDescent="0.35">
      <c r="A248" s="1" t="s">
        <v>366</v>
      </c>
      <c r="B248" s="1" t="s">
        <v>381</v>
      </c>
      <c r="C248" s="1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  <c r="Y248">
        <f t="shared" si="3"/>
        <v>299</v>
      </c>
    </row>
    <row r="249" spans="1:25" x14ac:dyDescent="0.35">
      <c r="A249" s="1" t="s">
        <v>366</v>
      </c>
      <c r="B249" s="1" t="s">
        <v>382</v>
      </c>
      <c r="C249" s="1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  <c r="Y249">
        <f t="shared" si="3"/>
        <v>209</v>
      </c>
    </row>
    <row r="250" spans="1:25" x14ac:dyDescent="0.35">
      <c r="A250" s="1" t="s">
        <v>366</v>
      </c>
      <c r="B250" s="1" t="s">
        <v>383</v>
      </c>
      <c r="C250" s="1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  <c r="Y250">
        <f t="shared" si="3"/>
        <v>258</v>
      </c>
    </row>
    <row r="251" spans="1:25" x14ac:dyDescent="0.35">
      <c r="A251" s="1" t="s">
        <v>366</v>
      </c>
      <c r="B251" s="1" t="s">
        <v>384</v>
      </c>
      <c r="C251" s="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  <c r="Y251">
        <f t="shared" si="3"/>
        <v>315</v>
      </c>
    </row>
    <row r="252" spans="1:25" x14ac:dyDescent="0.35">
      <c r="A252" s="1" t="s">
        <v>366</v>
      </c>
      <c r="B252" s="1" t="s">
        <v>385</v>
      </c>
      <c r="C252" s="1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  <c r="Y252">
        <f t="shared" si="3"/>
        <v>234</v>
      </c>
    </row>
    <row r="253" spans="1:25" x14ac:dyDescent="0.35">
      <c r="A253" s="1" t="s">
        <v>366</v>
      </c>
      <c r="B253" s="1" t="s">
        <v>386</v>
      </c>
      <c r="C253" s="1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  <c r="Y253">
        <f t="shared" si="3"/>
        <v>283</v>
      </c>
    </row>
    <row r="254" spans="1:25" x14ac:dyDescent="0.35">
      <c r="A254" s="1" t="s">
        <v>366</v>
      </c>
      <c r="B254" s="1" t="s">
        <v>387</v>
      </c>
      <c r="C254" s="1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  <c r="Y254">
        <f t="shared" si="3"/>
        <v>237</v>
      </c>
    </row>
    <row r="255" spans="1:25" x14ac:dyDescent="0.35">
      <c r="A255" s="1" t="s">
        <v>366</v>
      </c>
      <c r="B255" s="1" t="s">
        <v>388</v>
      </c>
      <c r="C255" s="1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  <c r="Y255">
        <f t="shared" si="3"/>
        <v>346</v>
      </c>
    </row>
    <row r="256" spans="1:25" x14ac:dyDescent="0.35">
      <c r="A256" s="1" t="s">
        <v>366</v>
      </c>
      <c r="B256" s="1" t="s">
        <v>390</v>
      </c>
      <c r="C256" s="1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  <c r="Y256">
        <f t="shared" si="3"/>
        <v>157</v>
      </c>
    </row>
    <row r="257" spans="1:25" x14ac:dyDescent="0.35">
      <c r="A257" s="1" t="s">
        <v>366</v>
      </c>
      <c r="B257" s="1" t="s">
        <v>392</v>
      </c>
      <c r="C257" s="1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  <c r="Y257">
        <f t="shared" si="3"/>
        <v>190</v>
      </c>
    </row>
    <row r="258" spans="1:25" x14ac:dyDescent="0.35">
      <c r="A258" s="1" t="s">
        <v>366</v>
      </c>
      <c r="B258" s="1" t="s">
        <v>394</v>
      </c>
      <c r="C258" s="1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  <c r="Y258">
        <f t="shared" ref="Y258:Y261" si="4">SUM(X258,W258,V258,U258,R258,P258,N258,L258,I258,G258)</f>
        <v>248</v>
      </c>
    </row>
    <row r="259" spans="1:25" x14ac:dyDescent="0.35">
      <c r="A259" s="1" t="s">
        <v>366</v>
      </c>
      <c r="B259" s="1" t="s">
        <v>396</v>
      </c>
      <c r="C259" s="1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  <c r="Y259">
        <f t="shared" si="4"/>
        <v>124</v>
      </c>
    </row>
    <row r="260" spans="1:25" x14ac:dyDescent="0.35">
      <c r="A260" s="1" t="s">
        <v>366</v>
      </c>
      <c r="B260" s="1" t="s">
        <v>397</v>
      </c>
      <c r="C260" s="1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  <c r="Y260">
        <f t="shared" si="4"/>
        <v>296</v>
      </c>
    </row>
    <row r="261" spans="1:25" x14ac:dyDescent="0.35">
      <c r="A261" s="1" t="s">
        <v>366</v>
      </c>
      <c r="B261" s="1" t="s">
        <v>399</v>
      </c>
      <c r="C261" s="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  <c r="Y261">
        <f t="shared" si="4"/>
        <v>149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1BCF-87C7-4013-AB1D-FC909DA34D83}">
  <dimension ref="A1:D11"/>
  <sheetViews>
    <sheetView workbookViewId="0">
      <selection activeCell="C17" sqref="C17"/>
    </sheetView>
  </sheetViews>
  <sheetFormatPr defaultRowHeight="14.5" x14ac:dyDescent="0.35"/>
  <cols>
    <col min="1" max="1" width="17.7265625" bestFit="1" customWidth="1"/>
    <col min="2" max="4" width="29.7265625" bestFit="1" customWidth="1"/>
  </cols>
  <sheetData>
    <row r="1" spans="1:4" x14ac:dyDescent="0.35">
      <c r="A1" s="4" t="s">
        <v>401</v>
      </c>
      <c r="B1" s="4" t="s">
        <v>405</v>
      </c>
      <c r="C1" s="4" t="s">
        <v>406</v>
      </c>
      <c r="D1" s="4" t="s">
        <v>407</v>
      </c>
    </row>
    <row r="2" spans="1:4" x14ac:dyDescent="0.35">
      <c r="B2" t="s">
        <v>408</v>
      </c>
      <c r="C2" t="s">
        <v>408</v>
      </c>
      <c r="D2" t="s">
        <v>408</v>
      </c>
    </row>
    <row r="3" spans="1:4" x14ac:dyDescent="0.35">
      <c r="A3" s="3" t="s">
        <v>103</v>
      </c>
      <c r="B3" s="1">
        <v>494</v>
      </c>
      <c r="C3">
        <v>315</v>
      </c>
      <c r="D3">
        <v>605</v>
      </c>
    </row>
    <row r="4" spans="1:4" x14ac:dyDescent="0.35">
      <c r="A4" s="3" t="s">
        <v>232</v>
      </c>
      <c r="B4" s="5">
        <v>113.70370370370371</v>
      </c>
      <c r="C4">
        <v>80</v>
      </c>
      <c r="D4">
        <v>145</v>
      </c>
    </row>
    <row r="5" spans="1:4" x14ac:dyDescent="0.35">
      <c r="A5" s="3" t="s">
        <v>24</v>
      </c>
      <c r="B5" s="5">
        <v>526.66666666666663</v>
      </c>
      <c r="C5">
        <v>450</v>
      </c>
      <c r="D5">
        <v>650</v>
      </c>
    </row>
    <row r="6" spans="1:4" x14ac:dyDescent="0.35">
      <c r="A6" s="3" t="s">
        <v>131</v>
      </c>
      <c r="B6" s="5">
        <v>552.96296296296293</v>
      </c>
      <c r="C6">
        <v>432</v>
      </c>
      <c r="D6">
        <v>350</v>
      </c>
    </row>
    <row r="7" spans="1:4" x14ac:dyDescent="0.35">
      <c r="A7" s="3" t="s">
        <v>268</v>
      </c>
      <c r="B7" s="5">
        <v>283.89473684210526</v>
      </c>
      <c r="C7">
        <v>234</v>
      </c>
      <c r="D7">
        <v>345</v>
      </c>
    </row>
    <row r="8" spans="1:4" x14ac:dyDescent="0.35">
      <c r="A8" s="3" t="s">
        <v>219</v>
      </c>
      <c r="B8" s="5">
        <v>222.14285714285714</v>
      </c>
      <c r="C8">
        <v>634</v>
      </c>
      <c r="D8">
        <v>287</v>
      </c>
    </row>
    <row r="9" spans="1:4" x14ac:dyDescent="0.35">
      <c r="A9" s="3" t="s">
        <v>183</v>
      </c>
      <c r="B9" s="5">
        <v>270</v>
      </c>
      <c r="C9">
        <v>240</v>
      </c>
      <c r="D9">
        <v>321</v>
      </c>
    </row>
    <row r="10" spans="1:4" x14ac:dyDescent="0.35">
      <c r="A10" s="3" t="s">
        <v>366</v>
      </c>
      <c r="B10" s="5">
        <v>531.42857142857144</v>
      </c>
      <c r="C10">
        <v>589</v>
      </c>
      <c r="D10">
        <v>511</v>
      </c>
    </row>
    <row r="11" spans="1:4" x14ac:dyDescent="0.35">
      <c r="A11" s="3" t="s">
        <v>194</v>
      </c>
      <c r="B11" s="5">
        <v>245.76923076923077</v>
      </c>
      <c r="C11">
        <v>200</v>
      </c>
      <c r="D11">
        <v>321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2D6E-14D3-4F8C-A7EF-41A8C2E6009F}">
  <dimension ref="A1"/>
  <sheetViews>
    <sheetView tabSelected="1" workbookViewId="0">
      <selection activeCell="M15" sqref="M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106A-8229-4768-A217-3B023C849FD8}">
  <dimension ref="A3:C13"/>
  <sheetViews>
    <sheetView workbookViewId="0">
      <selection activeCell="A3" sqref="A3:B12"/>
    </sheetView>
  </sheetViews>
  <sheetFormatPr defaultRowHeight="14.5" x14ac:dyDescent="0.35"/>
  <cols>
    <col min="1" max="1" width="17.7265625" bestFit="1" customWidth="1"/>
    <col min="2" max="2" width="17" bestFit="1" customWidth="1"/>
    <col min="3" max="3" width="24.7265625" bestFit="1" customWidth="1"/>
  </cols>
  <sheetData>
    <row r="3" spans="1:3" x14ac:dyDescent="0.35">
      <c r="A3" s="2" t="s">
        <v>401</v>
      </c>
      <c r="B3" t="s">
        <v>403</v>
      </c>
      <c r="C3" t="s">
        <v>404</v>
      </c>
    </row>
    <row r="4" spans="1:3" x14ac:dyDescent="0.35">
      <c r="A4" s="3" t="s">
        <v>103</v>
      </c>
      <c r="B4" s="1">
        <v>494</v>
      </c>
      <c r="C4" s="1">
        <v>224.66666666666666</v>
      </c>
    </row>
    <row r="5" spans="1:3" x14ac:dyDescent="0.35">
      <c r="A5" s="3" t="s">
        <v>232</v>
      </c>
      <c r="B5" s="1">
        <v>113.70370370370371</v>
      </c>
      <c r="C5" s="1">
        <v>0.7407407407407407</v>
      </c>
    </row>
    <row r="6" spans="1:3" x14ac:dyDescent="0.35">
      <c r="A6" s="3" t="s">
        <v>24</v>
      </c>
      <c r="B6" s="1">
        <v>526.66666666666663</v>
      </c>
      <c r="C6" s="1">
        <v>248.92857142857142</v>
      </c>
    </row>
    <row r="7" spans="1:3" x14ac:dyDescent="0.35">
      <c r="A7" s="3" t="s">
        <v>131</v>
      </c>
      <c r="B7" s="1">
        <v>552.96296296296293</v>
      </c>
      <c r="C7" s="1">
        <v>242.22222222222223</v>
      </c>
    </row>
    <row r="8" spans="1:3" x14ac:dyDescent="0.35">
      <c r="A8" s="3" t="s">
        <v>268</v>
      </c>
      <c r="B8" s="1">
        <v>283.89473684210526</v>
      </c>
      <c r="C8" s="1">
        <v>71.10526315789474</v>
      </c>
    </row>
    <row r="9" spans="1:3" x14ac:dyDescent="0.35">
      <c r="A9" s="3" t="s">
        <v>219</v>
      </c>
      <c r="B9" s="1">
        <v>222.14285714285714</v>
      </c>
      <c r="C9" s="1">
        <v>64.285714285714292</v>
      </c>
    </row>
    <row r="10" spans="1:3" x14ac:dyDescent="0.35">
      <c r="A10" s="3" t="s">
        <v>183</v>
      </c>
      <c r="B10" s="1">
        <v>270</v>
      </c>
      <c r="C10" s="1">
        <v>108.33333333333333</v>
      </c>
    </row>
    <row r="11" spans="1:3" x14ac:dyDescent="0.35">
      <c r="A11" s="3" t="s">
        <v>366</v>
      </c>
      <c r="B11" s="1">
        <v>531.42857142857144</v>
      </c>
      <c r="C11" s="1">
        <v>127.67857142857143</v>
      </c>
    </row>
    <row r="12" spans="1:3" x14ac:dyDescent="0.35">
      <c r="A12" s="3" t="s">
        <v>194</v>
      </c>
      <c r="B12" s="1">
        <v>245.76923076923077</v>
      </c>
      <c r="C12" s="1">
        <v>94.615384615384613</v>
      </c>
    </row>
    <row r="13" spans="1:3" x14ac:dyDescent="0.35">
      <c r="A13" s="3" t="s">
        <v>402</v>
      </c>
      <c r="B13" s="1">
        <v>368.26923076923077</v>
      </c>
      <c r="C13" s="1">
        <v>127.09615384615384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F8E1-8377-4C9D-A9EC-99B99B724D02}">
  <dimension ref="A1"/>
  <sheetViews>
    <sheetView workbookViewId="0">
      <selection activeCell="F26" sqref="F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B8B7-5E8B-441B-A0BD-BA09ECA26F72}">
  <dimension ref="A1"/>
  <sheetViews>
    <sheetView workbookViewId="0">
      <selection activeCell="I25" sqref="I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135A-1BA1-4FA0-B51E-98A1B0841954}">
  <dimension ref="A1"/>
  <sheetViews>
    <sheetView workbookViewId="0">
      <selection activeCell="N16" sqref="N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1B1A-6A29-4F05-B1EC-3A2445EEFDDC}">
  <dimension ref="A1"/>
  <sheetViews>
    <sheetView workbookViewId="0">
      <selection activeCell="M11" sqref="M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C843-9FD6-4D97-A6AC-B9306F192347}">
  <dimension ref="A1"/>
  <sheetViews>
    <sheetView workbookViewId="0">
      <selection activeCell="N14" sqref="N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99E7-DF8B-4A8E-8F04-DA3137D22D7E}">
  <dimension ref="A1"/>
  <sheetViews>
    <sheetView workbookViewId="0">
      <selection activeCell="N20" sqref="N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6CA8-A947-47FB-9E64-D8CB09A5A429}">
  <dimension ref="A1"/>
  <sheetViews>
    <sheetView workbookViewId="0">
      <selection activeCell="N11" sqref="N1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menu</vt:lpstr>
      <vt:lpstr>pivot table</vt:lpstr>
      <vt:lpstr>single column</vt:lpstr>
      <vt:lpstr>clustered column</vt:lpstr>
      <vt:lpstr>stacked</vt:lpstr>
      <vt:lpstr>stacked relative</vt:lpstr>
      <vt:lpstr>pie</vt:lpstr>
      <vt:lpstr>pie_perc</vt:lpstr>
      <vt:lpstr>pie of pie</vt:lpstr>
      <vt:lpstr>radar_data</vt:lpstr>
      <vt:lpstr>radar_chart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2023-03-14T14:36:32Z</dcterms:modified>
</cp:coreProperties>
</file>