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08_data_analysis/"/>
    </mc:Choice>
  </mc:AlternateContent>
  <xr:revisionPtr revIDLastSave="54" documentId="8_{3B6CB5D2-D69F-49A5-A383-7E44225A4FE9}" xr6:coauthVersionLast="47" xr6:coauthVersionMax="47" xr10:uidLastSave="{EC9A83CC-28D2-4C10-B35D-BA805349726F}"/>
  <bookViews>
    <workbookView xWindow="-110" yWindow="-110" windowWidth="19420" windowHeight="11500" activeTab="4" xr2:uid="{EECC7863-79BC-4C52-BFCC-4F50C68B49D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D7" i="4"/>
  <c r="D3" i="4"/>
  <c r="D4" i="4"/>
  <c r="D5" i="4"/>
  <c r="D2" i="4"/>
  <c r="B8" i="3"/>
  <c r="E6" i="2" a="1"/>
  <c r="E6" i="2" s="1"/>
  <c r="E6" i="1"/>
</calcChain>
</file>

<file path=xl/sharedStrings.xml><?xml version="1.0" encoding="utf-8"?>
<sst xmlns="http://schemas.openxmlformats.org/spreadsheetml/2006/main" count="43" uniqueCount="16">
  <si>
    <t>Number of zebrafish</t>
  </si>
  <si>
    <t>Food type</t>
  </si>
  <si>
    <t>Average weight (g)</t>
  </si>
  <si>
    <t>Diet A</t>
  </si>
  <si>
    <t>Diet B</t>
  </si>
  <si>
    <t>Diet C</t>
  </si>
  <si>
    <t>Diet D</t>
  </si>
  <si>
    <t>Fish Tank #</t>
  </si>
  <si>
    <t>Grand total (g)</t>
  </si>
  <si>
    <t>Estimated total weight (g)</t>
  </si>
  <si>
    <t>Total</t>
  </si>
  <si>
    <t>fish</t>
  </si>
  <si>
    <t>Overweight</t>
  </si>
  <si>
    <t># Tanks with avarage fish weight overweight</t>
  </si>
  <si>
    <t>Lookup Key</t>
  </si>
  <si>
    <t>Result (lookup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</si>
</sst>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F95C-C5F5-4083-BF39-9825B5A7F360}">
  <dimension ref="A1:E6"/>
  <sheetViews>
    <sheetView workbookViewId="0">
      <selection activeCell="E6" sqref="A1:E6"/>
    </sheetView>
  </sheetViews>
  <sheetFormatPr defaultRowHeight="14.5" x14ac:dyDescent="0.35"/>
  <cols>
    <col min="1" max="1" width="9.7265625" bestFit="1" customWidth="1"/>
    <col min="2" max="2" width="12.90625" customWidth="1"/>
    <col min="3" max="3" width="20.453125" customWidth="1"/>
    <col min="4" max="4" width="17.54296875" customWidth="1"/>
    <col min="5" max="5" width="22.6328125" customWidth="1"/>
  </cols>
  <sheetData>
    <row r="1" spans="1:5" x14ac:dyDescent="0.35">
      <c r="A1" t="s">
        <v>7</v>
      </c>
      <c r="B1" t="s">
        <v>1</v>
      </c>
      <c r="C1" t="s">
        <v>0</v>
      </c>
      <c r="D1" t="s">
        <v>2</v>
      </c>
      <c r="E1" t="s">
        <v>9</v>
      </c>
    </row>
    <row r="2" spans="1:5" x14ac:dyDescent="0.35">
      <c r="A2">
        <v>1</v>
      </c>
      <c r="B2" s="1" t="s">
        <v>3</v>
      </c>
      <c r="C2">
        <v>12</v>
      </c>
      <c r="D2">
        <v>0.13400000000000001</v>
      </c>
    </row>
    <row r="3" spans="1:5" x14ac:dyDescent="0.35">
      <c r="A3">
        <v>2</v>
      </c>
      <c r="B3" s="1" t="s">
        <v>4</v>
      </c>
      <c r="C3">
        <v>14</v>
      </c>
      <c r="D3">
        <v>7.9000000000000001E-2</v>
      </c>
    </row>
    <row r="4" spans="1:5" x14ac:dyDescent="0.35">
      <c r="A4">
        <v>3</v>
      </c>
      <c r="B4" s="1" t="s">
        <v>5</v>
      </c>
      <c r="C4">
        <v>33</v>
      </c>
      <c r="D4">
        <v>0.154</v>
      </c>
    </row>
    <row r="5" spans="1:5" x14ac:dyDescent="0.35">
      <c r="A5">
        <v>4</v>
      </c>
      <c r="B5" s="1" t="s">
        <v>6</v>
      </c>
      <c r="C5">
        <v>24</v>
      </c>
      <c r="D5">
        <v>0.16200000000000001</v>
      </c>
    </row>
    <row r="6" spans="1:5" x14ac:dyDescent="0.35">
      <c r="D6" t="s">
        <v>8</v>
      </c>
      <c r="E6">
        <f>SUM(C2:C5,D2:D5)</f>
        <v>83.528999999999996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B24A-2D1D-4F43-8C3B-6534A31F12E8}">
  <dimension ref="A1:E6"/>
  <sheetViews>
    <sheetView workbookViewId="0">
      <selection sqref="A1:D5"/>
    </sheetView>
  </sheetViews>
  <sheetFormatPr defaultRowHeight="14.5" x14ac:dyDescent="0.35"/>
  <cols>
    <col min="1" max="1" width="9.7265625" bestFit="1" customWidth="1"/>
    <col min="2" max="2" width="8.6328125" bestFit="1" customWidth="1"/>
    <col min="3" max="3" width="17.08984375" bestFit="1" customWidth="1"/>
    <col min="4" max="4" width="15.54296875" bestFit="1" customWidth="1"/>
    <col min="5" max="5" width="21.54296875" bestFit="1" customWidth="1"/>
  </cols>
  <sheetData>
    <row r="1" spans="1:5" x14ac:dyDescent="0.35">
      <c r="A1" t="s">
        <v>7</v>
      </c>
      <c r="B1" t="s">
        <v>1</v>
      </c>
      <c r="C1" t="s">
        <v>0</v>
      </c>
      <c r="D1" t="s">
        <v>2</v>
      </c>
      <c r="E1" t="s">
        <v>9</v>
      </c>
    </row>
    <row r="2" spans="1:5" x14ac:dyDescent="0.35">
      <c r="A2">
        <v>1</v>
      </c>
      <c r="B2" s="1" t="s">
        <v>3</v>
      </c>
      <c r="C2">
        <v>12</v>
      </c>
      <c r="D2">
        <v>0.13400000000000001</v>
      </c>
    </row>
    <row r="3" spans="1:5" x14ac:dyDescent="0.35">
      <c r="A3">
        <v>2</v>
      </c>
      <c r="B3" s="1" t="s">
        <v>4</v>
      </c>
      <c r="C3">
        <v>14</v>
      </c>
      <c r="D3">
        <v>7.9000000000000001E-2</v>
      </c>
    </row>
    <row r="4" spans="1:5" x14ac:dyDescent="0.35">
      <c r="A4">
        <v>3</v>
      </c>
      <c r="B4" s="1" t="s">
        <v>5</v>
      </c>
      <c r="C4">
        <v>33</v>
      </c>
      <c r="D4">
        <v>0.154</v>
      </c>
    </row>
    <row r="5" spans="1:5" x14ac:dyDescent="0.35">
      <c r="A5">
        <v>4</v>
      </c>
      <c r="B5" s="1" t="s">
        <v>6</v>
      </c>
      <c r="C5">
        <v>24</v>
      </c>
      <c r="D5">
        <v>0.16200000000000001</v>
      </c>
    </row>
    <row r="6" spans="1:5" x14ac:dyDescent="0.35">
      <c r="D6" t="s">
        <v>8</v>
      </c>
      <c r="E6">
        <f t="array" ref="E6">SUM(C2:C5,D2:D5)</f>
        <v>83.528999999999996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1A71-DB72-42FA-976D-493E2BD55101}">
  <dimension ref="A1:C8"/>
  <sheetViews>
    <sheetView workbookViewId="0">
      <selection activeCell="I7" sqref="I7"/>
    </sheetView>
  </sheetViews>
  <sheetFormatPr defaultRowHeight="14.5" x14ac:dyDescent="0.35"/>
  <cols>
    <col min="1" max="1" width="9.7265625" bestFit="1" customWidth="1"/>
    <col min="2" max="2" width="44.54296875" customWidth="1"/>
  </cols>
  <sheetData>
    <row r="1" spans="1:3" x14ac:dyDescent="0.35">
      <c r="A1" t="s">
        <v>7</v>
      </c>
      <c r="B1" t="s">
        <v>0</v>
      </c>
    </row>
    <row r="2" spans="1:3" x14ac:dyDescent="0.35">
      <c r="A2">
        <v>1</v>
      </c>
      <c r="B2">
        <v>32</v>
      </c>
    </row>
    <row r="3" spans="1:3" x14ac:dyDescent="0.35">
      <c r="A3">
        <v>2</v>
      </c>
      <c r="B3">
        <v>14</v>
      </c>
    </row>
    <row r="4" spans="1:3" x14ac:dyDescent="0.35">
      <c r="A4">
        <v>3</v>
      </c>
      <c r="B4">
        <v>33</v>
      </c>
    </row>
    <row r="5" spans="1:3" x14ac:dyDescent="0.35">
      <c r="A5">
        <v>4</v>
      </c>
      <c r="B5">
        <v>24</v>
      </c>
    </row>
    <row r="8" spans="1:3" x14ac:dyDescent="0.35">
      <c r="A8" t="s">
        <v>10</v>
      </c>
      <c r="B8" t="str">
        <f>IF(SUM(B2:B5)&lt;100,SUM(B2:B5),"To many fish")</f>
        <v>To many fish</v>
      </c>
      <c r="C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163E-A8BD-461C-9841-108A4462030E}">
  <dimension ref="A1:D7"/>
  <sheetViews>
    <sheetView workbookViewId="0">
      <selection activeCell="D7" sqref="D7"/>
    </sheetView>
  </sheetViews>
  <sheetFormatPr defaultRowHeight="14.5" x14ac:dyDescent="0.35"/>
  <cols>
    <col min="1" max="1" width="9.7265625" bestFit="1" customWidth="1"/>
    <col min="2" max="2" width="8.6328125" bestFit="1" customWidth="1"/>
    <col min="3" max="3" width="35.90625" bestFit="1" customWidth="1"/>
    <col min="4" max="4" width="22.6328125" customWidth="1"/>
  </cols>
  <sheetData>
    <row r="1" spans="1:4" x14ac:dyDescent="0.35">
      <c r="A1" t="s">
        <v>7</v>
      </c>
      <c r="B1" t="s">
        <v>1</v>
      </c>
      <c r="C1" t="s">
        <v>2</v>
      </c>
      <c r="D1" t="s">
        <v>12</v>
      </c>
    </row>
    <row r="2" spans="1:4" x14ac:dyDescent="0.35">
      <c r="A2">
        <v>1</v>
      </c>
      <c r="B2" s="1" t="s">
        <v>3</v>
      </c>
      <c r="C2">
        <v>0.13400000000000001</v>
      </c>
      <c r="D2" t="b">
        <f>IF(C2&gt;0.12,TRUE,FALSE)</f>
        <v>1</v>
      </c>
    </row>
    <row r="3" spans="1:4" x14ac:dyDescent="0.35">
      <c r="A3">
        <v>2</v>
      </c>
      <c r="B3" s="1" t="s">
        <v>4</v>
      </c>
      <c r="C3">
        <v>7.9000000000000001E-2</v>
      </c>
      <c r="D3" t="b">
        <f t="shared" ref="D3:D5" si="0">IF(C3&gt;0.12,TRUE,FALSE)</f>
        <v>0</v>
      </c>
    </row>
    <row r="4" spans="1:4" x14ac:dyDescent="0.35">
      <c r="A4">
        <v>3</v>
      </c>
      <c r="B4" s="1" t="s">
        <v>5</v>
      </c>
      <c r="C4">
        <v>0.154</v>
      </c>
      <c r="D4" t="b">
        <f t="shared" si="0"/>
        <v>1</v>
      </c>
    </row>
    <row r="5" spans="1:4" x14ac:dyDescent="0.35">
      <c r="A5">
        <v>4</v>
      </c>
      <c r="B5" s="1" t="s">
        <v>6</v>
      </c>
      <c r="C5">
        <v>0.16200000000000001</v>
      </c>
      <c r="D5" t="b">
        <f t="shared" si="0"/>
        <v>1</v>
      </c>
    </row>
    <row r="7" spans="1:4" x14ac:dyDescent="0.35">
      <c r="C7" t="s">
        <v>13</v>
      </c>
      <c r="D7">
        <f>COUNTIF(D2:D5,TRUE)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C361-D4A9-48D5-A402-0C7674805202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9.7265625" bestFit="1" customWidth="1"/>
    <col min="2" max="2" width="9.81640625" bestFit="1" customWidth="1"/>
    <col min="3" max="3" width="15.54296875" bestFit="1" customWidth="1"/>
  </cols>
  <sheetData>
    <row r="1" spans="1:3" x14ac:dyDescent="0.35">
      <c r="A1" t="s">
        <v>7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>
        <v>0.13400000000000001</v>
      </c>
    </row>
    <row r="3" spans="1:3" x14ac:dyDescent="0.35">
      <c r="A3">
        <v>2</v>
      </c>
      <c r="B3" s="1" t="s">
        <v>4</v>
      </c>
      <c r="C3">
        <v>7.9000000000000001E-2</v>
      </c>
    </row>
    <row r="4" spans="1:3" x14ac:dyDescent="0.35">
      <c r="A4">
        <v>3</v>
      </c>
      <c r="B4" s="1" t="s">
        <v>5</v>
      </c>
      <c r="C4">
        <v>0.154</v>
      </c>
    </row>
    <row r="5" spans="1:3" x14ac:dyDescent="0.35">
      <c r="A5">
        <v>4</v>
      </c>
      <c r="B5" s="1" t="s">
        <v>6</v>
      </c>
      <c r="C5">
        <v>0.16200000000000001</v>
      </c>
    </row>
    <row r="7" spans="1:3" x14ac:dyDescent="0.35">
      <c r="B7" s="1" t="s">
        <v>14</v>
      </c>
      <c r="C7" t="s">
        <v>15</v>
      </c>
    </row>
    <row r="8" spans="1:3" x14ac:dyDescent="0.35">
      <c r="B8" s="1" t="s">
        <v>5</v>
      </c>
      <c r="C8">
        <f>_xlfn.XLOOKUP(B8,B2:B5,C2:C5)</f>
        <v>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2024-05-24T10:44:42Z</dcterms:created>
  <dcterms:modified xsi:type="dcterms:W3CDTF">2024-05-24T11:18:39Z</dcterms:modified>
</cp:coreProperties>
</file>