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i\Desktop\"/>
    </mc:Choice>
  </mc:AlternateContent>
  <bookViews>
    <workbookView xWindow="0" yWindow="0" windowWidth="28800" windowHeight="13020"/>
  </bookViews>
  <sheets>
    <sheet name="Main" sheetId="1" r:id="rId1"/>
    <sheet name="Write Row" sheetId="2" r:id="rId2"/>
    <sheet name="Write Column" sheetId="3" r:id="rId3"/>
    <sheet name="Read Row" sheetId="4" r:id="rId4"/>
    <sheet name="Read Colum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/>
  <c r="F16" i="1"/>
  <c r="C16" i="1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C3" i="5"/>
  <c r="C2" i="5"/>
  <c r="C5" i="5"/>
  <c r="C4" i="5"/>
  <c r="C3" i="4"/>
  <c r="C2" i="4"/>
  <c r="F81" i="4"/>
  <c r="F68" i="4"/>
  <c r="F61" i="4"/>
  <c r="F49" i="4"/>
  <c r="F44" i="4"/>
  <c r="F37" i="4"/>
  <c r="F36" i="4"/>
  <c r="F17" i="4"/>
  <c r="F5" i="4"/>
  <c r="C5" i="4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C3" i="3"/>
  <c r="C2" i="3"/>
  <c r="F108" i="3" s="1"/>
  <c r="F104" i="3"/>
  <c r="F102" i="3"/>
  <c r="F100" i="3"/>
  <c r="F99" i="3"/>
  <c r="F96" i="3"/>
  <c r="F94" i="3"/>
  <c r="F88" i="3"/>
  <c r="F86" i="3"/>
  <c r="F84" i="3"/>
  <c r="F83" i="3"/>
  <c r="F82" i="3"/>
  <c r="F80" i="3"/>
  <c r="F76" i="3"/>
  <c r="F75" i="3"/>
  <c r="F74" i="3"/>
  <c r="F72" i="3"/>
  <c r="G70" i="3"/>
  <c r="F70" i="3"/>
  <c r="F66" i="3"/>
  <c r="F64" i="3"/>
  <c r="G62" i="3"/>
  <c r="F62" i="3"/>
  <c r="F60" i="3"/>
  <c r="F59" i="3"/>
  <c r="G54" i="3"/>
  <c r="F54" i="3"/>
  <c r="F52" i="3"/>
  <c r="F51" i="3"/>
  <c r="F50" i="3"/>
  <c r="F48" i="3"/>
  <c r="F44" i="3"/>
  <c r="F43" i="3"/>
  <c r="F42" i="3"/>
  <c r="F40" i="3"/>
  <c r="G38" i="3"/>
  <c r="F38" i="3"/>
  <c r="F34" i="3"/>
  <c r="F32" i="3"/>
  <c r="F30" i="3"/>
  <c r="F28" i="3"/>
  <c r="F27" i="3"/>
  <c r="G22" i="3"/>
  <c r="F22" i="3"/>
  <c r="F20" i="3"/>
  <c r="F19" i="3"/>
  <c r="F18" i="3"/>
  <c r="F16" i="3"/>
  <c r="F12" i="3"/>
  <c r="F11" i="3"/>
  <c r="F10" i="3"/>
  <c r="F8" i="3"/>
  <c r="G6" i="3"/>
  <c r="F6" i="3"/>
  <c r="C5" i="3"/>
  <c r="C4" i="3"/>
  <c r="G30" i="3" s="1"/>
  <c r="G3" i="3"/>
  <c r="F3" i="3"/>
  <c r="G109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3" i="2"/>
  <c r="C4" i="2"/>
  <c r="C5" i="2"/>
  <c r="C3" i="2"/>
  <c r="C2" i="2"/>
  <c r="G84" i="5" l="1"/>
  <c r="F9" i="5"/>
  <c r="F25" i="5"/>
  <c r="F37" i="5"/>
  <c r="F49" i="5"/>
  <c r="F61" i="5"/>
  <c r="F73" i="5"/>
  <c r="G13" i="5"/>
  <c r="G29" i="5"/>
  <c r="G45" i="5"/>
  <c r="G61" i="5"/>
  <c r="G77" i="5"/>
  <c r="F14" i="5"/>
  <c r="F34" i="5"/>
  <c r="F50" i="5"/>
  <c r="F66" i="5"/>
  <c r="F74" i="5"/>
  <c r="G3" i="5"/>
  <c r="G14" i="5"/>
  <c r="G22" i="5"/>
  <c r="G30" i="5"/>
  <c r="G34" i="5"/>
  <c r="G42" i="5"/>
  <c r="G50" i="5"/>
  <c r="G54" i="5"/>
  <c r="G58" i="5"/>
  <c r="G62" i="5"/>
  <c r="G66" i="5"/>
  <c r="G78" i="5"/>
  <c r="G82" i="5"/>
  <c r="F7" i="5"/>
  <c r="F11" i="5"/>
  <c r="F15" i="5"/>
  <c r="F19" i="5"/>
  <c r="F23" i="5"/>
  <c r="F27" i="5"/>
  <c r="F31" i="5"/>
  <c r="F35" i="5"/>
  <c r="F39" i="5"/>
  <c r="F43" i="5"/>
  <c r="F47" i="5"/>
  <c r="F51" i="5"/>
  <c r="F55" i="5"/>
  <c r="F59" i="5"/>
  <c r="F63" i="5"/>
  <c r="F67" i="5"/>
  <c r="F71" i="5"/>
  <c r="F75" i="5"/>
  <c r="F79" i="5"/>
  <c r="F83" i="5"/>
  <c r="F17" i="5"/>
  <c r="F33" i="5"/>
  <c r="F45" i="5"/>
  <c r="F57" i="5"/>
  <c r="F81" i="5"/>
  <c r="G5" i="5"/>
  <c r="G21" i="5"/>
  <c r="G37" i="5"/>
  <c r="G53" i="5"/>
  <c r="G69" i="5"/>
  <c r="F10" i="5"/>
  <c r="F26" i="5"/>
  <c r="F42" i="5"/>
  <c r="F58" i="5"/>
  <c r="F78" i="5"/>
  <c r="G46" i="5"/>
  <c r="F4" i="5"/>
  <c r="G7" i="5"/>
  <c r="G11" i="5"/>
  <c r="G15" i="5"/>
  <c r="G19" i="5"/>
  <c r="G23" i="5"/>
  <c r="G27" i="5"/>
  <c r="G31" i="5"/>
  <c r="G35" i="5"/>
  <c r="G39" i="5"/>
  <c r="G43" i="5"/>
  <c r="G47" i="5"/>
  <c r="G51" i="5"/>
  <c r="G55" i="5"/>
  <c r="G59" i="5"/>
  <c r="G63" i="5"/>
  <c r="G67" i="5"/>
  <c r="G71" i="5"/>
  <c r="G75" i="5"/>
  <c r="G79" i="5"/>
  <c r="G83" i="5"/>
  <c r="F13" i="5"/>
  <c r="F29" i="5"/>
  <c r="F41" i="5"/>
  <c r="F53" i="5"/>
  <c r="F65" i="5"/>
  <c r="F77" i="5"/>
  <c r="G9" i="5"/>
  <c r="G25" i="5"/>
  <c r="G41" i="5"/>
  <c r="G57" i="5"/>
  <c r="G73" i="5"/>
  <c r="F3" i="5"/>
  <c r="F18" i="5"/>
  <c r="F30" i="5"/>
  <c r="F46" i="5"/>
  <c r="F62" i="5"/>
  <c r="F70" i="5"/>
  <c r="G10" i="5"/>
  <c r="G26" i="5"/>
  <c r="G38" i="5"/>
  <c r="G74" i="5"/>
  <c r="G4" i="5"/>
  <c r="F8" i="5"/>
  <c r="F12" i="5"/>
  <c r="F16" i="5"/>
  <c r="F20" i="5"/>
  <c r="F24" i="5"/>
  <c r="F28" i="5"/>
  <c r="F32" i="5"/>
  <c r="F36" i="5"/>
  <c r="F40" i="5"/>
  <c r="F44" i="5"/>
  <c r="F48" i="5"/>
  <c r="F52" i="5"/>
  <c r="F56" i="5"/>
  <c r="F60" i="5"/>
  <c r="F64" i="5"/>
  <c r="F68" i="5"/>
  <c r="F72" i="5"/>
  <c r="F76" i="5"/>
  <c r="F80" i="5"/>
  <c r="F84" i="5"/>
  <c r="F5" i="5"/>
  <c r="F21" i="5"/>
  <c r="F69" i="5"/>
  <c r="G17" i="5"/>
  <c r="G33" i="5"/>
  <c r="G49" i="5"/>
  <c r="G65" i="5"/>
  <c r="G81" i="5"/>
  <c r="F6" i="5"/>
  <c r="F22" i="5"/>
  <c r="F38" i="5"/>
  <c r="F54" i="5"/>
  <c r="F82" i="5"/>
  <c r="G6" i="5"/>
  <c r="G18" i="5"/>
  <c r="G70" i="5"/>
  <c r="G8" i="5"/>
  <c r="G12" i="5"/>
  <c r="G16" i="5"/>
  <c r="G20" i="5"/>
  <c r="G24" i="5"/>
  <c r="G28" i="5"/>
  <c r="G32" i="5"/>
  <c r="G36" i="5"/>
  <c r="G40" i="5"/>
  <c r="G44" i="5"/>
  <c r="G48" i="5"/>
  <c r="G52" i="5"/>
  <c r="G56" i="5"/>
  <c r="G60" i="5"/>
  <c r="G64" i="5"/>
  <c r="G68" i="5"/>
  <c r="G72" i="5"/>
  <c r="G76" i="5"/>
  <c r="G80" i="5"/>
  <c r="F24" i="4"/>
  <c r="F69" i="4"/>
  <c r="F29" i="4"/>
  <c r="F76" i="4"/>
  <c r="F12" i="4"/>
  <c r="F56" i="4"/>
  <c r="G12" i="4"/>
  <c r="G18" i="4"/>
  <c r="F25" i="4"/>
  <c r="F32" i="4"/>
  <c r="F57" i="4"/>
  <c r="F64" i="4"/>
  <c r="G69" i="4"/>
  <c r="G82" i="4"/>
  <c r="F13" i="4"/>
  <c r="F20" i="4"/>
  <c r="G38" i="4"/>
  <c r="F45" i="4"/>
  <c r="F52" i="4"/>
  <c r="G64" i="4"/>
  <c r="F77" i="4"/>
  <c r="F84" i="4"/>
  <c r="F8" i="4"/>
  <c r="F33" i="4"/>
  <c r="F65" i="4"/>
  <c r="G77" i="4"/>
  <c r="C4" i="4"/>
  <c r="G5" i="4" s="1"/>
  <c r="F21" i="4"/>
  <c r="F28" i="4"/>
  <c r="G33" i="4"/>
  <c r="G40" i="4"/>
  <c r="G46" i="4"/>
  <c r="F53" i="4"/>
  <c r="F60" i="4"/>
  <c r="G83" i="4"/>
  <c r="G75" i="4"/>
  <c r="G71" i="4"/>
  <c r="G67" i="4"/>
  <c r="G63" i="4"/>
  <c r="G39" i="4"/>
  <c r="G35" i="4"/>
  <c r="G31" i="4"/>
  <c r="G23" i="4"/>
  <c r="G19" i="4"/>
  <c r="F4" i="4"/>
  <c r="F83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F7" i="4"/>
  <c r="F82" i="4"/>
  <c r="F78" i="4"/>
  <c r="F74" i="4"/>
  <c r="F70" i="4"/>
  <c r="F66" i="4"/>
  <c r="F62" i="4"/>
  <c r="F58" i="4"/>
  <c r="F54" i="4"/>
  <c r="F50" i="4"/>
  <c r="F46" i="4"/>
  <c r="F42" i="4"/>
  <c r="F38" i="4"/>
  <c r="F34" i="4"/>
  <c r="F30" i="4"/>
  <c r="F26" i="4"/>
  <c r="F22" i="4"/>
  <c r="F18" i="4"/>
  <c r="F14" i="4"/>
  <c r="F10" i="4"/>
  <c r="F6" i="4"/>
  <c r="F3" i="4"/>
  <c r="G13" i="4"/>
  <c r="G26" i="4"/>
  <c r="F40" i="4"/>
  <c r="G45" i="4"/>
  <c r="G58" i="4"/>
  <c r="F72" i="4"/>
  <c r="G3" i="4"/>
  <c r="F9" i="4"/>
  <c r="F16" i="4"/>
  <c r="G21" i="4"/>
  <c r="G34" i="4"/>
  <c r="F41" i="4"/>
  <c r="F48" i="4"/>
  <c r="G53" i="4"/>
  <c r="G60" i="4"/>
  <c r="G66" i="4"/>
  <c r="F73" i="4"/>
  <c r="F80" i="4"/>
  <c r="G106" i="3"/>
  <c r="F4" i="3"/>
  <c r="F14" i="3"/>
  <c r="F24" i="3"/>
  <c r="F35" i="3"/>
  <c r="F46" i="3"/>
  <c r="F56" i="3"/>
  <c r="F67" i="3"/>
  <c r="F78" i="3"/>
  <c r="F91" i="3"/>
  <c r="F107" i="3"/>
  <c r="G14" i="3"/>
  <c r="F26" i="3"/>
  <c r="F36" i="3"/>
  <c r="G46" i="3"/>
  <c r="F58" i="3"/>
  <c r="F68" i="3"/>
  <c r="G78" i="3"/>
  <c r="F92" i="3"/>
  <c r="G86" i="3"/>
  <c r="G94" i="3"/>
  <c r="G102" i="3"/>
  <c r="F7" i="3"/>
  <c r="F15" i="3"/>
  <c r="F23" i="3"/>
  <c r="F31" i="3"/>
  <c r="F39" i="3"/>
  <c r="F47" i="3"/>
  <c r="F55" i="3"/>
  <c r="F63" i="3"/>
  <c r="F71" i="3"/>
  <c r="F79" i="3"/>
  <c r="F87" i="3"/>
  <c r="F95" i="3"/>
  <c r="F103" i="3"/>
  <c r="F90" i="3"/>
  <c r="F98" i="3"/>
  <c r="F106" i="3"/>
  <c r="G4" i="3"/>
  <c r="G10" i="3"/>
  <c r="G18" i="3"/>
  <c r="G26" i="3"/>
  <c r="G34" i="3"/>
  <c r="G42" i="3"/>
  <c r="G50" i="3"/>
  <c r="G58" i="3"/>
  <c r="G66" i="3"/>
  <c r="G74" i="3"/>
  <c r="G82" i="3"/>
  <c r="G90" i="3"/>
  <c r="G98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07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F5" i="3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F105" i="3"/>
  <c r="F109" i="3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D15" i="1"/>
  <c r="E15" i="1"/>
  <c r="F15" i="1"/>
  <c r="C15" i="1"/>
  <c r="D14" i="1"/>
  <c r="E14" i="1"/>
  <c r="F14" i="1"/>
  <c r="C14" i="1"/>
  <c r="G43" i="4" l="1"/>
  <c r="G20" i="4"/>
  <c r="G32" i="4"/>
  <c r="G44" i="4"/>
  <c r="G84" i="4"/>
  <c r="G7" i="4"/>
  <c r="G51" i="4"/>
  <c r="G72" i="4"/>
  <c r="G37" i="4"/>
  <c r="G28" i="4"/>
  <c r="G11" i="4"/>
  <c r="G55" i="4"/>
  <c r="G65" i="4"/>
  <c r="G14" i="4"/>
  <c r="G70" i="4"/>
  <c r="G15" i="4"/>
  <c r="G47" i="4"/>
  <c r="G79" i="4"/>
  <c r="G78" i="4"/>
  <c r="G52" i="4"/>
  <c r="G25" i="4"/>
  <c r="G76" i="4"/>
  <c r="G27" i="4"/>
  <c r="G59" i="4"/>
  <c r="G8" i="4"/>
  <c r="G57" i="4"/>
  <c r="G6" i="4"/>
  <c r="G81" i="4"/>
  <c r="G61" i="4"/>
  <c r="G42" i="4"/>
  <c r="G36" i="4"/>
  <c r="G48" i="4"/>
  <c r="G9" i="4"/>
  <c r="G56" i="4"/>
  <c r="G74" i="4"/>
  <c r="G68" i="4"/>
  <c r="G29" i="4"/>
  <c r="G10" i="4"/>
  <c r="G54" i="4"/>
  <c r="G22" i="4"/>
  <c r="G16" i="4"/>
  <c r="G62" i="4"/>
  <c r="G49" i="4"/>
  <c r="G30" i="4"/>
  <c r="G24" i="4"/>
  <c r="G17" i="4"/>
  <c r="G80" i="4"/>
  <c r="G73" i="4"/>
  <c r="G41" i="4"/>
  <c r="G4" i="4"/>
  <c r="G50" i="4"/>
</calcChain>
</file>

<file path=xl/sharedStrings.xml><?xml version="1.0" encoding="utf-8"?>
<sst xmlns="http://schemas.openxmlformats.org/spreadsheetml/2006/main" count="46" uniqueCount="22">
  <si>
    <t>School SSH Server</t>
  </si>
  <si>
    <t>Read Row</t>
  </si>
  <si>
    <t>Write Row</t>
  </si>
  <si>
    <t>Read Column</t>
  </si>
  <si>
    <t>Write Column</t>
  </si>
  <si>
    <t>Average</t>
  </si>
  <si>
    <t>Std Deviation</t>
  </si>
  <si>
    <t>Time 1 (s)</t>
  </si>
  <si>
    <t>Time 2 (s)</t>
  </si>
  <si>
    <t>Time 3 (s)</t>
  </si>
  <si>
    <t>Time 4 (s)</t>
  </si>
  <si>
    <t>Time 5 (s)</t>
  </si>
  <si>
    <t>Time 6 (s)</t>
  </si>
  <si>
    <t>Time 7 (s)</t>
  </si>
  <si>
    <t>Time 8 (s)</t>
  </si>
  <si>
    <t>Time 9 (s)</t>
  </si>
  <si>
    <t>Time 10 (s)</t>
  </si>
  <si>
    <t>N</t>
  </si>
  <si>
    <t>Std Error</t>
  </si>
  <si>
    <t>Time (s)</t>
  </si>
  <si>
    <t>Probability (Std Deviation)</t>
  </si>
  <si>
    <t>Probability (Std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</si>
</sst>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5" xfId="0" applyBorder="1" applyAlignment="1">
      <alignment horizontal="right"/>
    </xf>
    <xf numFmtId="0" fontId="0" fillId="2" borderId="4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Average</a:t>
            </a:r>
            <a:r>
              <a:rPr lang="en-US" baseline="0"/>
              <a:t> t</a:t>
            </a:r>
            <a:r>
              <a:rPr lang="en-US"/>
              <a:t>ime</a:t>
            </a:r>
            <a:r>
              <a:rPr lang="en-US" baseline="0"/>
              <a:t> elapsed in each function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Main!$C$3:$F$3</c:f>
              <c:strCache>
                <c:ptCount val="4"/>
                <c:pt idx="0">
                  <c:v>Write Row</c:v>
                </c:pt>
                <c:pt idx="1">
                  <c:v>Write Column</c:v>
                </c:pt>
                <c:pt idx="2">
                  <c:v>Read Row</c:v>
                </c:pt>
                <c:pt idx="3">
                  <c:v>Read Column</c:v>
                </c:pt>
              </c:strCache>
            </c:strRef>
          </c:cat>
          <c:val>
            <c:numRef>
              <c:f>Main!$C$14:$F$14</c:f>
              <c:numCache>
                <c:formatCode>General</c:formatCode>
                <c:ptCount val="4"/>
                <c:pt idx="0">
                  <c:v>0.29598173179999993</c:v>
                </c:pt>
                <c:pt idx="1">
                  <c:v>4.1471677252999992</c:v>
                </c:pt>
                <c:pt idx="2">
                  <c:v>0.305739341</c:v>
                </c:pt>
                <c:pt idx="3">
                  <c:v>2.6690885816000001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82-4945-9619-5E3651B88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0148384"/>
        <c:axId val="460148776"/>
      </c:barChart>
      <c:catAx>
        <c:axId val="460148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48776"/>
        <c:crosses val="autoZero"/>
        <c:auto val="1"/>
        <c:lblAlgn val="ctr"/>
        <c:lblOffset val="100"/>
        <c:noMultiLvlLbl val="0"/>
      </c:catAx>
      <c:valAx>
        <c:axId val="46014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4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Row Function:</a:t>
            </a:r>
            <a:r>
              <a:rPr lang="en-US" baseline="0"/>
              <a:t> Time Probability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Normal Distribution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'Write Row'!$E$3:$E$109</c:f>
              <c:numCache>
                <c:formatCode>General</c:formatCode>
                <c:ptCount val="107"/>
                <c:pt idx="0">
                  <c:v>0.24299999999999999</c:v>
                </c:pt>
                <c:pt idx="1">
                  <c:v>0.24399999999999999</c:v>
                </c:pt>
                <c:pt idx="2">
                  <c:v>0.245</c:v>
                </c:pt>
                <c:pt idx="3">
                  <c:v>0.246</c:v>
                </c:pt>
                <c:pt idx="4">
                  <c:v>0.247</c:v>
                </c:pt>
                <c:pt idx="5">
                  <c:v>0.248</c:v>
                </c:pt>
                <c:pt idx="6">
                  <c:v>0.249</c:v>
                </c:pt>
                <c:pt idx="7">
                  <c:v>0.25</c:v>
                </c:pt>
                <c:pt idx="8">
                  <c:v>0.251</c:v>
                </c:pt>
                <c:pt idx="9">
                  <c:v>0.252</c:v>
                </c:pt>
                <c:pt idx="10">
                  <c:v>0.253</c:v>
                </c:pt>
                <c:pt idx="11">
                  <c:v>0.254</c:v>
                </c:pt>
                <c:pt idx="12">
                  <c:v>0.255</c:v>
                </c:pt>
                <c:pt idx="13">
                  <c:v>0.25600000000000001</c:v>
                </c:pt>
                <c:pt idx="14">
                  <c:v>0.25700000000000001</c:v>
                </c:pt>
                <c:pt idx="15">
                  <c:v>0.25800000000000001</c:v>
                </c:pt>
                <c:pt idx="16">
                  <c:v>0.25900000000000001</c:v>
                </c:pt>
                <c:pt idx="17">
                  <c:v>0.26</c:v>
                </c:pt>
                <c:pt idx="18">
                  <c:v>0.26100000000000001</c:v>
                </c:pt>
                <c:pt idx="19">
                  <c:v>0.26200000000000001</c:v>
                </c:pt>
                <c:pt idx="20">
                  <c:v>0.26300000000000001</c:v>
                </c:pt>
                <c:pt idx="21">
                  <c:v>0.26400000000000001</c:v>
                </c:pt>
                <c:pt idx="22">
                  <c:v>0.26500000000000001</c:v>
                </c:pt>
                <c:pt idx="23">
                  <c:v>0.26600000000000001</c:v>
                </c:pt>
                <c:pt idx="24">
                  <c:v>0.26700000000000002</c:v>
                </c:pt>
                <c:pt idx="25">
                  <c:v>0.26800000000000002</c:v>
                </c:pt>
                <c:pt idx="26">
                  <c:v>0.26900000000000002</c:v>
                </c:pt>
                <c:pt idx="27">
                  <c:v>0.27</c:v>
                </c:pt>
                <c:pt idx="28">
                  <c:v>0.27100000000000002</c:v>
                </c:pt>
                <c:pt idx="29">
                  <c:v>0.27200000000000002</c:v>
                </c:pt>
                <c:pt idx="30">
                  <c:v>0.27300000000000002</c:v>
                </c:pt>
                <c:pt idx="31">
                  <c:v>0.27400000000000002</c:v>
                </c:pt>
                <c:pt idx="32">
                  <c:v>0.27500000000000002</c:v>
                </c:pt>
                <c:pt idx="33">
                  <c:v>0.27600000000000002</c:v>
                </c:pt>
                <c:pt idx="34">
                  <c:v>0.27700000000000002</c:v>
                </c:pt>
                <c:pt idx="35">
                  <c:v>0.27800000000000002</c:v>
                </c:pt>
                <c:pt idx="36">
                  <c:v>0.27900000000000003</c:v>
                </c:pt>
                <c:pt idx="37">
                  <c:v>0.28000000000000003</c:v>
                </c:pt>
                <c:pt idx="38">
                  <c:v>0.28100000000000003</c:v>
                </c:pt>
                <c:pt idx="39">
                  <c:v>0.28199999999999997</c:v>
                </c:pt>
                <c:pt idx="40">
                  <c:v>0.28299999999999997</c:v>
                </c:pt>
                <c:pt idx="41">
                  <c:v>0.28399999999999997</c:v>
                </c:pt>
                <c:pt idx="42">
                  <c:v>0.28499999999999998</c:v>
                </c:pt>
                <c:pt idx="43">
                  <c:v>0.28599999999999998</c:v>
                </c:pt>
                <c:pt idx="44">
                  <c:v>0.28699999999999998</c:v>
                </c:pt>
                <c:pt idx="45">
                  <c:v>0.28799999999999998</c:v>
                </c:pt>
                <c:pt idx="46">
                  <c:v>0.28899999999999998</c:v>
                </c:pt>
                <c:pt idx="47">
                  <c:v>0.28999999999999998</c:v>
                </c:pt>
                <c:pt idx="48">
                  <c:v>0.29099999999999998</c:v>
                </c:pt>
                <c:pt idx="49">
                  <c:v>0.29199999999999998</c:v>
                </c:pt>
                <c:pt idx="50">
                  <c:v>0.29299999999999998</c:v>
                </c:pt>
                <c:pt idx="51">
                  <c:v>0.29399999999999998</c:v>
                </c:pt>
                <c:pt idx="52">
                  <c:v>0.29499999999999998</c:v>
                </c:pt>
                <c:pt idx="53">
                  <c:v>0.29599999999999999</c:v>
                </c:pt>
                <c:pt idx="54">
                  <c:v>0.29699999999999999</c:v>
                </c:pt>
                <c:pt idx="55">
                  <c:v>0.29799999999999999</c:v>
                </c:pt>
                <c:pt idx="56">
                  <c:v>0.29899999999999999</c:v>
                </c:pt>
                <c:pt idx="57">
                  <c:v>0.3</c:v>
                </c:pt>
                <c:pt idx="58">
                  <c:v>0.30099999999999999</c:v>
                </c:pt>
                <c:pt idx="59">
                  <c:v>0.30199999999999999</c:v>
                </c:pt>
                <c:pt idx="60">
                  <c:v>0.30299999999999999</c:v>
                </c:pt>
                <c:pt idx="61">
                  <c:v>0.30399999999999999</c:v>
                </c:pt>
                <c:pt idx="62">
                  <c:v>0.30499999999999999</c:v>
                </c:pt>
                <c:pt idx="63">
                  <c:v>0.30599999999999999</c:v>
                </c:pt>
                <c:pt idx="64">
                  <c:v>0.307</c:v>
                </c:pt>
                <c:pt idx="65">
                  <c:v>0.308</c:v>
                </c:pt>
                <c:pt idx="66">
                  <c:v>0.309</c:v>
                </c:pt>
                <c:pt idx="67">
                  <c:v>0.31</c:v>
                </c:pt>
                <c:pt idx="68">
                  <c:v>0.311</c:v>
                </c:pt>
                <c:pt idx="69">
                  <c:v>0.312</c:v>
                </c:pt>
                <c:pt idx="70">
                  <c:v>0.313</c:v>
                </c:pt>
                <c:pt idx="71">
                  <c:v>0.314</c:v>
                </c:pt>
                <c:pt idx="72">
                  <c:v>0.315</c:v>
                </c:pt>
                <c:pt idx="73">
                  <c:v>0.316</c:v>
                </c:pt>
                <c:pt idx="74">
                  <c:v>0.317</c:v>
                </c:pt>
                <c:pt idx="75">
                  <c:v>0.318</c:v>
                </c:pt>
                <c:pt idx="76">
                  <c:v>0.31900000000000001</c:v>
                </c:pt>
                <c:pt idx="77">
                  <c:v>0.32</c:v>
                </c:pt>
                <c:pt idx="78">
                  <c:v>0.32100000000000001</c:v>
                </c:pt>
                <c:pt idx="79">
                  <c:v>0.32200000000000001</c:v>
                </c:pt>
                <c:pt idx="80">
                  <c:v>0.32300000000000001</c:v>
                </c:pt>
                <c:pt idx="81">
                  <c:v>0.32400000000000001</c:v>
                </c:pt>
                <c:pt idx="82">
                  <c:v>0.32500000000000001</c:v>
                </c:pt>
                <c:pt idx="83">
                  <c:v>0.32600000000000001</c:v>
                </c:pt>
                <c:pt idx="84">
                  <c:v>0.32700000000000001</c:v>
                </c:pt>
                <c:pt idx="85">
                  <c:v>0.32800000000000001</c:v>
                </c:pt>
                <c:pt idx="86">
                  <c:v>0.32900000000000001</c:v>
                </c:pt>
                <c:pt idx="87">
                  <c:v>0.33</c:v>
                </c:pt>
                <c:pt idx="88">
                  <c:v>0.33100000000000002</c:v>
                </c:pt>
                <c:pt idx="89">
                  <c:v>0.33200000000000002</c:v>
                </c:pt>
                <c:pt idx="90">
                  <c:v>0.33300000000000002</c:v>
                </c:pt>
                <c:pt idx="91">
                  <c:v>0.33400000000000002</c:v>
                </c:pt>
                <c:pt idx="92">
                  <c:v>0.33500000000000002</c:v>
                </c:pt>
                <c:pt idx="93">
                  <c:v>0.33600000000000002</c:v>
                </c:pt>
                <c:pt idx="94">
                  <c:v>0.33700000000000002</c:v>
                </c:pt>
                <c:pt idx="95">
                  <c:v>0.33800000000000002</c:v>
                </c:pt>
                <c:pt idx="96">
                  <c:v>0.33900000000000002</c:v>
                </c:pt>
                <c:pt idx="97">
                  <c:v>0.34</c:v>
                </c:pt>
                <c:pt idx="98">
                  <c:v>0.34100000000000003</c:v>
                </c:pt>
                <c:pt idx="99">
                  <c:v>0.34200000000000003</c:v>
                </c:pt>
                <c:pt idx="100">
                  <c:v>0.34300000000000003</c:v>
                </c:pt>
                <c:pt idx="101">
                  <c:v>0.34399999999999997</c:v>
                </c:pt>
                <c:pt idx="102">
                  <c:v>0.34499999999999997</c:v>
                </c:pt>
                <c:pt idx="103">
                  <c:v>0.34599999999999997</c:v>
                </c:pt>
                <c:pt idx="104">
                  <c:v>0.34699999999999998</c:v>
                </c:pt>
                <c:pt idx="105">
                  <c:v>0.34799999999999998</c:v>
                </c:pt>
                <c:pt idx="106">
                  <c:v>0.34899999999999998</c:v>
                </c:pt>
              </c:numCache>
            </c:numRef>
          </c:cat>
          <c:val>
            <c:numRef>
              <c:f>'Write Row'!$F$3:$F$109</c:f>
              <c:numCache>
                <c:formatCode>General</c:formatCode>
                <c:ptCount val="107"/>
                <c:pt idx="0">
                  <c:v>8.6544353687409842E-3</c:v>
                </c:pt>
                <c:pt idx="1">
                  <c:v>1.1744497656611967E-2</c:v>
                </c:pt>
                <c:pt idx="2">
                  <c:v>1.5845415819727888E-2</c:v>
                </c:pt>
                <c:pt idx="3">
                  <c:v>2.1254276391972478E-2</c:v>
                </c:pt>
                <c:pt idx="4">
                  <c:v>2.8344088513366894E-2</c:v>
                </c:pt>
                <c:pt idx="5">
                  <c:v>3.7579600212141857E-2</c:v>
                </c:pt>
                <c:pt idx="6">
                  <c:v>4.9535357761163787E-2</c:v>
                </c:pt>
                <c:pt idx="7">
                  <c:v>6.4916028268244524E-2</c:v>
                </c:pt>
                <c:pt idx="8">
                  <c:v>8.4578906466810239E-2</c:v>
                </c:pt>
                <c:pt idx="9">
                  <c:v>0.10955839951523198</c:v>
                </c:pt>
                <c:pt idx="10">
                  <c:v>0.14109212713509361</c:v>
                </c:pt>
                <c:pt idx="11">
                  <c:v>0.18064808878078989</c:v>
                </c:pt>
                <c:pt idx="12">
                  <c:v>0.22995213687142974</c:v>
                </c:pt>
                <c:pt idx="13">
                  <c:v>0.29101475999127729</c:v>
                </c:pt>
                <c:pt idx="14">
                  <c:v>0.36615592975199818</c:v>
                </c:pt>
                <c:pt idx="15">
                  <c:v>0.4580265101830639</c:v>
                </c:pt>
                <c:pt idx="16">
                  <c:v>0.56962448277189082</c:v>
                </c:pt>
                <c:pt idx="17">
                  <c:v>0.70430402043519824</c:v>
                </c:pt>
                <c:pt idx="18">
                  <c:v>0.86577526935220395</c:v>
                </c:pt>
                <c:pt idx="19">
                  <c:v>1.0580925903992204</c:v>
                </c:pt>
                <c:pt idx="20">
                  <c:v>1.2856289946405164</c:v>
                </c:pt>
                <c:pt idx="21">
                  <c:v>1.5530346024283621</c:v>
                </c:pt>
                <c:pt idx="22">
                  <c:v>1.8651771837024218</c:v>
                </c:pt>
                <c:pt idx="23">
                  <c:v>2.2270632147999763</c:v>
                </c:pt>
                <c:pt idx="24">
                  <c:v>2.6437384253983409</c:v>
                </c:pt>
                <c:pt idx="25">
                  <c:v>3.1201675111408993</c:v>
                </c:pt>
                <c:pt idx="26">
                  <c:v>3.661093546340437</c:v>
                </c:pt>
                <c:pt idx="27">
                  <c:v>4.2708786289472398</c:v>
                </c:pt>
                <c:pt idx="28">
                  <c:v>4.9533283965354897</c:v>
                </c:pt>
                <c:pt idx="29">
                  <c:v>5.7115042247744308</c:v>
                </c:pt>
                <c:pt idx="30">
                  <c:v>6.5475281043017954</c:v>
                </c:pt>
                <c:pt idx="31">
                  <c:v>7.462386323582189</c:v>
                </c:pt>
                <c:pt idx="32">
                  <c:v>8.4557390922819984</c:v>
                </c:pt>
                <c:pt idx="33">
                  <c:v>9.5257440463000425</c:v>
                </c:pt>
                <c:pt idx="34">
                  <c:v>10.668902107113709</c:v>
                </c:pt>
                <c:pt idx="35">
                  <c:v>11.879934355872011</c:v>
                </c:pt>
                <c:pt idx="36">
                  <c:v>13.151698369626731</c:v>
                </c:pt>
                <c:pt idx="37">
                  <c:v>14.47515181319719</c:v>
                </c:pt>
                <c:pt idx="38">
                  <c:v>15.839369967285085</c:v>
                </c:pt>
                <c:pt idx="39">
                  <c:v>17.231622309278485</c:v>
                </c:pt>
                <c:pt idx="40">
                  <c:v>18.637511283695019</c:v>
                </c:pt>
                <c:pt idx="41">
                  <c:v>20.041174069396632</c:v>
                </c:pt>
                <c:pt idx="42">
                  <c:v>21.425545563229846</c:v>
                </c:pt>
                <c:pt idx="43">
                  <c:v>22.772678071470583</c:v>
                </c:pt>
                <c:pt idx="44">
                  <c:v>24.064110466942797</c:v>
                </c:pt>
                <c:pt idx="45">
                  <c:v>25.281276977798754</c:v>
                </c:pt>
                <c:pt idx="46">
                  <c:v>26.405943473116849</c:v>
                </c:pt>
                <c:pt idx="47">
                  <c:v>27.420657243045504</c:v>
                </c:pt>
                <c:pt idx="48">
                  <c:v>28.309194962731663</c:v>
                </c:pt>
                <c:pt idx="49">
                  <c:v>29.056992879245929</c:v>
                </c:pt>
                <c:pt idx="50">
                  <c:v>29.651543334825103</c:v>
                </c:pt>
                <c:pt idx="51">
                  <c:v>30.082742563956312</c:v>
                </c:pt>
                <c:pt idx="52">
                  <c:v>30.343176259062005</c:v>
                </c:pt>
                <c:pt idx="53">
                  <c:v>30.428331629306911</c:v>
                </c:pt>
                <c:pt idx="54">
                  <c:v>30.336727478006008</c:v>
                </c:pt>
                <c:pt idx="55">
                  <c:v>30.069957059645066</c:v>
                </c:pt>
                <c:pt idx="56">
                  <c:v>29.632641983827018</c:v>
                </c:pt>
                <c:pt idx="57">
                  <c:v>29.032299029652066</c:v>
                </c:pt>
                <c:pt idx="58">
                  <c:v>28.279125233560663</c:v>
                </c:pt>
                <c:pt idx="59">
                  <c:v>27.38570983606931</c:v>
                </c:pt>
                <c:pt idx="60">
                  <c:v>26.366684455129025</c:v>
                </c:pt>
                <c:pt idx="61">
                  <c:v>25.238325060574766</c:v>
                </c:pt>
                <c:pt idx="62">
                  <c:v>24.01812085539164</c:v>
                </c:pt>
                <c:pt idx="63">
                  <c:v>22.724325966355263</c:v>
                </c:pt>
                <c:pt idx="64">
                  <c:v>21.375509893543363</c:v>
                </c:pt>
                <c:pt idx="65">
                  <c:v>19.99012199274944</c:v>
                </c:pt>
                <c:pt idx="66">
                  <c:v>18.586083933982113</c:v>
                </c:pt>
                <c:pt idx="67">
                  <c:v>17.180422193631312</c:v>
                </c:pt>
                <c:pt idx="68">
                  <c:v>15.788950323838501</c:v>
                </c:pt>
                <c:pt idx="69">
                  <c:v>14.42600814291014</c:v>
                </c:pt>
                <c:pt idx="70">
                  <c:v>13.104262254752804</c:v>
                </c:pt>
                <c:pt idx="71">
                  <c:v>11.834569579887724</c:v>
                </c:pt>
                <c:pt idx="72">
                  <c:v>10.625903000611833</c:v>
                </c:pt>
                <c:pt idx="73">
                  <c:v>9.4853359043857051</c:v>
                </c:pt>
                <c:pt idx="74">
                  <c:v>8.4180804442441097</c:v>
                </c:pt>
                <c:pt idx="75">
                  <c:v>7.4275727868798844</c:v>
                </c:pt>
                <c:pt idx="76">
                  <c:v>6.5155975229733203</c:v>
                </c:pt>
                <c:pt idx="77">
                  <c:v>5.6824427770163251</c:v>
                </c:pt>
                <c:pt idx="78">
                  <c:v>4.9270773563084669</c:v>
                </c:pt>
                <c:pt idx="79">
                  <c:v>4.2473414802244323</c:v>
                </c:pt>
                <c:pt idx="80">
                  <c:v>3.6401431736855172</c:v>
                </c:pt>
                <c:pt idx="81">
                  <c:v>3.1016532240309513</c:v>
                </c:pt>
                <c:pt idx="82">
                  <c:v>2.6274926133118188</c:v>
                </c:pt>
                <c:pt idx="83">
                  <c:v>2.2129074728549551</c:v>
                </c:pt>
                <c:pt idx="84">
                  <c:v>1.8529277920474234</c:v>
                </c:pt>
                <c:pt idx="85">
                  <c:v>1.5425072844779542</c:v>
                </c:pt>
                <c:pt idx="86">
                  <c:v>1.2766429178390841</c:v>
                </c:pt>
                <c:pt idx="87">
                  <c:v>1.0504736071658654</c:v>
                </c:pt>
                <c:pt idx="88">
                  <c:v>0.85935842434031129</c:v>
                </c:pt>
                <c:pt idx="89">
                  <c:v>0.69893537279651763</c:v>
                </c:pt>
                <c:pt idx="90">
                  <c:v>0.56516230869674688</c:v>
                </c:pt>
                <c:pt idx="91">
                  <c:v>0.45434196186767872</c:v>
                </c:pt>
                <c:pt idx="92">
                  <c:v>0.36313323264218672</c:v>
                </c:pt>
                <c:pt idx="93">
                  <c:v>0.28855103136517263</c:v>
                </c:pt>
                <c:pt idx="94">
                  <c:v>0.2279569063505798</c:v>
                </c:pt>
                <c:pt idx="95">
                  <c:v>0.1790425960344468</c:v>
                </c:pt>
                <c:pt idx="96">
                  <c:v>0.13980846468465272</c:v>
                </c:pt>
                <c:pt idx="97">
                  <c:v>0.10853855991192003</c:v>
                </c:pt>
                <c:pt idx="98">
                  <c:v>8.3773783872227711E-2</c:v>
                </c:pt>
                <c:pt idx="99">
                  <c:v>6.4284415170999573E-2</c:v>
                </c:pt>
                <c:pt idx="100">
                  <c:v>4.9042968652817223E-2</c:v>
                </c:pt>
                <c:pt idx="101">
                  <c:v>3.7198145844722592E-2</c:v>
                </c:pt>
                <c:pt idx="102">
                  <c:v>2.8050417082833991E-2</c:v>
                </c:pt>
                <c:pt idx="103">
                  <c:v>2.1029591755319973E-2</c:v>
                </c:pt>
                <c:pt idx="104">
                  <c:v>1.567457769573688E-2</c:v>
                </c:pt>
                <c:pt idx="105">
                  <c:v>1.1615404655975808E-2</c:v>
                </c:pt>
                <c:pt idx="106">
                  <c:v>8.5574885760011047E-3</c:v>
                </c:pt>
              </c:numCache>
            </c:numRef>
          </c:val>
          <c:smooth val="0"/>
        </c:ser>
        <c:ser>
          <c:idx val="1"/>
          <c:order val="1"/>
          <c:tx>
            <c:v>Distribution of the 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'Write Row'!$E$3:$E$109</c:f>
              <c:numCache>
                <c:formatCode>General</c:formatCode>
                <c:ptCount val="107"/>
                <c:pt idx="0">
                  <c:v>0.24299999999999999</c:v>
                </c:pt>
                <c:pt idx="1">
                  <c:v>0.24399999999999999</c:v>
                </c:pt>
                <c:pt idx="2">
                  <c:v>0.245</c:v>
                </c:pt>
                <c:pt idx="3">
                  <c:v>0.246</c:v>
                </c:pt>
                <c:pt idx="4">
                  <c:v>0.247</c:v>
                </c:pt>
                <c:pt idx="5">
                  <c:v>0.248</c:v>
                </c:pt>
                <c:pt idx="6">
                  <c:v>0.249</c:v>
                </c:pt>
                <c:pt idx="7">
                  <c:v>0.25</c:v>
                </c:pt>
                <c:pt idx="8">
                  <c:v>0.251</c:v>
                </c:pt>
                <c:pt idx="9">
                  <c:v>0.252</c:v>
                </c:pt>
                <c:pt idx="10">
                  <c:v>0.253</c:v>
                </c:pt>
                <c:pt idx="11">
                  <c:v>0.254</c:v>
                </c:pt>
                <c:pt idx="12">
                  <c:v>0.255</c:v>
                </c:pt>
                <c:pt idx="13">
                  <c:v>0.25600000000000001</c:v>
                </c:pt>
                <c:pt idx="14">
                  <c:v>0.25700000000000001</c:v>
                </c:pt>
                <c:pt idx="15">
                  <c:v>0.25800000000000001</c:v>
                </c:pt>
                <c:pt idx="16">
                  <c:v>0.25900000000000001</c:v>
                </c:pt>
                <c:pt idx="17">
                  <c:v>0.26</c:v>
                </c:pt>
                <c:pt idx="18">
                  <c:v>0.26100000000000001</c:v>
                </c:pt>
                <c:pt idx="19">
                  <c:v>0.26200000000000001</c:v>
                </c:pt>
                <c:pt idx="20">
                  <c:v>0.26300000000000001</c:v>
                </c:pt>
                <c:pt idx="21">
                  <c:v>0.26400000000000001</c:v>
                </c:pt>
                <c:pt idx="22">
                  <c:v>0.26500000000000001</c:v>
                </c:pt>
                <c:pt idx="23">
                  <c:v>0.26600000000000001</c:v>
                </c:pt>
                <c:pt idx="24">
                  <c:v>0.26700000000000002</c:v>
                </c:pt>
                <c:pt idx="25">
                  <c:v>0.26800000000000002</c:v>
                </c:pt>
                <c:pt idx="26">
                  <c:v>0.26900000000000002</c:v>
                </c:pt>
                <c:pt idx="27">
                  <c:v>0.27</c:v>
                </c:pt>
                <c:pt idx="28">
                  <c:v>0.27100000000000002</c:v>
                </c:pt>
                <c:pt idx="29">
                  <c:v>0.27200000000000002</c:v>
                </c:pt>
                <c:pt idx="30">
                  <c:v>0.27300000000000002</c:v>
                </c:pt>
                <c:pt idx="31">
                  <c:v>0.27400000000000002</c:v>
                </c:pt>
                <c:pt idx="32">
                  <c:v>0.27500000000000002</c:v>
                </c:pt>
                <c:pt idx="33">
                  <c:v>0.27600000000000002</c:v>
                </c:pt>
                <c:pt idx="34">
                  <c:v>0.27700000000000002</c:v>
                </c:pt>
                <c:pt idx="35">
                  <c:v>0.27800000000000002</c:v>
                </c:pt>
                <c:pt idx="36">
                  <c:v>0.27900000000000003</c:v>
                </c:pt>
                <c:pt idx="37">
                  <c:v>0.28000000000000003</c:v>
                </c:pt>
                <c:pt idx="38">
                  <c:v>0.28100000000000003</c:v>
                </c:pt>
                <c:pt idx="39">
                  <c:v>0.28199999999999997</c:v>
                </c:pt>
                <c:pt idx="40">
                  <c:v>0.28299999999999997</c:v>
                </c:pt>
                <c:pt idx="41">
                  <c:v>0.28399999999999997</c:v>
                </c:pt>
                <c:pt idx="42">
                  <c:v>0.28499999999999998</c:v>
                </c:pt>
                <c:pt idx="43">
                  <c:v>0.28599999999999998</c:v>
                </c:pt>
                <c:pt idx="44">
                  <c:v>0.28699999999999998</c:v>
                </c:pt>
                <c:pt idx="45">
                  <c:v>0.28799999999999998</c:v>
                </c:pt>
                <c:pt idx="46">
                  <c:v>0.28899999999999998</c:v>
                </c:pt>
                <c:pt idx="47">
                  <c:v>0.28999999999999998</c:v>
                </c:pt>
                <c:pt idx="48">
                  <c:v>0.29099999999999998</c:v>
                </c:pt>
                <c:pt idx="49">
                  <c:v>0.29199999999999998</c:v>
                </c:pt>
                <c:pt idx="50">
                  <c:v>0.29299999999999998</c:v>
                </c:pt>
                <c:pt idx="51">
                  <c:v>0.29399999999999998</c:v>
                </c:pt>
                <c:pt idx="52">
                  <c:v>0.29499999999999998</c:v>
                </c:pt>
                <c:pt idx="53">
                  <c:v>0.29599999999999999</c:v>
                </c:pt>
                <c:pt idx="54">
                  <c:v>0.29699999999999999</c:v>
                </c:pt>
                <c:pt idx="55">
                  <c:v>0.29799999999999999</c:v>
                </c:pt>
                <c:pt idx="56">
                  <c:v>0.29899999999999999</c:v>
                </c:pt>
                <c:pt idx="57">
                  <c:v>0.3</c:v>
                </c:pt>
                <c:pt idx="58">
                  <c:v>0.30099999999999999</c:v>
                </c:pt>
                <c:pt idx="59">
                  <c:v>0.30199999999999999</c:v>
                </c:pt>
                <c:pt idx="60">
                  <c:v>0.30299999999999999</c:v>
                </c:pt>
                <c:pt idx="61">
                  <c:v>0.30399999999999999</c:v>
                </c:pt>
                <c:pt idx="62">
                  <c:v>0.30499999999999999</c:v>
                </c:pt>
                <c:pt idx="63">
                  <c:v>0.30599999999999999</c:v>
                </c:pt>
                <c:pt idx="64">
                  <c:v>0.307</c:v>
                </c:pt>
                <c:pt idx="65">
                  <c:v>0.308</c:v>
                </c:pt>
                <c:pt idx="66">
                  <c:v>0.309</c:v>
                </c:pt>
                <c:pt idx="67">
                  <c:v>0.31</c:v>
                </c:pt>
                <c:pt idx="68">
                  <c:v>0.311</c:v>
                </c:pt>
                <c:pt idx="69">
                  <c:v>0.312</c:v>
                </c:pt>
                <c:pt idx="70">
                  <c:v>0.313</c:v>
                </c:pt>
                <c:pt idx="71">
                  <c:v>0.314</c:v>
                </c:pt>
                <c:pt idx="72">
                  <c:v>0.315</c:v>
                </c:pt>
                <c:pt idx="73">
                  <c:v>0.316</c:v>
                </c:pt>
                <c:pt idx="74">
                  <c:v>0.317</c:v>
                </c:pt>
                <c:pt idx="75">
                  <c:v>0.318</c:v>
                </c:pt>
                <c:pt idx="76">
                  <c:v>0.31900000000000001</c:v>
                </c:pt>
                <c:pt idx="77">
                  <c:v>0.32</c:v>
                </c:pt>
                <c:pt idx="78">
                  <c:v>0.32100000000000001</c:v>
                </c:pt>
                <c:pt idx="79">
                  <c:v>0.32200000000000001</c:v>
                </c:pt>
                <c:pt idx="80">
                  <c:v>0.32300000000000001</c:v>
                </c:pt>
                <c:pt idx="81">
                  <c:v>0.32400000000000001</c:v>
                </c:pt>
                <c:pt idx="82">
                  <c:v>0.32500000000000001</c:v>
                </c:pt>
                <c:pt idx="83">
                  <c:v>0.32600000000000001</c:v>
                </c:pt>
                <c:pt idx="84">
                  <c:v>0.32700000000000001</c:v>
                </c:pt>
                <c:pt idx="85">
                  <c:v>0.32800000000000001</c:v>
                </c:pt>
                <c:pt idx="86">
                  <c:v>0.32900000000000001</c:v>
                </c:pt>
                <c:pt idx="87">
                  <c:v>0.33</c:v>
                </c:pt>
                <c:pt idx="88">
                  <c:v>0.33100000000000002</c:v>
                </c:pt>
                <c:pt idx="89">
                  <c:v>0.33200000000000002</c:v>
                </c:pt>
                <c:pt idx="90">
                  <c:v>0.33300000000000002</c:v>
                </c:pt>
                <c:pt idx="91">
                  <c:v>0.33400000000000002</c:v>
                </c:pt>
                <c:pt idx="92">
                  <c:v>0.33500000000000002</c:v>
                </c:pt>
                <c:pt idx="93">
                  <c:v>0.33600000000000002</c:v>
                </c:pt>
                <c:pt idx="94">
                  <c:v>0.33700000000000002</c:v>
                </c:pt>
                <c:pt idx="95">
                  <c:v>0.33800000000000002</c:v>
                </c:pt>
                <c:pt idx="96">
                  <c:v>0.33900000000000002</c:v>
                </c:pt>
                <c:pt idx="97">
                  <c:v>0.34</c:v>
                </c:pt>
                <c:pt idx="98">
                  <c:v>0.34100000000000003</c:v>
                </c:pt>
                <c:pt idx="99">
                  <c:v>0.34200000000000003</c:v>
                </c:pt>
                <c:pt idx="100">
                  <c:v>0.34300000000000003</c:v>
                </c:pt>
                <c:pt idx="101">
                  <c:v>0.34399999999999997</c:v>
                </c:pt>
                <c:pt idx="102">
                  <c:v>0.34499999999999997</c:v>
                </c:pt>
                <c:pt idx="103">
                  <c:v>0.34599999999999997</c:v>
                </c:pt>
                <c:pt idx="104">
                  <c:v>0.34699999999999998</c:v>
                </c:pt>
                <c:pt idx="105">
                  <c:v>0.34799999999999998</c:v>
                </c:pt>
                <c:pt idx="106">
                  <c:v>0.34899999999999998</c:v>
                </c:pt>
              </c:numCache>
            </c:numRef>
          </c:cat>
          <c:val>
            <c:numRef>
              <c:f>'Write Row'!$G$3:$G$109</c:f>
              <c:numCache>
                <c:formatCode>General</c:formatCode>
                <c:ptCount val="107"/>
                <c:pt idx="0">
                  <c:v>3.333345479048464E-34</c:v>
                </c:pt>
                <c:pt idx="1">
                  <c:v>7.0605314827466824E-33</c:v>
                </c:pt>
                <c:pt idx="2">
                  <c:v>1.4110075694524706E-31</c:v>
                </c:pt>
                <c:pt idx="3">
                  <c:v>2.6604565884396399E-30</c:v>
                </c:pt>
                <c:pt idx="4">
                  <c:v>4.7327971800621678E-29</c:v>
                </c:pt>
                <c:pt idx="5">
                  <c:v>7.9435474453786614E-28</c:v>
                </c:pt>
                <c:pt idx="6">
                  <c:v>1.2578995961219722E-26</c:v>
                </c:pt>
                <c:pt idx="7">
                  <c:v>1.8793702381471089E-25</c:v>
                </c:pt>
                <c:pt idx="8">
                  <c:v>2.6491929824605113E-24</c:v>
                </c:pt>
                <c:pt idx="9">
                  <c:v>3.5233008646401698E-23</c:v>
                </c:pt>
                <c:pt idx="10">
                  <c:v>4.4210023766919337E-22</c:v>
                </c:pt>
                <c:pt idx="11">
                  <c:v>5.2339148141125843E-21</c:v>
                </c:pt>
                <c:pt idx="12">
                  <c:v>5.846116087012959E-20</c:v>
                </c:pt>
                <c:pt idx="13">
                  <c:v>6.1608850179689646E-19</c:v>
                </c:pt>
                <c:pt idx="14">
                  <c:v>6.1256708281794873E-18</c:v>
                </c:pt>
                <c:pt idx="15">
                  <c:v>5.746442842494002E-17</c:v>
                </c:pt>
                <c:pt idx="16">
                  <c:v>5.0860357731676079E-16</c:v>
                </c:pt>
                <c:pt idx="17">
                  <c:v>4.2471207953126659E-15</c:v>
                </c:pt>
                <c:pt idx="18">
                  <c:v>3.3461445607738582E-14</c:v>
                </c:pt>
                <c:pt idx="19">
                  <c:v>2.4873085876552585E-13</c:v>
                </c:pt>
                <c:pt idx="20">
                  <c:v>1.7444138359203377E-12</c:v>
                </c:pt>
                <c:pt idx="21">
                  <c:v>1.1542616312071413E-11</c:v>
                </c:pt>
                <c:pt idx="22">
                  <c:v>7.2059937305153045E-11</c:v>
                </c:pt>
                <c:pt idx="23">
                  <c:v>4.2444203087255745E-10</c:v>
                </c:pt>
                <c:pt idx="24">
                  <c:v>2.3587275050306377E-9</c:v>
                </c:pt>
                <c:pt idx="25">
                  <c:v>1.2367218743640034E-8</c:v>
                </c:pt>
                <c:pt idx="26">
                  <c:v>6.117883419445317E-8</c:v>
                </c:pt>
                <c:pt idx="27">
                  <c:v>2.8553886903888848E-7</c:v>
                </c:pt>
                <c:pt idx="28">
                  <c:v>1.2573730761495896E-6</c:v>
                </c:pt>
                <c:pt idx="29">
                  <c:v>5.2239373736456915E-6</c:v>
                </c:pt>
                <c:pt idx="30">
                  <c:v>2.0477015099303021E-5</c:v>
                </c:pt>
                <c:pt idx="31">
                  <c:v>7.5730395123720657E-5</c:v>
                </c:pt>
                <c:pt idx="32">
                  <c:v>2.6424615612885333E-4</c:v>
                </c:pt>
                <c:pt idx="33">
                  <c:v>8.6992541267519124E-4</c:v>
                </c:pt>
                <c:pt idx="34">
                  <c:v>2.7020304610825404E-3</c:v>
                </c:pt>
                <c:pt idx="35">
                  <c:v>7.9183254392735259E-3</c:v>
                </c:pt>
                <c:pt idx="36">
                  <c:v>2.1893305486056787E-2</c:v>
                </c:pt>
                <c:pt idx="37">
                  <c:v>5.7111584641207518E-2</c:v>
                </c:pt>
                <c:pt idx="38">
                  <c:v>0.14056330741443535</c:v>
                </c:pt>
                <c:pt idx="39">
                  <c:v>0.32640335039551416</c:v>
                </c:pt>
                <c:pt idx="40">
                  <c:v>0.71510881580161068</c:v>
                </c:pt>
                <c:pt idx="41">
                  <c:v>1.4781705301159336</c:v>
                </c:pt>
                <c:pt idx="42">
                  <c:v>2.8827821930088682</c:v>
                </c:pt>
                <c:pt idx="43">
                  <c:v>5.3043723850465483</c:v>
                </c:pt>
                <c:pt idx="44">
                  <c:v>9.2085460366748304</c:v>
                </c:pt>
                <c:pt idx="45">
                  <c:v>15.082835878653727</c:v>
                </c:pt>
                <c:pt idx="46">
                  <c:v>23.308258750412374</c:v>
                </c:pt>
                <c:pt idx="47">
                  <c:v>33.983768721853274</c:v>
                </c:pt>
                <c:pt idx="48">
                  <c:v>46.74854859107802</c:v>
                </c:pt>
                <c:pt idx="49">
                  <c:v>60.673578152324609</c:v>
                </c:pt>
                <c:pt idx="50">
                  <c:v>74.296091452938498</c:v>
                </c:pt>
                <c:pt idx="51">
                  <c:v>85.835553124815533</c:v>
                </c:pt>
                <c:pt idx="52">
                  <c:v>93.562827223919456</c:v>
                </c:pt>
                <c:pt idx="53">
                  <c:v>96.221992693586614</c:v>
                </c:pt>
                <c:pt idx="54">
                  <c:v>93.36416988363564</c:v>
                </c:pt>
                <c:pt idx="55">
                  <c:v>85.471439288132601</c:v>
                </c:pt>
                <c:pt idx="56">
                  <c:v>73.823847876222445</c:v>
                </c:pt>
                <c:pt idx="57">
                  <c:v>60.159916125881921</c:v>
                </c:pt>
                <c:pt idx="58">
                  <c:v>46.254357188815717</c:v>
                </c:pt>
                <c:pt idx="59">
                  <c:v>33.553123938999668</c:v>
                </c:pt>
                <c:pt idx="60">
                  <c:v>22.964032658986088</c:v>
                </c:pt>
                <c:pt idx="61">
                  <c:v>14.828534575684994</c:v>
                </c:pt>
                <c:pt idx="62">
                  <c:v>9.0340646887430367</c:v>
                </c:pt>
                <c:pt idx="63">
                  <c:v>5.1928172811305506</c:v>
                </c:pt>
                <c:pt idx="64">
                  <c:v>2.8161628839401884</c:v>
                </c:pt>
                <c:pt idx="65">
                  <c:v>1.4409449284373232</c:v>
                </c:pt>
                <c:pt idx="66">
                  <c:v>0.69561970968847875</c:v>
                </c:pt>
                <c:pt idx="67">
                  <c:v>0.31683361920922676</c:v>
                </c:pt>
                <c:pt idx="68">
                  <c:v>0.13615246904257527</c:v>
                </c:pt>
                <c:pt idx="69">
                  <c:v>5.5201981604099497E-2</c:v>
                </c:pt>
                <c:pt idx="70">
                  <c:v>2.1116342532697521E-2</c:v>
                </c:pt>
                <c:pt idx="71">
                  <c:v>7.6210991507878832E-3</c:v>
                </c:pt>
                <c:pt idx="72">
                  <c:v>2.5950839344166684E-3</c:v>
                </c:pt>
                <c:pt idx="73">
                  <c:v>8.3371975037410261E-4</c:v>
                </c:pt>
                <c:pt idx="74">
                  <c:v>2.5271071360527335E-4</c:v>
                </c:pt>
                <c:pt idx="75">
                  <c:v>7.2270673492267907E-5</c:v>
                </c:pt>
                <c:pt idx="76">
                  <c:v>1.9500036905384625E-5</c:v>
                </c:pt>
                <c:pt idx="77">
                  <c:v>4.9641357377426234E-6</c:v>
                </c:pt>
                <c:pt idx="78">
                  <c:v>1.1923033018047885E-6</c:v>
                </c:pt>
                <c:pt idx="79">
                  <c:v>2.7018717383365811E-7</c:v>
                </c:pt>
                <c:pt idx="80">
                  <c:v>5.7766704723718564E-8</c:v>
                </c:pt>
                <c:pt idx="81">
                  <c:v>1.1652667199078398E-8</c:v>
                </c:pt>
                <c:pt idx="82">
                  <c:v>2.2177264477289223E-9</c:v>
                </c:pt>
                <c:pt idx="83">
                  <c:v>3.9822222249358777E-10</c:v>
                </c:pt>
                <c:pt idx="84">
                  <c:v>6.7464901636442958E-11</c:v>
                </c:pt>
                <c:pt idx="85">
                  <c:v>1.0783634877445194E-11</c:v>
                </c:pt>
                <c:pt idx="86">
                  <c:v>1.626250119222523E-12</c:v>
                </c:pt>
                <c:pt idx="87">
                  <c:v>2.3138989641697355E-13</c:v>
                </c:pt>
                <c:pt idx="88">
                  <c:v>3.1062494234157533E-14</c:v>
                </c:pt>
                <c:pt idx="89">
                  <c:v>3.9342607738507827E-15</c:v>
                </c:pt>
                <c:pt idx="90">
                  <c:v>4.701374459512173E-16</c:v>
                </c:pt>
                <c:pt idx="91">
                  <c:v>5.3005560110598122E-17</c:v>
                </c:pt>
                <c:pt idx="92">
                  <c:v>5.6383612281551119E-18</c:v>
                </c:pt>
                <c:pt idx="93">
                  <c:v>5.6587335822703866E-19</c:v>
                </c:pt>
                <c:pt idx="94">
                  <c:v>5.3582192772005557E-20</c:v>
                </c:pt>
                <c:pt idx="95">
                  <c:v>4.7869247563480235E-21</c:v>
                </c:pt>
                <c:pt idx="96">
                  <c:v>4.0348519430945131E-22</c:v>
                </c:pt>
                <c:pt idx="97">
                  <c:v>3.2087323200728497E-23</c:v>
                </c:pt>
                <c:pt idx="98">
                  <c:v>2.4075441381465422E-24</c:v>
                </c:pt>
                <c:pt idx="99">
                  <c:v>1.7043151737562386E-25</c:v>
                </c:pt>
                <c:pt idx="100">
                  <c:v>1.1383097266345799E-26</c:v>
                </c:pt>
                <c:pt idx="101">
                  <c:v>7.1730831732817243E-28</c:v>
                </c:pt>
                <c:pt idx="102">
                  <c:v>4.2646772546591377E-29</c:v>
                </c:pt>
                <c:pt idx="103">
                  <c:v>2.392221320775119E-30</c:v>
                </c:pt>
                <c:pt idx="104">
                  <c:v>1.2660516602927813E-31</c:v>
                </c:pt>
                <c:pt idx="105">
                  <c:v>6.3217363721422277E-33</c:v>
                </c:pt>
                <c:pt idx="106">
                  <c:v>2.9782161781763079E-34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903840"/>
        <c:axId val="524903448"/>
      </c:lineChart>
      <c:catAx>
        <c:axId val="52490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03448"/>
        <c:crosses val="autoZero"/>
        <c:auto val="1"/>
        <c:lblAlgn val="ctr"/>
        <c:lblOffset val="100"/>
        <c:noMultiLvlLbl val="0"/>
      </c:catAx>
      <c:valAx>
        <c:axId val="52490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Column Function:</a:t>
            </a:r>
            <a:r>
              <a:rPr lang="en-US" baseline="0"/>
              <a:t> Time Probability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Normal Distribution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'Write Column'!$E$3:$E$255</c:f>
              <c:numCache>
                <c:formatCode>General</c:formatCode>
                <c:ptCount val="253"/>
                <c:pt idx="0">
                  <c:v>4.0209999999999999</c:v>
                </c:pt>
                <c:pt idx="1">
                  <c:v>4.0220000000000002</c:v>
                </c:pt>
                <c:pt idx="2">
                  <c:v>4.0229999999999997</c:v>
                </c:pt>
                <c:pt idx="3">
                  <c:v>4.024</c:v>
                </c:pt>
                <c:pt idx="4">
                  <c:v>4.0250000000000004</c:v>
                </c:pt>
                <c:pt idx="5">
                  <c:v>4.0259999999999998</c:v>
                </c:pt>
                <c:pt idx="6">
                  <c:v>4.0270000000000001</c:v>
                </c:pt>
                <c:pt idx="7">
                  <c:v>4.0279999999999996</c:v>
                </c:pt>
                <c:pt idx="8">
                  <c:v>4.0289999999999999</c:v>
                </c:pt>
                <c:pt idx="9">
                  <c:v>4.03</c:v>
                </c:pt>
                <c:pt idx="10">
                  <c:v>4.0309999999999997</c:v>
                </c:pt>
                <c:pt idx="11">
                  <c:v>4.032</c:v>
                </c:pt>
                <c:pt idx="12">
                  <c:v>4.0330000000000004</c:v>
                </c:pt>
                <c:pt idx="13">
                  <c:v>4.0339999999999998</c:v>
                </c:pt>
                <c:pt idx="14">
                  <c:v>4.0350000000000001</c:v>
                </c:pt>
                <c:pt idx="15">
                  <c:v>4.0359999999999996</c:v>
                </c:pt>
                <c:pt idx="16">
                  <c:v>4.0370000000000097</c:v>
                </c:pt>
                <c:pt idx="17">
                  <c:v>4.03800000000001</c:v>
                </c:pt>
                <c:pt idx="18">
                  <c:v>4.0390000000000104</c:v>
                </c:pt>
                <c:pt idx="19">
                  <c:v>4.0400000000000098</c:v>
                </c:pt>
                <c:pt idx="20">
                  <c:v>4.0410000000000101</c:v>
                </c:pt>
                <c:pt idx="21">
                  <c:v>4.0420000000000096</c:v>
                </c:pt>
                <c:pt idx="22">
                  <c:v>4.0430000000000099</c:v>
                </c:pt>
                <c:pt idx="23">
                  <c:v>4.0440000000000103</c:v>
                </c:pt>
                <c:pt idx="24">
                  <c:v>4.0450000000000097</c:v>
                </c:pt>
                <c:pt idx="25">
                  <c:v>4.04600000000001</c:v>
                </c:pt>
                <c:pt idx="26">
                  <c:v>4.0470000000000104</c:v>
                </c:pt>
                <c:pt idx="27">
                  <c:v>4.0480000000000098</c:v>
                </c:pt>
                <c:pt idx="28">
                  <c:v>4.0490000000000101</c:v>
                </c:pt>
                <c:pt idx="29">
                  <c:v>4.0500000000000096</c:v>
                </c:pt>
                <c:pt idx="30">
                  <c:v>4.0510000000000099</c:v>
                </c:pt>
                <c:pt idx="31">
                  <c:v>4.0520000000000103</c:v>
                </c:pt>
                <c:pt idx="32">
                  <c:v>4.0530000000000097</c:v>
                </c:pt>
                <c:pt idx="33">
                  <c:v>4.05400000000001</c:v>
                </c:pt>
                <c:pt idx="34">
                  <c:v>4.0550000000000104</c:v>
                </c:pt>
                <c:pt idx="35">
                  <c:v>4.0560000000000098</c:v>
                </c:pt>
                <c:pt idx="36">
                  <c:v>4.0570000000000102</c:v>
                </c:pt>
                <c:pt idx="37">
                  <c:v>4.0580000000000096</c:v>
                </c:pt>
                <c:pt idx="38">
                  <c:v>4.0590000000000099</c:v>
                </c:pt>
                <c:pt idx="39">
                  <c:v>4.0600000000000103</c:v>
                </c:pt>
                <c:pt idx="40">
                  <c:v>4.0610000000000097</c:v>
                </c:pt>
                <c:pt idx="41">
                  <c:v>4.06200000000001</c:v>
                </c:pt>
                <c:pt idx="42">
                  <c:v>4.0630000000000104</c:v>
                </c:pt>
                <c:pt idx="43">
                  <c:v>4.0640000000000098</c:v>
                </c:pt>
                <c:pt idx="44">
                  <c:v>4.0650000000000102</c:v>
                </c:pt>
                <c:pt idx="45">
                  <c:v>4.0660000000000096</c:v>
                </c:pt>
                <c:pt idx="46">
                  <c:v>4.0670000000000197</c:v>
                </c:pt>
                <c:pt idx="47">
                  <c:v>4.06800000000002</c:v>
                </c:pt>
                <c:pt idx="48">
                  <c:v>4.0690000000000204</c:v>
                </c:pt>
                <c:pt idx="49">
                  <c:v>4.0700000000000198</c:v>
                </c:pt>
                <c:pt idx="50">
                  <c:v>4.0710000000000202</c:v>
                </c:pt>
                <c:pt idx="51">
                  <c:v>4.0720000000000196</c:v>
                </c:pt>
                <c:pt idx="52">
                  <c:v>4.0730000000000199</c:v>
                </c:pt>
                <c:pt idx="53">
                  <c:v>4.0740000000000203</c:v>
                </c:pt>
                <c:pt idx="54">
                  <c:v>4.0750000000000197</c:v>
                </c:pt>
                <c:pt idx="55">
                  <c:v>4.0760000000000201</c:v>
                </c:pt>
                <c:pt idx="56">
                  <c:v>4.0770000000000204</c:v>
                </c:pt>
                <c:pt idx="57">
                  <c:v>4.0780000000000198</c:v>
                </c:pt>
                <c:pt idx="58">
                  <c:v>4.0790000000000202</c:v>
                </c:pt>
                <c:pt idx="59">
                  <c:v>4.0800000000000196</c:v>
                </c:pt>
                <c:pt idx="60">
                  <c:v>4.0810000000000199</c:v>
                </c:pt>
                <c:pt idx="61">
                  <c:v>4.0820000000000203</c:v>
                </c:pt>
                <c:pt idx="62">
                  <c:v>4.0830000000000197</c:v>
                </c:pt>
                <c:pt idx="63">
                  <c:v>4.0840000000000201</c:v>
                </c:pt>
                <c:pt idx="64">
                  <c:v>4.0850000000000204</c:v>
                </c:pt>
                <c:pt idx="65">
                  <c:v>4.0860000000000198</c:v>
                </c:pt>
                <c:pt idx="66">
                  <c:v>4.0870000000000202</c:v>
                </c:pt>
                <c:pt idx="67">
                  <c:v>4.0880000000000196</c:v>
                </c:pt>
                <c:pt idx="68">
                  <c:v>4.08900000000002</c:v>
                </c:pt>
                <c:pt idx="69">
                  <c:v>4.0900000000000203</c:v>
                </c:pt>
                <c:pt idx="70">
                  <c:v>4.0910000000000197</c:v>
                </c:pt>
                <c:pt idx="71">
                  <c:v>4.0920000000000201</c:v>
                </c:pt>
                <c:pt idx="72">
                  <c:v>4.0930000000000204</c:v>
                </c:pt>
                <c:pt idx="73">
                  <c:v>4.0940000000000198</c:v>
                </c:pt>
                <c:pt idx="74">
                  <c:v>4.0950000000000202</c:v>
                </c:pt>
                <c:pt idx="75">
                  <c:v>4.0960000000000196</c:v>
                </c:pt>
                <c:pt idx="76">
                  <c:v>4.0970000000000297</c:v>
                </c:pt>
                <c:pt idx="77">
                  <c:v>4.0980000000000301</c:v>
                </c:pt>
                <c:pt idx="78">
                  <c:v>4.0990000000000304</c:v>
                </c:pt>
                <c:pt idx="79">
                  <c:v>4.1000000000000298</c:v>
                </c:pt>
                <c:pt idx="80">
                  <c:v>4.1010000000000302</c:v>
                </c:pt>
                <c:pt idx="81">
                  <c:v>4.1020000000000296</c:v>
                </c:pt>
                <c:pt idx="82">
                  <c:v>4.10300000000003</c:v>
                </c:pt>
                <c:pt idx="83">
                  <c:v>4.1040000000000303</c:v>
                </c:pt>
                <c:pt idx="84">
                  <c:v>4.1050000000000297</c:v>
                </c:pt>
                <c:pt idx="85">
                  <c:v>4.1060000000000301</c:v>
                </c:pt>
                <c:pt idx="86">
                  <c:v>4.1070000000000304</c:v>
                </c:pt>
                <c:pt idx="87">
                  <c:v>4.1080000000000298</c:v>
                </c:pt>
                <c:pt idx="88">
                  <c:v>4.1090000000000302</c:v>
                </c:pt>
                <c:pt idx="89">
                  <c:v>4.1100000000000296</c:v>
                </c:pt>
                <c:pt idx="90">
                  <c:v>4.11100000000003</c:v>
                </c:pt>
                <c:pt idx="91">
                  <c:v>4.1120000000000303</c:v>
                </c:pt>
                <c:pt idx="92">
                  <c:v>4.1130000000000297</c:v>
                </c:pt>
                <c:pt idx="93">
                  <c:v>4.1140000000000301</c:v>
                </c:pt>
                <c:pt idx="94">
                  <c:v>4.1150000000000304</c:v>
                </c:pt>
                <c:pt idx="95">
                  <c:v>4.1160000000000299</c:v>
                </c:pt>
                <c:pt idx="96">
                  <c:v>4.1170000000000302</c:v>
                </c:pt>
                <c:pt idx="97">
                  <c:v>4.1180000000000296</c:v>
                </c:pt>
                <c:pt idx="98">
                  <c:v>4.11900000000003</c:v>
                </c:pt>
                <c:pt idx="99">
                  <c:v>4.1200000000000303</c:v>
                </c:pt>
                <c:pt idx="100">
                  <c:v>4.1210000000000298</c:v>
                </c:pt>
                <c:pt idx="101">
                  <c:v>4.1220000000000301</c:v>
                </c:pt>
                <c:pt idx="102">
                  <c:v>4.1230000000000304</c:v>
                </c:pt>
                <c:pt idx="103">
                  <c:v>4.1240000000000299</c:v>
                </c:pt>
                <c:pt idx="104">
                  <c:v>4.1250000000000302</c:v>
                </c:pt>
                <c:pt idx="105">
                  <c:v>4.1260000000000296</c:v>
                </c:pt>
                <c:pt idx="106">
                  <c:v>4.1270000000000397</c:v>
                </c:pt>
                <c:pt idx="107">
                  <c:v>4.1280000000000401</c:v>
                </c:pt>
                <c:pt idx="108">
                  <c:v>4.1290000000000404</c:v>
                </c:pt>
                <c:pt idx="109">
                  <c:v>4.1300000000000399</c:v>
                </c:pt>
                <c:pt idx="110">
                  <c:v>4.1310000000000402</c:v>
                </c:pt>
                <c:pt idx="111">
                  <c:v>4.1320000000000396</c:v>
                </c:pt>
                <c:pt idx="112">
                  <c:v>4.13300000000004</c:v>
                </c:pt>
                <c:pt idx="113">
                  <c:v>4.1340000000000403</c:v>
                </c:pt>
                <c:pt idx="114">
                  <c:v>4.1350000000000398</c:v>
                </c:pt>
                <c:pt idx="115">
                  <c:v>4.1360000000000401</c:v>
                </c:pt>
                <c:pt idx="116">
                  <c:v>4.1370000000000404</c:v>
                </c:pt>
                <c:pt idx="117">
                  <c:v>4.1380000000000399</c:v>
                </c:pt>
                <c:pt idx="118">
                  <c:v>4.1390000000000402</c:v>
                </c:pt>
                <c:pt idx="119">
                  <c:v>4.1400000000000396</c:v>
                </c:pt>
                <c:pt idx="120">
                  <c:v>4.14100000000004</c:v>
                </c:pt>
                <c:pt idx="121">
                  <c:v>4.1420000000000403</c:v>
                </c:pt>
                <c:pt idx="122">
                  <c:v>4.1430000000000398</c:v>
                </c:pt>
                <c:pt idx="123">
                  <c:v>4.1440000000000401</c:v>
                </c:pt>
                <c:pt idx="124">
                  <c:v>4.1450000000000404</c:v>
                </c:pt>
                <c:pt idx="125">
                  <c:v>4.1460000000000399</c:v>
                </c:pt>
                <c:pt idx="126">
                  <c:v>4.1470000000000402</c:v>
                </c:pt>
                <c:pt idx="127">
                  <c:v>4.1480000000000397</c:v>
                </c:pt>
                <c:pt idx="128">
                  <c:v>4.14900000000004</c:v>
                </c:pt>
                <c:pt idx="129">
                  <c:v>4.1500000000000403</c:v>
                </c:pt>
                <c:pt idx="130">
                  <c:v>4.1510000000000398</c:v>
                </c:pt>
                <c:pt idx="131">
                  <c:v>4.1520000000000401</c:v>
                </c:pt>
                <c:pt idx="132">
                  <c:v>4.1530000000000404</c:v>
                </c:pt>
                <c:pt idx="133">
                  <c:v>4.1540000000000399</c:v>
                </c:pt>
                <c:pt idx="134">
                  <c:v>4.1550000000000402</c:v>
                </c:pt>
                <c:pt idx="135">
                  <c:v>4.1560000000000397</c:v>
                </c:pt>
                <c:pt idx="136">
                  <c:v>4.1570000000000498</c:v>
                </c:pt>
                <c:pt idx="137">
                  <c:v>4.1580000000000501</c:v>
                </c:pt>
                <c:pt idx="138">
                  <c:v>4.1590000000000504</c:v>
                </c:pt>
                <c:pt idx="139">
                  <c:v>4.1600000000000499</c:v>
                </c:pt>
                <c:pt idx="140">
                  <c:v>4.1610000000000502</c:v>
                </c:pt>
                <c:pt idx="141">
                  <c:v>4.1620000000000497</c:v>
                </c:pt>
                <c:pt idx="142">
                  <c:v>4.16300000000005</c:v>
                </c:pt>
                <c:pt idx="143">
                  <c:v>4.1640000000000503</c:v>
                </c:pt>
                <c:pt idx="144">
                  <c:v>4.1650000000000498</c:v>
                </c:pt>
                <c:pt idx="145">
                  <c:v>4.1660000000000501</c:v>
                </c:pt>
                <c:pt idx="146">
                  <c:v>4.1670000000000504</c:v>
                </c:pt>
                <c:pt idx="147">
                  <c:v>4.1680000000000499</c:v>
                </c:pt>
                <c:pt idx="148">
                  <c:v>4.1690000000000502</c:v>
                </c:pt>
                <c:pt idx="149">
                  <c:v>4.1700000000000497</c:v>
                </c:pt>
                <c:pt idx="150">
                  <c:v>4.17100000000005</c:v>
                </c:pt>
                <c:pt idx="151">
                  <c:v>4.1720000000000503</c:v>
                </c:pt>
                <c:pt idx="152">
                  <c:v>4.1730000000000498</c:v>
                </c:pt>
                <c:pt idx="153">
                  <c:v>4.1740000000000501</c:v>
                </c:pt>
                <c:pt idx="154">
                  <c:v>4.1750000000000496</c:v>
                </c:pt>
                <c:pt idx="155">
                  <c:v>4.1760000000000499</c:v>
                </c:pt>
                <c:pt idx="156">
                  <c:v>4.1770000000000502</c:v>
                </c:pt>
                <c:pt idx="157">
                  <c:v>4.1780000000000497</c:v>
                </c:pt>
                <c:pt idx="158">
                  <c:v>4.17900000000005</c:v>
                </c:pt>
                <c:pt idx="159">
                  <c:v>4.1800000000000503</c:v>
                </c:pt>
                <c:pt idx="160">
                  <c:v>4.1810000000000498</c:v>
                </c:pt>
                <c:pt idx="161">
                  <c:v>4.1820000000000501</c:v>
                </c:pt>
                <c:pt idx="162">
                  <c:v>4.1830000000000496</c:v>
                </c:pt>
                <c:pt idx="163">
                  <c:v>4.1840000000000499</c:v>
                </c:pt>
                <c:pt idx="164">
                  <c:v>4.1850000000000502</c:v>
                </c:pt>
                <c:pt idx="165">
                  <c:v>4.1860000000000603</c:v>
                </c:pt>
                <c:pt idx="166">
                  <c:v>4.18700000000005</c:v>
                </c:pt>
                <c:pt idx="167">
                  <c:v>4.1880000000000601</c:v>
                </c:pt>
                <c:pt idx="168">
                  <c:v>4.1890000000000596</c:v>
                </c:pt>
                <c:pt idx="169">
                  <c:v>4.1900000000000599</c:v>
                </c:pt>
                <c:pt idx="170">
                  <c:v>4.1910000000000602</c:v>
                </c:pt>
                <c:pt idx="171">
                  <c:v>4.1920000000000597</c:v>
                </c:pt>
                <c:pt idx="172">
                  <c:v>4.19300000000006</c:v>
                </c:pt>
                <c:pt idx="173">
                  <c:v>4.1940000000000603</c:v>
                </c:pt>
                <c:pt idx="174">
                  <c:v>4.1950000000000598</c:v>
                </c:pt>
                <c:pt idx="175">
                  <c:v>4.1960000000000601</c:v>
                </c:pt>
                <c:pt idx="176">
                  <c:v>4.1970000000000596</c:v>
                </c:pt>
                <c:pt idx="177">
                  <c:v>4.1980000000000599</c:v>
                </c:pt>
                <c:pt idx="178">
                  <c:v>4.1990000000000602</c:v>
                </c:pt>
                <c:pt idx="179">
                  <c:v>4.2000000000000597</c:v>
                </c:pt>
                <c:pt idx="180">
                  <c:v>4.20100000000006</c:v>
                </c:pt>
                <c:pt idx="181">
                  <c:v>4.2020000000000604</c:v>
                </c:pt>
                <c:pt idx="182">
                  <c:v>4.2030000000000598</c:v>
                </c:pt>
                <c:pt idx="183">
                  <c:v>4.2040000000000601</c:v>
                </c:pt>
                <c:pt idx="184">
                  <c:v>4.2050000000000596</c:v>
                </c:pt>
                <c:pt idx="185">
                  <c:v>4.2060000000000599</c:v>
                </c:pt>
                <c:pt idx="186">
                  <c:v>4.2070000000000602</c:v>
                </c:pt>
                <c:pt idx="187">
                  <c:v>4.2080000000000597</c:v>
                </c:pt>
                <c:pt idx="188">
                  <c:v>4.20900000000006</c:v>
                </c:pt>
                <c:pt idx="189">
                  <c:v>4.2100000000000604</c:v>
                </c:pt>
                <c:pt idx="190">
                  <c:v>4.2110000000000598</c:v>
                </c:pt>
                <c:pt idx="191">
                  <c:v>4.2120000000000601</c:v>
                </c:pt>
                <c:pt idx="192">
                  <c:v>4.2130000000000596</c:v>
                </c:pt>
                <c:pt idx="193">
                  <c:v>4.2140000000000599</c:v>
                </c:pt>
                <c:pt idx="194">
                  <c:v>4.2150000000000603</c:v>
                </c:pt>
                <c:pt idx="195">
                  <c:v>4.2160000000000704</c:v>
                </c:pt>
                <c:pt idx="196">
                  <c:v>4.21700000000006</c:v>
                </c:pt>
                <c:pt idx="197">
                  <c:v>4.2180000000000701</c:v>
                </c:pt>
                <c:pt idx="198">
                  <c:v>4.2190000000000696</c:v>
                </c:pt>
                <c:pt idx="199">
                  <c:v>4.2200000000000699</c:v>
                </c:pt>
                <c:pt idx="200">
                  <c:v>4.2210000000000703</c:v>
                </c:pt>
                <c:pt idx="201">
                  <c:v>4.2220000000000697</c:v>
                </c:pt>
                <c:pt idx="202">
                  <c:v>4.22300000000007</c:v>
                </c:pt>
                <c:pt idx="203">
                  <c:v>4.2240000000000704</c:v>
                </c:pt>
                <c:pt idx="204">
                  <c:v>4.2250000000000698</c:v>
                </c:pt>
                <c:pt idx="205">
                  <c:v>4.2260000000000701</c:v>
                </c:pt>
                <c:pt idx="206">
                  <c:v>4.2270000000000696</c:v>
                </c:pt>
                <c:pt idx="207">
                  <c:v>4.2280000000000699</c:v>
                </c:pt>
                <c:pt idx="208">
                  <c:v>4.2290000000000703</c:v>
                </c:pt>
                <c:pt idx="209">
                  <c:v>4.2300000000000697</c:v>
                </c:pt>
                <c:pt idx="210">
                  <c:v>4.23100000000007</c:v>
                </c:pt>
                <c:pt idx="211">
                  <c:v>4.2320000000000704</c:v>
                </c:pt>
                <c:pt idx="212">
                  <c:v>4.2330000000000698</c:v>
                </c:pt>
                <c:pt idx="213">
                  <c:v>4.2340000000000702</c:v>
                </c:pt>
                <c:pt idx="214">
                  <c:v>4.2350000000000696</c:v>
                </c:pt>
                <c:pt idx="215">
                  <c:v>4.2360000000000699</c:v>
                </c:pt>
                <c:pt idx="216">
                  <c:v>4.2370000000000703</c:v>
                </c:pt>
                <c:pt idx="217">
                  <c:v>4.2380000000000697</c:v>
                </c:pt>
                <c:pt idx="218">
                  <c:v>4.23900000000007</c:v>
                </c:pt>
                <c:pt idx="219">
                  <c:v>4.2400000000000704</c:v>
                </c:pt>
                <c:pt idx="220">
                  <c:v>4.2410000000000698</c:v>
                </c:pt>
                <c:pt idx="221">
                  <c:v>4.2420000000000702</c:v>
                </c:pt>
                <c:pt idx="222">
                  <c:v>4.2430000000000696</c:v>
                </c:pt>
                <c:pt idx="223">
                  <c:v>4.2440000000000699</c:v>
                </c:pt>
                <c:pt idx="224">
                  <c:v>4.2450000000000703</c:v>
                </c:pt>
                <c:pt idx="225">
                  <c:v>4.2460000000000804</c:v>
                </c:pt>
                <c:pt idx="226">
                  <c:v>4.2470000000000701</c:v>
                </c:pt>
                <c:pt idx="227">
                  <c:v>4.2480000000000802</c:v>
                </c:pt>
                <c:pt idx="228">
                  <c:v>4.2490000000000796</c:v>
                </c:pt>
                <c:pt idx="229">
                  <c:v>4.2500000000000799</c:v>
                </c:pt>
                <c:pt idx="230">
                  <c:v>4.2510000000000803</c:v>
                </c:pt>
                <c:pt idx="231">
                  <c:v>4.2520000000000797</c:v>
                </c:pt>
                <c:pt idx="232">
                  <c:v>4.25300000000008</c:v>
                </c:pt>
                <c:pt idx="233">
                  <c:v>4.2540000000000804</c:v>
                </c:pt>
                <c:pt idx="234">
                  <c:v>4.2550000000000798</c:v>
                </c:pt>
                <c:pt idx="235">
                  <c:v>4.2560000000000802</c:v>
                </c:pt>
                <c:pt idx="236">
                  <c:v>4.2570000000000796</c:v>
                </c:pt>
                <c:pt idx="237">
                  <c:v>4.2580000000000799</c:v>
                </c:pt>
                <c:pt idx="238">
                  <c:v>4.2590000000000803</c:v>
                </c:pt>
                <c:pt idx="239">
                  <c:v>4.2600000000000797</c:v>
                </c:pt>
                <c:pt idx="240">
                  <c:v>4.2610000000000801</c:v>
                </c:pt>
                <c:pt idx="241">
                  <c:v>4.2620000000000804</c:v>
                </c:pt>
                <c:pt idx="242">
                  <c:v>4.2630000000000798</c:v>
                </c:pt>
                <c:pt idx="243">
                  <c:v>4.2640000000000802</c:v>
                </c:pt>
                <c:pt idx="244">
                  <c:v>4.2650000000000796</c:v>
                </c:pt>
                <c:pt idx="245">
                  <c:v>4.26600000000008</c:v>
                </c:pt>
                <c:pt idx="246">
                  <c:v>4.2670000000000803</c:v>
                </c:pt>
                <c:pt idx="247">
                  <c:v>4.2680000000000797</c:v>
                </c:pt>
                <c:pt idx="248">
                  <c:v>4.2690000000000801</c:v>
                </c:pt>
                <c:pt idx="249">
                  <c:v>4.2700000000000804</c:v>
                </c:pt>
                <c:pt idx="250">
                  <c:v>4.2710000000000798</c:v>
                </c:pt>
                <c:pt idx="251">
                  <c:v>4.2720000000000802</c:v>
                </c:pt>
                <c:pt idx="252">
                  <c:v>4.2730000000000796</c:v>
                </c:pt>
              </c:numCache>
            </c:numRef>
          </c:cat>
          <c:val>
            <c:numRef>
              <c:f>'Write Column'!$F$3:$F$255</c:f>
              <c:numCache>
                <c:formatCode>General</c:formatCode>
                <c:ptCount val="253"/>
                <c:pt idx="0">
                  <c:v>3.8853879236343371E-3</c:v>
                </c:pt>
                <c:pt idx="1">
                  <c:v>4.4150431320363085E-3</c:v>
                </c:pt>
                <c:pt idx="2">
                  <c:v>5.0118015958856357E-3</c:v>
                </c:pt>
                <c:pt idx="3">
                  <c:v>5.6834382281773154E-3</c:v>
                </c:pt>
                <c:pt idx="4">
                  <c:v>6.4385307296983387E-3</c:v>
                </c:pt>
                <c:pt idx="5">
                  <c:v>7.2865299813046494E-3</c:v>
                </c:pt>
                <c:pt idx="6">
                  <c:v>8.2378350994354466E-3</c:v>
                </c:pt>
                <c:pt idx="7">
                  <c:v>9.3038732868785928E-3</c:v>
                </c:pt>
                <c:pt idx="8">
                  <c:v>1.049718459198507E-2</c:v>
                </c:pt>
                <c:pt idx="9">
                  <c:v>1.1831511667181244E-2</c:v>
                </c:pt>
                <c:pt idx="10">
                  <c:v>1.3321894591674965E-2</c:v>
                </c:pt>
                <c:pt idx="11">
                  <c:v>1.4984770793301979E-2</c:v>
                </c:pt>
                <c:pt idx="12">
                  <c:v>1.6838080070392024E-2</c:v>
                </c:pt>
                <c:pt idx="13">
                  <c:v>1.8901374676180166E-2</c:v>
                </c:pt>
                <c:pt idx="14">
                  <c:v>2.1195934385354932E-2</c:v>
                </c:pt>
                <c:pt idx="15">
                  <c:v>2.3744886414760854E-2</c:v>
                </c:pt>
                <c:pt idx="16">
                  <c:v>2.6573330018038292E-2</c:v>
                </c:pt>
                <c:pt idx="17">
                  <c:v>2.9708465516481455E-2</c:v>
                </c:pt>
                <c:pt idx="18">
                  <c:v>3.3179727467019346E-2</c:v>
                </c:pt>
                <c:pt idx="19">
                  <c:v>3.701892160018945E-2</c:v>
                </c:pt>
                <c:pt idx="20">
                  <c:v>4.1260365090215641E-2</c:v>
                </c:pt>
                <c:pt idx="21">
                  <c:v>4.5941029642158564E-2</c:v>
                </c:pt>
                <c:pt idx="22">
                  <c:v>5.1100686800449255E-2</c:v>
                </c:pt>
                <c:pt idx="23">
                  <c:v>5.6782054797640986E-2</c:v>
                </c:pt>
                <c:pt idx="24">
                  <c:v>6.3030946173263297E-2</c:v>
                </c:pt>
                <c:pt idx="25">
                  <c:v>6.9896415299873893E-2</c:v>
                </c:pt>
                <c:pt idx="26">
                  <c:v>7.7430904857706401E-2</c:v>
                </c:pt>
                <c:pt idx="27">
                  <c:v>8.5690390201391367E-2</c:v>
                </c:pt>
                <c:pt idx="28">
                  <c:v>9.473452046226985E-2</c:v>
                </c:pt>
                <c:pt idx="29">
                  <c:v>0.10462675512897771</c:v>
                </c:pt>
                <c:pt idx="30">
                  <c:v>0.11543449474837088</c:v>
                </c:pt>
                <c:pt idx="31">
                  <c:v>0.12722920428839152</c:v>
                </c:pt>
                <c:pt idx="32">
                  <c:v>0.14008652760679335</c:v>
                </c:pt>
                <c:pt idx="33">
                  <c:v>0.15408639137430369</c:v>
                </c:pt>
                <c:pt idx="34">
                  <c:v>0.16931309670994557</c:v>
                </c:pt>
                <c:pt idx="35">
                  <c:v>0.18585539670138346</c:v>
                </c:pt>
                <c:pt idx="36">
                  <c:v>0.20380655790464025</c:v>
                </c:pt>
                <c:pt idx="37">
                  <c:v>0.22326440384766014</c:v>
                </c:pt>
                <c:pt idx="38">
                  <c:v>0.24433133850289659</c:v>
                </c:pt>
                <c:pt idx="39">
                  <c:v>0.26711434764486247</c:v>
                </c:pt>
                <c:pt idx="40">
                  <c:v>0.29172497597416902</c:v>
                </c:pt>
                <c:pt idx="41">
                  <c:v>0.31827927786837251</c:v>
                </c:pt>
                <c:pt idx="42">
                  <c:v>0.34689773961544812</c:v>
                </c:pt>
                <c:pt idx="43">
                  <c:v>0.37770517099971651</c:v>
                </c:pt>
                <c:pt idx="44">
                  <c:v>0.41083056414222141</c:v>
                </c:pt>
                <c:pt idx="45">
                  <c:v>0.44640691755089912</c:v>
                </c:pt>
                <c:pt idx="46">
                  <c:v>0.48457102341294184</c:v>
                </c:pt>
                <c:pt idx="47">
                  <c:v>0.5254632162565458</c:v>
                </c:pt>
                <c:pt idx="48">
                  <c:v>0.56922708124243704</c:v>
                </c:pt>
                <c:pt idx="49">
                  <c:v>0.61600912048018364</c:v>
                </c:pt>
                <c:pt idx="50">
                  <c:v>0.66595837595360341</c:v>
                </c:pt>
                <c:pt idx="51">
                  <c:v>0.71922600783282209</c:v>
                </c:pt>
                <c:pt idx="52">
                  <c:v>0.77596482718420856</c:v>
                </c:pt>
                <c:pt idx="53">
                  <c:v>0.83632878234306673</c:v>
                </c:pt>
                <c:pt idx="54">
                  <c:v>0.90047239849986693</c:v>
                </c:pt>
                <c:pt idx="55">
                  <c:v>0.96855017035920499</c:v>
                </c:pt>
                <c:pt idx="56">
                  <c:v>1.0407159080660147</c:v>
                </c:pt>
                <c:pt idx="57">
                  <c:v>1.1171220369551162</c:v>
                </c:pt>
                <c:pt idx="58">
                  <c:v>1.197918852061624</c:v>
                </c:pt>
                <c:pt idx="59">
                  <c:v>1.2832537287332808</c:v>
                </c:pt>
                <c:pt idx="60">
                  <c:v>1.3732702911110144</c:v>
                </c:pt>
                <c:pt idx="61">
                  <c:v>1.4681075406788648</c:v>
                </c:pt>
                <c:pt idx="62">
                  <c:v>1.5678989475404765</c:v>
                </c:pt>
                <c:pt idx="63">
                  <c:v>1.6727715075386718</c:v>
                </c:pt>
                <c:pt idx="64">
                  <c:v>1.7828447688024234</c:v>
                </c:pt>
                <c:pt idx="65">
                  <c:v>1.8982298317782165</c:v>
                </c:pt>
                <c:pt idx="66">
                  <c:v>2.0190283272686242</c:v>
                </c:pt>
                <c:pt idx="67">
                  <c:v>2.1453313774618423</c:v>
                </c:pt>
                <c:pt idx="68">
                  <c:v>2.2772185453896845</c:v>
                </c:pt>
                <c:pt idx="69">
                  <c:v>2.414756778679148</c:v>
                </c:pt>
                <c:pt idx="70">
                  <c:v>2.5579993538804557</c:v>
                </c:pt>
                <c:pt idx="71">
                  <c:v>2.7069848280357953</c:v>
                </c:pt>
                <c:pt idx="72">
                  <c:v>2.8617360045055995</c:v>
                </c:pt>
                <c:pt idx="73">
                  <c:v>3.0222589203881922</c:v>
                </c:pt>
                <c:pt idx="74">
                  <c:v>3.1885418631381897</c:v>
                </c:pt>
                <c:pt idx="75">
                  <c:v>3.3605544242136123</c:v>
                </c:pt>
                <c:pt idx="76">
                  <c:v>3.5382465977612729</c:v>
                </c:pt>
                <c:pt idx="77">
                  <c:v>3.7215479324450089</c:v>
                </c:pt>
                <c:pt idx="78">
                  <c:v>3.9103667446204207</c:v>
                </c:pt>
                <c:pt idx="79">
                  <c:v>4.1045894009811148</c:v>
                </c:pt>
                <c:pt idx="80">
                  <c:v>4.3040796787867537</c:v>
                </c:pt>
                <c:pt idx="81">
                  <c:v>4.5086782115907402</c:v>
                </c:pt>
                <c:pt idx="82">
                  <c:v>4.7182020281797818</c:v>
                </c:pt>
                <c:pt idx="83">
                  <c:v>4.9324441921256232</c:v>
                </c:pt>
                <c:pt idx="84">
                  <c:v>5.1511735489823787</c:v>
                </c:pt>
                <c:pt idx="85">
                  <c:v>5.3741345877038036</c:v>
                </c:pt>
                <c:pt idx="86">
                  <c:v>5.6010474223260935</c:v>
                </c:pt>
                <c:pt idx="87">
                  <c:v>5.831607899364279</c:v>
                </c:pt>
                <c:pt idx="88">
                  <c:v>6.0654878356903446</c:v>
                </c:pt>
                <c:pt idx="89">
                  <c:v>6.3023353909172508</c:v>
                </c:pt>
                <c:pt idx="90">
                  <c:v>6.5417755775119684</c:v>
                </c:pt>
                <c:pt idx="91">
                  <c:v>6.783410910981118</c:v>
                </c:pt>
                <c:pt idx="92">
                  <c:v>7.0268222015616333</c:v>
                </c:pt>
                <c:pt idx="93">
                  <c:v>7.2715694878714459</c:v>
                </c:pt>
                <c:pt idx="94">
                  <c:v>7.5171931119641648</c:v>
                </c:pt>
                <c:pt idx="95">
                  <c:v>7.7632149341940933</c:v>
                </c:pt>
                <c:pt idx="96">
                  <c:v>8.0091396852241754</c:v>
                </c:pt>
                <c:pt idx="97">
                  <c:v>8.2544564514261207</c:v>
                </c:pt>
                <c:pt idx="98">
                  <c:v>8.4986402888411234</c:v>
                </c:pt>
                <c:pt idx="99">
                  <c:v>8.7411539597732411</c:v>
                </c:pt>
                <c:pt idx="100">
                  <c:v>8.9814497850297688</c:v>
                </c:pt>
                <c:pt idx="101">
                  <c:v>9.2189716037704539</c:v>
                </c:pt>
                <c:pt idx="102">
                  <c:v>9.4531568319182639</c:v>
                </c:pt>
                <c:pt idx="103">
                  <c:v>9.6834386091264424</c:v>
                </c:pt>
                <c:pt idx="104">
                  <c:v>9.9092480233829097</c:v>
                </c:pt>
                <c:pt idx="105">
                  <c:v>10.13001640149122</c:v>
                </c:pt>
                <c:pt idx="106">
                  <c:v>10.345177652909838</c:v>
                </c:pt>
                <c:pt idx="107">
                  <c:v>10.554170653723519</c:v>
                </c:pt>
                <c:pt idx="108">
                  <c:v>10.756441656986219</c:v>
                </c:pt>
                <c:pt idx="109">
                  <c:v>10.951446715103467</c:v>
                </c:pt>
                <c:pt idx="110">
                  <c:v>11.138654099619046</c:v>
                </c:pt>
                <c:pt idx="111">
                  <c:v>11.317546703451344</c:v>
                </c:pt>
                <c:pt idx="112">
                  <c:v>11.487624410494476</c:v>
                </c:pt>
                <c:pt idx="113">
                  <c:v>11.64840641745622</c:v>
                </c:pt>
                <c:pt idx="114">
                  <c:v>11.799433492905656</c:v>
                </c:pt>
                <c:pt idx="115">
                  <c:v>11.940270158713922</c:v>
                </c:pt>
                <c:pt idx="116">
                  <c:v>12.07050677941311</c:v>
                </c:pt>
                <c:pt idx="117">
                  <c:v>12.189761545465817</c:v>
                </c:pt>
                <c:pt idx="118">
                  <c:v>12.297682337018639</c:v>
                </c:pt>
                <c:pt idx="119">
                  <c:v>12.393948455414751</c:v>
                </c:pt>
                <c:pt idx="120">
                  <c:v>12.478272210556902</c:v>
                </c:pt>
                <c:pt idx="121">
                  <c:v>12.5504003531249</c:v>
                </c:pt>
                <c:pt idx="122">
                  <c:v>12.610115341672854</c:v>
                </c:pt>
                <c:pt idx="123">
                  <c:v>12.657236435733163</c:v>
                </c:pt>
                <c:pt idx="124">
                  <c:v>12.691620607240329</c:v>
                </c:pt>
                <c:pt idx="125">
                  <c:v>12.71316326384335</c:v>
                </c:pt>
                <c:pt idx="126">
                  <c:v>12.721798778986694</c:v>
                </c:pt>
                <c:pt idx="127">
                  <c:v>12.717500825000139</c:v>
                </c:pt>
                <c:pt idx="128">
                  <c:v>12.700282506831726</c:v>
                </c:pt>
                <c:pt idx="129">
                  <c:v>12.670196295472866</c:v>
                </c:pt>
                <c:pt idx="130">
                  <c:v>12.62733376154906</c:v>
                </c:pt>
                <c:pt idx="131">
                  <c:v>12.571825110969009</c:v>
                </c:pt>
                <c:pt idx="132">
                  <c:v>12.50383852592819</c:v>
                </c:pt>
                <c:pt idx="133">
                  <c:v>12.423579315934049</c:v>
                </c:pt>
                <c:pt idx="134">
                  <c:v>12.331288884850558</c:v>
                </c:pt>
                <c:pt idx="135">
                  <c:v>12.22724352123628</c:v>
                </c:pt>
                <c:pt idx="136">
                  <c:v>12.111753020455422</c:v>
                </c:pt>
                <c:pt idx="137">
                  <c:v>11.985159148187213</c:v>
                </c:pt>
                <c:pt idx="138">
                  <c:v>11.847833955976835</c:v>
                </c:pt>
                <c:pt idx="139">
                  <c:v>11.70017796046665</c:v>
                </c:pt>
                <c:pt idx="140">
                  <c:v>11.54261819875317</c:v>
                </c:pt>
                <c:pt idx="141">
                  <c:v>11.375606173081444</c:v>
                </c:pt>
                <c:pt idx="142">
                  <c:v>11.199615698699276</c:v>
                </c:pt>
                <c:pt idx="143">
                  <c:v>11.015140669207405</c:v>
                </c:pt>
                <c:pt idx="144">
                  <c:v>10.822692754116384</c:v>
                </c:pt>
                <c:pt idx="145">
                  <c:v>10.622799043583955</c:v>
                </c:pt>
                <c:pt idx="146">
                  <c:v>10.415999655440672</c:v>
                </c:pt>
                <c:pt idx="147">
                  <c:v>10.202845319616335</c:v>
                </c:pt>
                <c:pt idx="148">
                  <c:v>9.983894954971996</c:v>
                </c:pt>
                <c:pt idx="149">
                  <c:v>9.7597132533120536</c:v>
                </c:pt>
                <c:pt idx="150">
                  <c:v>9.5308682849986965</c:v>
                </c:pt>
                <c:pt idx="151">
                  <c:v>9.2979291401474775</c:v>
                </c:pt>
                <c:pt idx="152">
                  <c:v>9.0614636188151998</c:v>
                </c:pt>
                <c:pt idx="153">
                  <c:v>8.8220359829461152</c:v>
                </c:pt>
                <c:pt idx="154">
                  <c:v>8.5802047821034435</c:v>
                </c:pt>
                <c:pt idx="155">
                  <c:v>8.3365207641880961</c:v>
                </c:pt>
                <c:pt idx="156">
                  <c:v>8.0915248814713241</c:v>
                </c:pt>
                <c:pt idx="157">
                  <c:v>7.8457464013102918</c:v>
                </c:pt>
                <c:pt idx="158">
                  <c:v>7.5997011299277055</c:v>
                </c:pt>
                <c:pt idx="159">
                  <c:v>7.3538897566023538</c:v>
                </c:pt>
                <c:pt idx="160">
                  <c:v>7.1087963245490426</c:v>
                </c:pt>
                <c:pt idx="161">
                  <c:v>6.8648868336916173</c:v>
                </c:pt>
                <c:pt idx="162">
                  <c:v>6.6226079794448349</c:v>
                </c:pt>
                <c:pt idx="163">
                  <c:v>6.3823860305272024</c:v>
                </c:pt>
                <c:pt idx="164">
                  <c:v>6.1446258477648099</c:v>
                </c:pt>
                <c:pt idx="165">
                  <c:v>5.9097100447791346</c:v>
                </c:pt>
                <c:pt idx="166">
                  <c:v>5.6779982904563662</c:v>
                </c:pt>
                <c:pt idx="167">
                  <c:v>5.4498267520389181</c:v>
                </c:pt>
                <c:pt idx="168">
                  <c:v>5.22550767688963</c:v>
                </c:pt>
                <c:pt idx="169">
                  <c:v>5.0053291098770556</c:v>
                </c:pt>
                <c:pt idx="170">
                  <c:v>4.7895547427182796</c:v>
                </c:pt>
                <c:pt idx="171">
                  <c:v>4.5784238906967953</c:v>
                </c:pt>
                <c:pt idx="172">
                  <c:v>4.3721515915472269</c:v>
                </c:pt>
                <c:pt idx="173">
                  <c:v>4.1709288206528168</c:v>
                </c:pt>
                <c:pt idx="174">
                  <c:v>3.9749228161452348</c:v>
                </c:pt>
                <c:pt idx="175">
                  <c:v>3.784277507022952</c:v>
                </c:pt>
                <c:pt idx="176">
                  <c:v>3.5991140370020265</c:v>
                </c:pt>
                <c:pt idx="177">
                  <c:v>3.4195313764813728</c:v>
                </c:pt>
                <c:pt idx="178">
                  <c:v>3.2456070147636997</c:v>
                </c:pt>
                <c:pt idx="179">
                  <c:v>3.0773977244881752</c:v>
                </c:pt>
                <c:pt idx="180">
                  <c:v>2.9149403901332538</c:v>
                </c:pt>
                <c:pt idx="181">
                  <c:v>2.7582528924136454</c:v>
                </c:pt>
                <c:pt idx="182">
                  <c:v>2.6073350404240401</c:v>
                </c:pt>
                <c:pt idx="183">
                  <c:v>2.4621695434815907</c:v>
                </c:pt>
                <c:pt idx="184">
                  <c:v>2.322723014772865</c:v>
                </c:pt>
                <c:pt idx="185">
                  <c:v>2.1889469991145258</c:v>
                </c:pt>
                <c:pt idx="186">
                  <c:v>2.0607790174014999</c:v>
                </c:pt>
                <c:pt idx="187">
                  <c:v>1.9381436206111387</c:v>
                </c:pt>
                <c:pt idx="188">
                  <c:v>1.820953446577261</c:v>
                </c:pt>
                <c:pt idx="189">
                  <c:v>1.70911027312238</c:v>
                </c:pt>
                <c:pt idx="190">
                  <c:v>1.6025060615369764</c:v>
                </c:pt>
                <c:pt idx="191">
                  <c:v>1.5010239848245617</c:v>
                </c:pt>
                <c:pt idx="192">
                  <c:v>1.4045394355760101</c:v>
                </c:pt>
                <c:pt idx="193">
                  <c:v>1.3129210087916043</c:v>
                </c:pt>
                <c:pt idx="194">
                  <c:v>1.2260314554406162</c:v>
                </c:pt>
                <c:pt idx="195">
                  <c:v>1.1437286030124645</c:v>
                </c:pt>
                <c:pt idx="196">
                  <c:v>1.0658662397926819</c:v>
                </c:pt>
                <c:pt idx="197">
                  <c:v>0.99229496003630135</c:v>
                </c:pt>
                <c:pt idx="198">
                  <c:v>0.92286296771779819</c:v>
                </c:pt>
                <c:pt idx="199">
                  <c:v>0.85741683690772363</c:v>
                </c:pt>
                <c:pt idx="200">
                  <c:v>0.79580222732713901</c:v>
                </c:pt>
                <c:pt idx="201">
                  <c:v>0.73786455399069451</c:v>
                </c:pt>
                <c:pt idx="202">
                  <c:v>0.68344961026317685</c:v>
                </c:pt>
                <c:pt idx="203">
                  <c:v>0.63240414401599376</c:v>
                </c:pt>
                <c:pt idx="204">
                  <c:v>0.58457638691333302</c:v>
                </c:pt>
                <c:pt idx="205">
                  <c:v>0.53981653717781408</c:v>
                </c:pt>
                <c:pt idx="206">
                  <c:v>0.4979771964776909</c:v>
                </c:pt>
                <c:pt idx="207">
                  <c:v>0.45891376184183652</c:v>
                </c:pt>
                <c:pt idx="208">
                  <c:v>0.42248477374936366</c:v>
                </c:pt>
                <c:pt idx="209">
                  <c:v>0.38855222174978904</c:v>
                </c:pt>
                <c:pt idx="210">
                  <c:v>0.35698180915530298</c:v>
                </c:pt>
                <c:pt idx="211">
                  <c:v>0.32764317850430486</c:v>
                </c:pt>
                <c:pt idx="212">
                  <c:v>0.30041009962662524</c:v>
                </c:pt>
                <c:pt idx="213">
                  <c:v>0.27516062224889204</c:v>
                </c:pt>
                <c:pt idx="214">
                  <c:v>0.25177719516173541</c:v>
                </c:pt>
                <c:pt idx="215">
                  <c:v>0.2301467540305355</c:v>
                </c:pt>
                <c:pt idx="216">
                  <c:v>0.21016077997221391</c:v>
                </c:pt>
                <c:pt idx="217">
                  <c:v>0.19171533103903649</c:v>
                </c:pt>
                <c:pt idx="218">
                  <c:v>0.17471104875258542</c:v>
                </c:pt>
                <c:pt idx="219">
                  <c:v>0.159053141815542</c:v>
                </c:pt>
                <c:pt idx="220">
                  <c:v>0.1446513490979433</c:v>
                </c:pt>
                <c:pt idx="221">
                  <c:v>0.13141988395088436</c:v>
                </c:pt>
                <c:pt idx="222">
                  <c:v>0.11927736184437525</c:v>
                </c:pt>
                <c:pt idx="223">
                  <c:v>0.10814671325904843</c:v>
                </c:pt>
                <c:pt idx="224">
                  <c:v>9.7955083686501895E-2</c:v>
                </c:pt>
                <c:pt idx="225">
                  <c:v>8.8633722509316212E-2</c:v>
                </c:pt>
                <c:pt idx="226">
                  <c:v>8.0117862443897458E-2</c:v>
                </c:pt>
                <c:pt idx="227">
                  <c:v>7.2346591132710608E-2</c:v>
                </c:pt>
                <c:pt idx="228">
                  <c:v>6.5262716380864866E-2</c:v>
                </c:pt>
                <c:pt idx="229">
                  <c:v>5.8812626424524263E-2</c:v>
                </c:pt>
                <c:pt idx="230">
                  <c:v>5.2946146525806342E-2</c:v>
                </c:pt>
                <c:pt idx="231">
                  <c:v>4.761639308242431E-2</c:v>
                </c:pt>
                <c:pt idx="232">
                  <c:v>4.2779626342655974E-2</c:v>
                </c:pt>
                <c:pt idx="233">
                  <c:v>3.839510271679368E-2</c:v>
                </c:pt>
                <c:pt idx="234">
                  <c:v>3.4424927579651432E-2</c:v>
                </c:pt>
                <c:pt idx="235">
                  <c:v>3.0833909365107732E-2</c:v>
                </c:pt>
                <c:pt idx="236">
                  <c:v>2.7589415663254256E-2</c:v>
                </c:pt>
                <c:pt idx="237">
                  <c:v>2.466123194401193E-2</c:v>
                </c:pt>
                <c:pt idx="238">
                  <c:v>2.2021423448803576E-2</c:v>
                </c:pt>
                <c:pt idx="239">
                  <c:v>1.9644200713676313E-2</c:v>
                </c:pt>
                <c:pt idx="240">
                  <c:v>1.7505789113997625E-2</c:v>
                </c:pt>
                <c:pt idx="241">
                  <c:v>1.5584302752233437E-2</c:v>
                </c:pt>
                <c:pt idx="242">
                  <c:v>1.3859622946536742E-2</c:v>
                </c:pt>
                <c:pt idx="243">
                  <c:v>1.2313281519106559E-2</c:v>
                </c:pt>
                <c:pt idx="244">
                  <c:v>1.0928349029306587E-2</c:v>
                </c:pt>
                <c:pt idx="245">
                  <c:v>9.6893280473363246E-3</c:v>
                </c:pt>
                <c:pt idx="246">
                  <c:v>8.5820515198754416E-3</c:v>
                </c:pt>
                <c:pt idx="247">
                  <c:v>7.5935862391600974E-3</c:v>
                </c:pt>
                <c:pt idx="248">
                  <c:v>6.7121413915078284E-3</c:v>
                </c:pt>
                <c:pt idx="249">
                  <c:v>5.9269821300107894E-3</c:v>
                </c:pt>
                <c:pt idx="250">
                  <c:v>5.2283480888057517E-3</c:v>
                </c:pt>
                <c:pt idx="251">
                  <c:v>4.6073767328376238E-3</c:v>
                </c:pt>
                <c:pt idx="252">
                  <c:v>4.056031417048407E-3</c:v>
                </c:pt>
              </c:numCache>
            </c:numRef>
          </c:val>
          <c:smooth val="0"/>
        </c:ser>
        <c:ser>
          <c:idx val="1"/>
          <c:order val="1"/>
          <c:tx>
            <c:v>Distribution of the 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'Write Column'!$E$3:$E$255</c:f>
              <c:numCache>
                <c:formatCode>General</c:formatCode>
                <c:ptCount val="253"/>
                <c:pt idx="0">
                  <c:v>4.0209999999999999</c:v>
                </c:pt>
                <c:pt idx="1">
                  <c:v>4.0220000000000002</c:v>
                </c:pt>
                <c:pt idx="2">
                  <c:v>4.0229999999999997</c:v>
                </c:pt>
                <c:pt idx="3">
                  <c:v>4.024</c:v>
                </c:pt>
                <c:pt idx="4">
                  <c:v>4.0250000000000004</c:v>
                </c:pt>
                <c:pt idx="5">
                  <c:v>4.0259999999999998</c:v>
                </c:pt>
                <c:pt idx="6">
                  <c:v>4.0270000000000001</c:v>
                </c:pt>
                <c:pt idx="7">
                  <c:v>4.0279999999999996</c:v>
                </c:pt>
                <c:pt idx="8">
                  <c:v>4.0289999999999999</c:v>
                </c:pt>
                <c:pt idx="9">
                  <c:v>4.03</c:v>
                </c:pt>
                <c:pt idx="10">
                  <c:v>4.0309999999999997</c:v>
                </c:pt>
                <c:pt idx="11">
                  <c:v>4.032</c:v>
                </c:pt>
                <c:pt idx="12">
                  <c:v>4.0330000000000004</c:v>
                </c:pt>
                <c:pt idx="13">
                  <c:v>4.0339999999999998</c:v>
                </c:pt>
                <c:pt idx="14">
                  <c:v>4.0350000000000001</c:v>
                </c:pt>
                <c:pt idx="15">
                  <c:v>4.0359999999999996</c:v>
                </c:pt>
                <c:pt idx="16">
                  <c:v>4.0370000000000097</c:v>
                </c:pt>
                <c:pt idx="17">
                  <c:v>4.03800000000001</c:v>
                </c:pt>
                <c:pt idx="18">
                  <c:v>4.0390000000000104</c:v>
                </c:pt>
                <c:pt idx="19">
                  <c:v>4.0400000000000098</c:v>
                </c:pt>
                <c:pt idx="20">
                  <c:v>4.0410000000000101</c:v>
                </c:pt>
                <c:pt idx="21">
                  <c:v>4.0420000000000096</c:v>
                </c:pt>
                <c:pt idx="22">
                  <c:v>4.0430000000000099</c:v>
                </c:pt>
                <c:pt idx="23">
                  <c:v>4.0440000000000103</c:v>
                </c:pt>
                <c:pt idx="24">
                  <c:v>4.0450000000000097</c:v>
                </c:pt>
                <c:pt idx="25">
                  <c:v>4.04600000000001</c:v>
                </c:pt>
                <c:pt idx="26">
                  <c:v>4.0470000000000104</c:v>
                </c:pt>
                <c:pt idx="27">
                  <c:v>4.0480000000000098</c:v>
                </c:pt>
                <c:pt idx="28">
                  <c:v>4.0490000000000101</c:v>
                </c:pt>
                <c:pt idx="29">
                  <c:v>4.0500000000000096</c:v>
                </c:pt>
                <c:pt idx="30">
                  <c:v>4.0510000000000099</c:v>
                </c:pt>
                <c:pt idx="31">
                  <c:v>4.0520000000000103</c:v>
                </c:pt>
                <c:pt idx="32">
                  <c:v>4.0530000000000097</c:v>
                </c:pt>
                <c:pt idx="33">
                  <c:v>4.05400000000001</c:v>
                </c:pt>
                <c:pt idx="34">
                  <c:v>4.0550000000000104</c:v>
                </c:pt>
                <c:pt idx="35">
                  <c:v>4.0560000000000098</c:v>
                </c:pt>
                <c:pt idx="36">
                  <c:v>4.0570000000000102</c:v>
                </c:pt>
                <c:pt idx="37">
                  <c:v>4.0580000000000096</c:v>
                </c:pt>
                <c:pt idx="38">
                  <c:v>4.0590000000000099</c:v>
                </c:pt>
                <c:pt idx="39">
                  <c:v>4.0600000000000103</c:v>
                </c:pt>
                <c:pt idx="40">
                  <c:v>4.0610000000000097</c:v>
                </c:pt>
                <c:pt idx="41">
                  <c:v>4.06200000000001</c:v>
                </c:pt>
                <c:pt idx="42">
                  <c:v>4.0630000000000104</c:v>
                </c:pt>
                <c:pt idx="43">
                  <c:v>4.0640000000000098</c:v>
                </c:pt>
                <c:pt idx="44">
                  <c:v>4.0650000000000102</c:v>
                </c:pt>
                <c:pt idx="45">
                  <c:v>4.0660000000000096</c:v>
                </c:pt>
                <c:pt idx="46">
                  <c:v>4.0670000000000197</c:v>
                </c:pt>
                <c:pt idx="47">
                  <c:v>4.06800000000002</c:v>
                </c:pt>
                <c:pt idx="48">
                  <c:v>4.0690000000000204</c:v>
                </c:pt>
                <c:pt idx="49">
                  <c:v>4.0700000000000198</c:v>
                </c:pt>
                <c:pt idx="50">
                  <c:v>4.0710000000000202</c:v>
                </c:pt>
                <c:pt idx="51">
                  <c:v>4.0720000000000196</c:v>
                </c:pt>
                <c:pt idx="52">
                  <c:v>4.0730000000000199</c:v>
                </c:pt>
                <c:pt idx="53">
                  <c:v>4.0740000000000203</c:v>
                </c:pt>
                <c:pt idx="54">
                  <c:v>4.0750000000000197</c:v>
                </c:pt>
                <c:pt idx="55">
                  <c:v>4.0760000000000201</c:v>
                </c:pt>
                <c:pt idx="56">
                  <c:v>4.0770000000000204</c:v>
                </c:pt>
                <c:pt idx="57">
                  <c:v>4.0780000000000198</c:v>
                </c:pt>
                <c:pt idx="58">
                  <c:v>4.0790000000000202</c:v>
                </c:pt>
                <c:pt idx="59">
                  <c:v>4.0800000000000196</c:v>
                </c:pt>
                <c:pt idx="60">
                  <c:v>4.0810000000000199</c:v>
                </c:pt>
                <c:pt idx="61">
                  <c:v>4.0820000000000203</c:v>
                </c:pt>
                <c:pt idx="62">
                  <c:v>4.0830000000000197</c:v>
                </c:pt>
                <c:pt idx="63">
                  <c:v>4.0840000000000201</c:v>
                </c:pt>
                <c:pt idx="64">
                  <c:v>4.0850000000000204</c:v>
                </c:pt>
                <c:pt idx="65">
                  <c:v>4.0860000000000198</c:v>
                </c:pt>
                <c:pt idx="66">
                  <c:v>4.0870000000000202</c:v>
                </c:pt>
                <c:pt idx="67">
                  <c:v>4.0880000000000196</c:v>
                </c:pt>
                <c:pt idx="68">
                  <c:v>4.08900000000002</c:v>
                </c:pt>
                <c:pt idx="69">
                  <c:v>4.0900000000000203</c:v>
                </c:pt>
                <c:pt idx="70">
                  <c:v>4.0910000000000197</c:v>
                </c:pt>
                <c:pt idx="71">
                  <c:v>4.0920000000000201</c:v>
                </c:pt>
                <c:pt idx="72">
                  <c:v>4.0930000000000204</c:v>
                </c:pt>
                <c:pt idx="73">
                  <c:v>4.0940000000000198</c:v>
                </c:pt>
                <c:pt idx="74">
                  <c:v>4.0950000000000202</c:v>
                </c:pt>
                <c:pt idx="75">
                  <c:v>4.0960000000000196</c:v>
                </c:pt>
                <c:pt idx="76">
                  <c:v>4.0970000000000297</c:v>
                </c:pt>
                <c:pt idx="77">
                  <c:v>4.0980000000000301</c:v>
                </c:pt>
                <c:pt idx="78">
                  <c:v>4.0990000000000304</c:v>
                </c:pt>
                <c:pt idx="79">
                  <c:v>4.1000000000000298</c:v>
                </c:pt>
                <c:pt idx="80">
                  <c:v>4.1010000000000302</c:v>
                </c:pt>
                <c:pt idx="81">
                  <c:v>4.1020000000000296</c:v>
                </c:pt>
                <c:pt idx="82">
                  <c:v>4.10300000000003</c:v>
                </c:pt>
                <c:pt idx="83">
                  <c:v>4.1040000000000303</c:v>
                </c:pt>
                <c:pt idx="84">
                  <c:v>4.1050000000000297</c:v>
                </c:pt>
                <c:pt idx="85">
                  <c:v>4.1060000000000301</c:v>
                </c:pt>
                <c:pt idx="86">
                  <c:v>4.1070000000000304</c:v>
                </c:pt>
                <c:pt idx="87">
                  <c:v>4.1080000000000298</c:v>
                </c:pt>
                <c:pt idx="88">
                  <c:v>4.1090000000000302</c:v>
                </c:pt>
                <c:pt idx="89">
                  <c:v>4.1100000000000296</c:v>
                </c:pt>
                <c:pt idx="90">
                  <c:v>4.11100000000003</c:v>
                </c:pt>
                <c:pt idx="91">
                  <c:v>4.1120000000000303</c:v>
                </c:pt>
                <c:pt idx="92">
                  <c:v>4.1130000000000297</c:v>
                </c:pt>
                <c:pt idx="93">
                  <c:v>4.1140000000000301</c:v>
                </c:pt>
                <c:pt idx="94">
                  <c:v>4.1150000000000304</c:v>
                </c:pt>
                <c:pt idx="95">
                  <c:v>4.1160000000000299</c:v>
                </c:pt>
                <c:pt idx="96">
                  <c:v>4.1170000000000302</c:v>
                </c:pt>
                <c:pt idx="97">
                  <c:v>4.1180000000000296</c:v>
                </c:pt>
                <c:pt idx="98">
                  <c:v>4.11900000000003</c:v>
                </c:pt>
                <c:pt idx="99">
                  <c:v>4.1200000000000303</c:v>
                </c:pt>
                <c:pt idx="100">
                  <c:v>4.1210000000000298</c:v>
                </c:pt>
                <c:pt idx="101">
                  <c:v>4.1220000000000301</c:v>
                </c:pt>
                <c:pt idx="102">
                  <c:v>4.1230000000000304</c:v>
                </c:pt>
                <c:pt idx="103">
                  <c:v>4.1240000000000299</c:v>
                </c:pt>
                <c:pt idx="104">
                  <c:v>4.1250000000000302</c:v>
                </c:pt>
                <c:pt idx="105">
                  <c:v>4.1260000000000296</c:v>
                </c:pt>
                <c:pt idx="106">
                  <c:v>4.1270000000000397</c:v>
                </c:pt>
                <c:pt idx="107">
                  <c:v>4.1280000000000401</c:v>
                </c:pt>
                <c:pt idx="108">
                  <c:v>4.1290000000000404</c:v>
                </c:pt>
                <c:pt idx="109">
                  <c:v>4.1300000000000399</c:v>
                </c:pt>
                <c:pt idx="110">
                  <c:v>4.1310000000000402</c:v>
                </c:pt>
                <c:pt idx="111">
                  <c:v>4.1320000000000396</c:v>
                </c:pt>
                <c:pt idx="112">
                  <c:v>4.13300000000004</c:v>
                </c:pt>
                <c:pt idx="113">
                  <c:v>4.1340000000000403</c:v>
                </c:pt>
                <c:pt idx="114">
                  <c:v>4.1350000000000398</c:v>
                </c:pt>
                <c:pt idx="115">
                  <c:v>4.1360000000000401</c:v>
                </c:pt>
                <c:pt idx="116">
                  <c:v>4.1370000000000404</c:v>
                </c:pt>
                <c:pt idx="117">
                  <c:v>4.1380000000000399</c:v>
                </c:pt>
                <c:pt idx="118">
                  <c:v>4.1390000000000402</c:v>
                </c:pt>
                <c:pt idx="119">
                  <c:v>4.1400000000000396</c:v>
                </c:pt>
                <c:pt idx="120">
                  <c:v>4.14100000000004</c:v>
                </c:pt>
                <c:pt idx="121">
                  <c:v>4.1420000000000403</c:v>
                </c:pt>
                <c:pt idx="122">
                  <c:v>4.1430000000000398</c:v>
                </c:pt>
                <c:pt idx="123">
                  <c:v>4.1440000000000401</c:v>
                </c:pt>
                <c:pt idx="124">
                  <c:v>4.1450000000000404</c:v>
                </c:pt>
                <c:pt idx="125">
                  <c:v>4.1460000000000399</c:v>
                </c:pt>
                <c:pt idx="126">
                  <c:v>4.1470000000000402</c:v>
                </c:pt>
                <c:pt idx="127">
                  <c:v>4.1480000000000397</c:v>
                </c:pt>
                <c:pt idx="128">
                  <c:v>4.14900000000004</c:v>
                </c:pt>
                <c:pt idx="129">
                  <c:v>4.1500000000000403</c:v>
                </c:pt>
                <c:pt idx="130">
                  <c:v>4.1510000000000398</c:v>
                </c:pt>
                <c:pt idx="131">
                  <c:v>4.1520000000000401</c:v>
                </c:pt>
                <c:pt idx="132">
                  <c:v>4.1530000000000404</c:v>
                </c:pt>
                <c:pt idx="133">
                  <c:v>4.1540000000000399</c:v>
                </c:pt>
                <c:pt idx="134">
                  <c:v>4.1550000000000402</c:v>
                </c:pt>
                <c:pt idx="135">
                  <c:v>4.1560000000000397</c:v>
                </c:pt>
                <c:pt idx="136">
                  <c:v>4.1570000000000498</c:v>
                </c:pt>
                <c:pt idx="137">
                  <c:v>4.1580000000000501</c:v>
                </c:pt>
                <c:pt idx="138">
                  <c:v>4.1590000000000504</c:v>
                </c:pt>
                <c:pt idx="139">
                  <c:v>4.1600000000000499</c:v>
                </c:pt>
                <c:pt idx="140">
                  <c:v>4.1610000000000502</c:v>
                </c:pt>
                <c:pt idx="141">
                  <c:v>4.1620000000000497</c:v>
                </c:pt>
                <c:pt idx="142">
                  <c:v>4.16300000000005</c:v>
                </c:pt>
                <c:pt idx="143">
                  <c:v>4.1640000000000503</c:v>
                </c:pt>
                <c:pt idx="144">
                  <c:v>4.1650000000000498</c:v>
                </c:pt>
                <c:pt idx="145">
                  <c:v>4.1660000000000501</c:v>
                </c:pt>
                <c:pt idx="146">
                  <c:v>4.1670000000000504</c:v>
                </c:pt>
                <c:pt idx="147">
                  <c:v>4.1680000000000499</c:v>
                </c:pt>
                <c:pt idx="148">
                  <c:v>4.1690000000000502</c:v>
                </c:pt>
                <c:pt idx="149">
                  <c:v>4.1700000000000497</c:v>
                </c:pt>
                <c:pt idx="150">
                  <c:v>4.17100000000005</c:v>
                </c:pt>
                <c:pt idx="151">
                  <c:v>4.1720000000000503</c:v>
                </c:pt>
                <c:pt idx="152">
                  <c:v>4.1730000000000498</c:v>
                </c:pt>
                <c:pt idx="153">
                  <c:v>4.1740000000000501</c:v>
                </c:pt>
                <c:pt idx="154">
                  <c:v>4.1750000000000496</c:v>
                </c:pt>
                <c:pt idx="155">
                  <c:v>4.1760000000000499</c:v>
                </c:pt>
                <c:pt idx="156">
                  <c:v>4.1770000000000502</c:v>
                </c:pt>
                <c:pt idx="157">
                  <c:v>4.1780000000000497</c:v>
                </c:pt>
                <c:pt idx="158">
                  <c:v>4.17900000000005</c:v>
                </c:pt>
                <c:pt idx="159">
                  <c:v>4.1800000000000503</c:v>
                </c:pt>
                <c:pt idx="160">
                  <c:v>4.1810000000000498</c:v>
                </c:pt>
                <c:pt idx="161">
                  <c:v>4.1820000000000501</c:v>
                </c:pt>
                <c:pt idx="162">
                  <c:v>4.1830000000000496</c:v>
                </c:pt>
                <c:pt idx="163">
                  <c:v>4.1840000000000499</c:v>
                </c:pt>
                <c:pt idx="164">
                  <c:v>4.1850000000000502</c:v>
                </c:pt>
                <c:pt idx="165">
                  <c:v>4.1860000000000603</c:v>
                </c:pt>
                <c:pt idx="166">
                  <c:v>4.18700000000005</c:v>
                </c:pt>
                <c:pt idx="167">
                  <c:v>4.1880000000000601</c:v>
                </c:pt>
                <c:pt idx="168">
                  <c:v>4.1890000000000596</c:v>
                </c:pt>
                <c:pt idx="169">
                  <c:v>4.1900000000000599</c:v>
                </c:pt>
                <c:pt idx="170">
                  <c:v>4.1910000000000602</c:v>
                </c:pt>
                <c:pt idx="171">
                  <c:v>4.1920000000000597</c:v>
                </c:pt>
                <c:pt idx="172">
                  <c:v>4.19300000000006</c:v>
                </c:pt>
                <c:pt idx="173">
                  <c:v>4.1940000000000603</c:v>
                </c:pt>
                <c:pt idx="174">
                  <c:v>4.1950000000000598</c:v>
                </c:pt>
                <c:pt idx="175">
                  <c:v>4.1960000000000601</c:v>
                </c:pt>
                <c:pt idx="176">
                  <c:v>4.1970000000000596</c:v>
                </c:pt>
                <c:pt idx="177">
                  <c:v>4.1980000000000599</c:v>
                </c:pt>
                <c:pt idx="178">
                  <c:v>4.1990000000000602</c:v>
                </c:pt>
                <c:pt idx="179">
                  <c:v>4.2000000000000597</c:v>
                </c:pt>
                <c:pt idx="180">
                  <c:v>4.20100000000006</c:v>
                </c:pt>
                <c:pt idx="181">
                  <c:v>4.2020000000000604</c:v>
                </c:pt>
                <c:pt idx="182">
                  <c:v>4.2030000000000598</c:v>
                </c:pt>
                <c:pt idx="183">
                  <c:v>4.2040000000000601</c:v>
                </c:pt>
                <c:pt idx="184">
                  <c:v>4.2050000000000596</c:v>
                </c:pt>
                <c:pt idx="185">
                  <c:v>4.2060000000000599</c:v>
                </c:pt>
                <c:pt idx="186">
                  <c:v>4.2070000000000602</c:v>
                </c:pt>
                <c:pt idx="187">
                  <c:v>4.2080000000000597</c:v>
                </c:pt>
                <c:pt idx="188">
                  <c:v>4.20900000000006</c:v>
                </c:pt>
                <c:pt idx="189">
                  <c:v>4.2100000000000604</c:v>
                </c:pt>
                <c:pt idx="190">
                  <c:v>4.2110000000000598</c:v>
                </c:pt>
                <c:pt idx="191">
                  <c:v>4.2120000000000601</c:v>
                </c:pt>
                <c:pt idx="192">
                  <c:v>4.2130000000000596</c:v>
                </c:pt>
                <c:pt idx="193">
                  <c:v>4.2140000000000599</c:v>
                </c:pt>
                <c:pt idx="194">
                  <c:v>4.2150000000000603</c:v>
                </c:pt>
                <c:pt idx="195">
                  <c:v>4.2160000000000704</c:v>
                </c:pt>
                <c:pt idx="196">
                  <c:v>4.21700000000006</c:v>
                </c:pt>
                <c:pt idx="197">
                  <c:v>4.2180000000000701</c:v>
                </c:pt>
                <c:pt idx="198">
                  <c:v>4.2190000000000696</c:v>
                </c:pt>
                <c:pt idx="199">
                  <c:v>4.2200000000000699</c:v>
                </c:pt>
                <c:pt idx="200">
                  <c:v>4.2210000000000703</c:v>
                </c:pt>
                <c:pt idx="201">
                  <c:v>4.2220000000000697</c:v>
                </c:pt>
                <c:pt idx="202">
                  <c:v>4.22300000000007</c:v>
                </c:pt>
                <c:pt idx="203">
                  <c:v>4.2240000000000704</c:v>
                </c:pt>
                <c:pt idx="204">
                  <c:v>4.2250000000000698</c:v>
                </c:pt>
                <c:pt idx="205">
                  <c:v>4.2260000000000701</c:v>
                </c:pt>
                <c:pt idx="206">
                  <c:v>4.2270000000000696</c:v>
                </c:pt>
                <c:pt idx="207">
                  <c:v>4.2280000000000699</c:v>
                </c:pt>
                <c:pt idx="208">
                  <c:v>4.2290000000000703</c:v>
                </c:pt>
                <c:pt idx="209">
                  <c:v>4.2300000000000697</c:v>
                </c:pt>
                <c:pt idx="210">
                  <c:v>4.23100000000007</c:v>
                </c:pt>
                <c:pt idx="211">
                  <c:v>4.2320000000000704</c:v>
                </c:pt>
                <c:pt idx="212">
                  <c:v>4.2330000000000698</c:v>
                </c:pt>
                <c:pt idx="213">
                  <c:v>4.2340000000000702</c:v>
                </c:pt>
                <c:pt idx="214">
                  <c:v>4.2350000000000696</c:v>
                </c:pt>
                <c:pt idx="215">
                  <c:v>4.2360000000000699</c:v>
                </c:pt>
                <c:pt idx="216">
                  <c:v>4.2370000000000703</c:v>
                </c:pt>
                <c:pt idx="217">
                  <c:v>4.2380000000000697</c:v>
                </c:pt>
                <c:pt idx="218">
                  <c:v>4.23900000000007</c:v>
                </c:pt>
                <c:pt idx="219">
                  <c:v>4.2400000000000704</c:v>
                </c:pt>
                <c:pt idx="220">
                  <c:v>4.2410000000000698</c:v>
                </c:pt>
                <c:pt idx="221">
                  <c:v>4.2420000000000702</c:v>
                </c:pt>
                <c:pt idx="222">
                  <c:v>4.2430000000000696</c:v>
                </c:pt>
                <c:pt idx="223">
                  <c:v>4.2440000000000699</c:v>
                </c:pt>
                <c:pt idx="224">
                  <c:v>4.2450000000000703</c:v>
                </c:pt>
                <c:pt idx="225">
                  <c:v>4.2460000000000804</c:v>
                </c:pt>
                <c:pt idx="226">
                  <c:v>4.2470000000000701</c:v>
                </c:pt>
                <c:pt idx="227">
                  <c:v>4.2480000000000802</c:v>
                </c:pt>
                <c:pt idx="228">
                  <c:v>4.2490000000000796</c:v>
                </c:pt>
                <c:pt idx="229">
                  <c:v>4.2500000000000799</c:v>
                </c:pt>
                <c:pt idx="230">
                  <c:v>4.2510000000000803</c:v>
                </c:pt>
                <c:pt idx="231">
                  <c:v>4.2520000000000797</c:v>
                </c:pt>
                <c:pt idx="232">
                  <c:v>4.25300000000008</c:v>
                </c:pt>
                <c:pt idx="233">
                  <c:v>4.2540000000000804</c:v>
                </c:pt>
                <c:pt idx="234">
                  <c:v>4.2550000000000798</c:v>
                </c:pt>
                <c:pt idx="235">
                  <c:v>4.2560000000000802</c:v>
                </c:pt>
                <c:pt idx="236">
                  <c:v>4.2570000000000796</c:v>
                </c:pt>
                <c:pt idx="237">
                  <c:v>4.2580000000000799</c:v>
                </c:pt>
                <c:pt idx="238">
                  <c:v>4.2590000000000803</c:v>
                </c:pt>
                <c:pt idx="239">
                  <c:v>4.2600000000000797</c:v>
                </c:pt>
                <c:pt idx="240">
                  <c:v>4.2610000000000801</c:v>
                </c:pt>
                <c:pt idx="241">
                  <c:v>4.2620000000000804</c:v>
                </c:pt>
                <c:pt idx="242">
                  <c:v>4.2630000000000798</c:v>
                </c:pt>
                <c:pt idx="243">
                  <c:v>4.2640000000000802</c:v>
                </c:pt>
                <c:pt idx="244">
                  <c:v>4.2650000000000796</c:v>
                </c:pt>
                <c:pt idx="245">
                  <c:v>4.26600000000008</c:v>
                </c:pt>
                <c:pt idx="246">
                  <c:v>4.2670000000000803</c:v>
                </c:pt>
                <c:pt idx="247">
                  <c:v>4.2680000000000797</c:v>
                </c:pt>
                <c:pt idx="248">
                  <c:v>4.2690000000000801</c:v>
                </c:pt>
                <c:pt idx="249">
                  <c:v>4.2700000000000804</c:v>
                </c:pt>
                <c:pt idx="250">
                  <c:v>4.2710000000000798</c:v>
                </c:pt>
                <c:pt idx="251">
                  <c:v>4.2720000000000802</c:v>
                </c:pt>
                <c:pt idx="252">
                  <c:v>4.2730000000000796</c:v>
                </c:pt>
              </c:numCache>
            </c:numRef>
          </c:cat>
          <c:val>
            <c:numRef>
              <c:f>'Write Column'!$G$3:$G$255</c:f>
              <c:numCache>
                <c:formatCode>General</c:formatCode>
                <c:ptCount val="253"/>
                <c:pt idx="0">
                  <c:v>2.840215232363128E-34</c:v>
                </c:pt>
                <c:pt idx="1">
                  <c:v>1.019428801550269E-33</c:v>
                </c:pt>
                <c:pt idx="2">
                  <c:v>3.6219803776592247E-33</c:v>
                </c:pt>
                <c:pt idx="3">
                  <c:v>1.2738515902497814E-32</c:v>
                </c:pt>
                <c:pt idx="4">
                  <c:v>4.4348110466682306E-32</c:v>
                </c:pt>
                <c:pt idx="5">
                  <c:v>1.5283223152296623E-31</c:v>
                </c:pt>
                <c:pt idx="6">
                  <c:v>5.2136075234998162E-31</c:v>
                </c:pt>
                <c:pt idx="7">
                  <c:v>1.760537425318051E-30</c:v>
                </c:pt>
                <c:pt idx="8">
                  <c:v>5.8848545775611692E-30</c:v>
                </c:pt>
                <c:pt idx="9">
                  <c:v>1.9471963894757507E-29</c:v>
                </c:pt>
                <c:pt idx="10">
                  <c:v>6.3777475197741156E-29</c:v>
                </c:pt>
                <c:pt idx="11">
                  <c:v>2.0677995482329692E-28</c:v>
                </c:pt>
                <c:pt idx="12">
                  <c:v>6.6364082771926503E-28</c:v>
                </c:pt>
                <c:pt idx="13">
                  <c:v>2.108343178767621E-27</c:v>
                </c:pt>
                <c:pt idx="14">
                  <c:v>6.6302981281002347E-27</c:v>
                </c:pt>
                <c:pt idx="15">
                  <c:v>2.0639936500191858E-26</c:v>
                </c:pt>
                <c:pt idx="16">
                  <c:v>6.3601477344798048E-26</c:v>
                </c:pt>
                <c:pt idx="17">
                  <c:v>1.9400351429004324E-25</c:v>
                </c:pt>
                <c:pt idx="18">
                  <c:v>5.8578134536120821E-25</c:v>
                </c:pt>
                <c:pt idx="19">
                  <c:v>1.7508342101812754E-24</c:v>
                </c:pt>
                <c:pt idx="20">
                  <c:v>5.1800989682620547E-24</c:v>
                </c:pt>
                <c:pt idx="21">
                  <c:v>1.5171014982091772E-23</c:v>
                </c:pt>
                <c:pt idx="22">
                  <c:v>4.3981978700718979E-23</c:v>
                </c:pt>
                <c:pt idx="23">
                  <c:v>1.262171696669929E-22</c:v>
                </c:pt>
                <c:pt idx="24">
                  <c:v>3.5854664010370681E-22</c:v>
                </c:pt>
                <c:pt idx="25">
                  <c:v>1.0082225895650355E-21</c:v>
                </c:pt>
                <c:pt idx="26">
                  <c:v>2.8064075299583791E-21</c:v>
                </c:pt>
                <c:pt idx="27">
                  <c:v>7.7326543358100827E-21</c:v>
                </c:pt>
                <c:pt idx="28">
                  <c:v>2.109065188109478E-20</c:v>
                </c:pt>
                <c:pt idx="29">
                  <c:v>5.6942293631748556E-20</c:v>
                </c:pt>
                <c:pt idx="30">
                  <c:v>1.5218205920383428E-19</c:v>
                </c:pt>
                <c:pt idx="31">
                  <c:v>4.0260160581047951E-19</c:v>
                </c:pt>
                <c:pt idx="32">
                  <c:v>1.0543167248358039E-18</c:v>
                </c:pt>
                <c:pt idx="33">
                  <c:v>2.7330667309140795E-18</c:v>
                </c:pt>
                <c:pt idx="34">
                  <c:v>7.0131466756779258E-18</c:v>
                </c:pt>
                <c:pt idx="35">
                  <c:v>1.7813905947294647E-17</c:v>
                </c:pt>
                <c:pt idx="36">
                  <c:v>4.4790811894853446E-17</c:v>
                </c:pt>
                <c:pt idx="37">
                  <c:v>1.1148136072692476E-16</c:v>
                </c:pt>
                <c:pt idx="38">
                  <c:v>2.7466235153875049E-16</c:v>
                </c:pt>
                <c:pt idx="39">
                  <c:v>6.6985307224712558E-16</c:v>
                </c:pt>
                <c:pt idx="40">
                  <c:v>1.617124734411034E-15</c:v>
                </c:pt>
                <c:pt idx="41">
                  <c:v>3.8644797215355478E-15</c:v>
                </c:pt>
                <c:pt idx="42">
                  <c:v>9.1415974296407186E-15</c:v>
                </c:pt>
                <c:pt idx="43">
                  <c:v>2.1406058030736239E-14</c:v>
                </c:pt>
                <c:pt idx="44">
                  <c:v>4.9617496904205582E-14</c:v>
                </c:pt>
                <c:pt idx="45">
                  <c:v>1.1384567875673076E-13</c:v>
                </c:pt>
                <c:pt idx="46">
                  <c:v>2.5857217994545481E-13</c:v>
                </c:pt>
                <c:pt idx="47">
                  <c:v>5.8134051311072346E-13</c:v>
                </c:pt>
                <c:pt idx="48">
                  <c:v>1.2937874349086677E-12</c:v>
                </c:pt>
                <c:pt idx="49">
                  <c:v>2.8502228342415449E-12</c:v>
                </c:pt>
                <c:pt idx="50">
                  <c:v>6.2155311561193224E-12</c:v>
                </c:pt>
                <c:pt idx="51">
                  <c:v>1.3417179410968841E-11</c:v>
                </c:pt>
                <c:pt idx="52">
                  <c:v>2.8670003968613173E-11</c:v>
                </c:pt>
                <c:pt idx="53">
                  <c:v>6.0642601767118969E-11</c:v>
                </c:pt>
                <c:pt idx="54">
                  <c:v>1.2697301875092335E-10</c:v>
                </c:pt>
                <c:pt idx="55">
                  <c:v>2.6316529188305365E-10</c:v>
                </c:pt>
                <c:pt idx="56">
                  <c:v>5.3991988597795034E-10</c:v>
                </c:pt>
                <c:pt idx="57">
                  <c:v>1.0965124891772648E-9</c:v>
                </c:pt>
                <c:pt idx="58">
                  <c:v>2.2043542475834157E-9</c:v>
                </c:pt>
                <c:pt idx="59">
                  <c:v>4.3866475399509434E-9</c:v>
                </c:pt>
                <c:pt idx="60">
                  <c:v>8.6410723234291722E-9</c:v>
                </c:pt>
                <c:pt idx="61">
                  <c:v>1.6849463837486042E-8</c:v>
                </c:pt>
                <c:pt idx="62">
                  <c:v>3.2522811220302565E-8</c:v>
                </c:pt>
                <c:pt idx="63">
                  <c:v>6.2140338880197498E-8</c:v>
                </c:pt>
                <c:pt idx="64">
                  <c:v>1.1752836731426219E-7</c:v>
                </c:pt>
                <c:pt idx="65">
                  <c:v>2.2003680761248732E-7</c:v>
                </c:pt>
                <c:pt idx="66">
                  <c:v>4.0778525143619349E-7</c:v>
                </c:pt>
                <c:pt idx="67">
                  <c:v>7.4808550525902164E-7</c:v>
                </c:pt>
                <c:pt idx="68">
                  <c:v>1.3584839517617773E-6</c:v>
                </c:pt>
                <c:pt idx="69">
                  <c:v>2.4419756620932301E-6</c:v>
                </c:pt>
                <c:pt idx="70">
                  <c:v>4.3452192695399605E-6</c:v>
                </c:pt>
                <c:pt idx="71">
                  <c:v>7.6535973226346031E-6</c:v>
                </c:pt>
                <c:pt idx="72">
                  <c:v>1.3344523410116775E-5</c:v>
                </c:pt>
                <c:pt idx="73">
                  <c:v>2.3031598093200813E-5</c:v>
                </c:pt>
                <c:pt idx="74">
                  <c:v>3.9348540248468815E-5</c:v>
                </c:pt>
                <c:pt idx="75">
                  <c:v>6.6545198417988061E-5</c:v>
                </c:pt>
                <c:pt idx="76">
                  <c:v>1.1140081542591427E-4</c:v>
                </c:pt>
                <c:pt idx="77">
                  <c:v>1.8460504344348133E-4</c:v>
                </c:pt>
                <c:pt idx="78">
                  <c:v>3.0281842798654204E-4</c:v>
                </c:pt>
                <c:pt idx="79">
                  <c:v>4.917049563291343E-4</c:v>
                </c:pt>
                <c:pt idx="80">
                  <c:v>7.9033354935405221E-4</c:v>
                </c:pt>
                <c:pt idx="81">
                  <c:v>1.2574762654938708E-3</c:v>
                </c:pt>
                <c:pt idx="82">
                  <c:v>1.9804903102797256E-3</c:v>
                </c:pt>
                <c:pt idx="83">
                  <c:v>3.0876580251970901E-3</c:v>
                </c:pt>
                <c:pt idx="84">
                  <c:v>4.7650692050554182E-3</c:v>
                </c:pt>
                <c:pt idx="85">
                  <c:v>7.2793529567316993E-3</c:v>
                </c:pt>
                <c:pt idx="86">
                  <c:v>1.1007783759907831E-2</c:v>
                </c:pt>
                <c:pt idx="87">
                  <c:v>1.6477470701277898E-2</c:v>
                </c:pt>
                <c:pt idx="88">
                  <c:v>2.4415451130081676E-2</c:v>
                </c:pt>
                <c:pt idx="89">
                  <c:v>3.5811499408008672E-2</c:v>
                </c:pt>
                <c:pt idx="90">
                  <c:v>5.1995265902681692E-2</c:v>
                </c:pt>
                <c:pt idx="91">
                  <c:v>7.4728910165158008E-2</c:v>
                </c:pt>
                <c:pt idx="92">
                  <c:v>0.10631561122614484</c:v>
                </c:pt>
                <c:pt idx="93">
                  <c:v>0.14972315798482955</c:v>
                </c:pt>
                <c:pt idx="94">
                  <c:v>0.20872019112632142</c:v>
                </c:pt>
                <c:pt idx="95">
                  <c:v>0.2880205633158649</c:v>
                </c:pt>
                <c:pt idx="96">
                  <c:v>0.39342873255715577</c:v>
                </c:pt>
                <c:pt idx="97">
                  <c:v>0.53197619490170855</c:v>
                </c:pt>
                <c:pt idx="98">
                  <c:v>0.71203586646110306</c:v>
                </c:pt>
                <c:pt idx="99">
                  <c:v>0.9433982984345608</c:v>
                </c:pt>
                <c:pt idx="100">
                  <c:v>1.2372909988299574</c:v>
                </c:pt>
                <c:pt idx="101">
                  <c:v>1.6063203636260937</c:v>
                </c:pt>
                <c:pt idx="102">
                  <c:v>2.0643152609773279</c:v>
                </c:pt>
                <c:pt idx="103">
                  <c:v>2.6260526438481282</c:v>
                </c:pt>
                <c:pt idx="104">
                  <c:v>3.3068491160984919</c:v>
                </c:pt>
                <c:pt idx="105">
                  <c:v>4.1220084489560298</c:v>
                </c:pt>
                <c:pt idx="106">
                  <c:v>5.0861237457792647</c:v>
                </c:pt>
                <c:pt idx="107">
                  <c:v>6.2122441215264876</c:v>
                </c:pt>
                <c:pt idx="108">
                  <c:v>7.5109289165924631</c:v>
                </c:pt>
                <c:pt idx="109">
                  <c:v>8.9892267715847094</c:v>
                </c:pt>
                <c:pt idx="110">
                  <c:v>10.649631189760807</c:v>
                </c:pt>
                <c:pt idx="111">
                  <c:v>12.489077075862513</c:v>
                </c:pt>
                <c:pt idx="112">
                  <c:v>14.498052579955981</c:v>
                </c:pt>
                <c:pt idx="113">
                  <c:v>16.659905811135136</c:v>
                </c:pt>
                <c:pt idx="114">
                  <c:v>18.950425233159969</c:v>
                </c:pt>
                <c:pt idx="115">
                  <c:v>21.337764824161535</c:v>
                </c:pt>
                <c:pt idx="116">
                  <c:v>23.782769973888513</c:v>
                </c:pt>
                <c:pt idx="117">
                  <c:v>26.239737933351254</c:v>
                </c:pt>
                <c:pt idx="118">
                  <c:v>28.65761855546657</c:v>
                </c:pt>
                <c:pt idx="119">
                  <c:v>30.981628989020127</c:v>
                </c:pt>
                <c:pt idx="120">
                  <c:v>33.15522249291331</c:v>
                </c:pt>
                <c:pt idx="121">
                  <c:v>35.122319646701158</c:v>
                </c:pt>
                <c:pt idx="122">
                  <c:v>36.829683112246776</c:v>
                </c:pt>
                <c:pt idx="123">
                  <c:v>38.229297705553904</c:v>
                </c:pt>
                <c:pt idx="124">
                  <c:v>39.280608259000495</c:v>
                </c:pt>
                <c:pt idx="125">
                  <c:v>39.952470104227764</c:v>
                </c:pt>
                <c:pt idx="126">
                  <c:v>40.224681390023996</c:v>
                </c:pt>
                <c:pt idx="127">
                  <c:v>40.08899206161707</c:v>
                </c:pt>
                <c:pt idx="128">
                  <c:v>39.549519188415935</c:v>
                </c:pt>
                <c:pt idx="129">
                  <c:v>38.622539466547558</c:v>
                </c:pt>
                <c:pt idx="130">
                  <c:v>37.335673487754107</c:v>
                </c:pt>
                <c:pt idx="131">
                  <c:v>35.726518816566518</c:v>
                </c:pt>
                <c:pt idx="132">
                  <c:v>33.840826256809194</c:v>
                </c:pt>
                <c:pt idx="133">
                  <c:v>31.730342677807933</c:v>
                </c:pt>
                <c:pt idx="134">
                  <c:v>29.450462071536556</c:v>
                </c:pt>
                <c:pt idx="135">
                  <c:v>27.057832912914435</c:v>
                </c:pt>
                <c:pt idx="136">
                  <c:v>24.608064400158344</c:v>
                </c:pt>
                <c:pt idx="137">
                  <c:v>22.153657921641312</c:v>
                </c:pt>
                <c:pt idx="138">
                  <c:v>19.742265256739451</c:v>
                </c:pt>
                <c:pt idx="139">
                  <c:v>17.415344378291142</c:v>
                </c:pt>
                <c:pt idx="140">
                  <c:v>15.20725041532746</c:v>
                </c:pt>
                <c:pt idx="141">
                  <c:v>13.144766467868818</c:v>
                </c:pt>
                <c:pt idx="142">
                  <c:v>11.247049297149109</c:v>
                </c:pt>
                <c:pt idx="143">
                  <c:v>9.5259406045126198</c:v>
                </c:pt>
                <c:pt idx="144">
                  <c:v>7.9865770627125974</c:v>
                </c:pt>
                <c:pt idx="145">
                  <c:v>6.628222069251386</c:v>
                </c:pt>
                <c:pt idx="146">
                  <c:v>5.4452391826868105</c:v>
                </c:pt>
                <c:pt idx="147">
                  <c:v>4.428130568934864</c:v>
                </c:pt>
                <c:pt idx="148">
                  <c:v>3.5645722508659272</c:v>
                </c:pt>
                <c:pt idx="149">
                  <c:v>2.8403899829493109</c:v>
                </c:pt>
                <c:pt idx="150">
                  <c:v>2.2404335601462986</c:v>
                </c:pt>
                <c:pt idx="151">
                  <c:v>1.7493218196590463</c:v>
                </c:pt>
                <c:pt idx="152">
                  <c:v>1.3520442440425977</c:v>
                </c:pt>
                <c:pt idx="153">
                  <c:v>1.0344169794001841</c:v>
                </c:pt>
                <c:pt idx="154">
                  <c:v>0.783400644165682</c:v>
                </c:pt>
                <c:pt idx="155">
                  <c:v>0.58729425785206024</c:v>
                </c:pt>
                <c:pt idx="156">
                  <c:v>0.43582398922529025</c:v>
                </c:pt>
                <c:pt idx="157">
                  <c:v>0.32014745606651679</c:v>
                </c:pt>
                <c:pt idx="158">
                  <c:v>0.23279439815625697</c:v>
                </c:pt>
                <c:pt idx="159">
                  <c:v>0.16756316016520759</c:v>
                </c:pt>
                <c:pt idx="160">
                  <c:v>0.11939004225487848</c:v>
                </c:pt>
                <c:pt idx="161">
                  <c:v>8.420564679691879E-2</c:v>
                </c:pt>
                <c:pt idx="162">
                  <c:v>5.8789243661911579E-2</c:v>
                </c:pt>
                <c:pt idx="163">
                  <c:v>4.062918179091609E-2</c:v>
                </c:pt>
                <c:pt idx="164">
                  <c:v>2.7794689480740535E-2</c:v>
                </c:pt>
                <c:pt idx="165">
                  <c:v>1.8822145368638528E-2</c:v>
                </c:pt>
                <c:pt idx="166">
                  <c:v>1.2617112245261719E-2</c:v>
                </c:pt>
                <c:pt idx="167">
                  <c:v>8.3720990289367966E-3</c:v>
                </c:pt>
                <c:pt idx="168">
                  <c:v>5.4991085610288874E-3</c:v>
                </c:pt>
                <c:pt idx="169">
                  <c:v>3.5754752551543849E-3</c:v>
                </c:pt>
                <c:pt idx="170">
                  <c:v>2.3012235337401582E-3</c:v>
                </c:pt>
                <c:pt idx="171">
                  <c:v>1.4661127931299123E-3</c:v>
                </c:pt>
                <c:pt idx="172">
                  <c:v>9.2461195964373816E-4</c:v>
                </c:pt>
                <c:pt idx="173">
                  <c:v>5.7721176772148946E-4</c:v>
                </c:pt>
                <c:pt idx="174">
                  <c:v>3.5669284115469167E-4</c:v>
                </c:pt>
                <c:pt idx="175">
                  <c:v>2.1819116257057981E-4</c:v>
                </c:pt>
                <c:pt idx="176">
                  <c:v>1.321184488469184E-4</c:v>
                </c:pt>
                <c:pt idx="177">
                  <c:v>7.9190543322969127E-5</c:v>
                </c:pt>
                <c:pt idx="178">
                  <c:v>4.6985810824499967E-5</c:v>
                </c:pt>
                <c:pt idx="179">
                  <c:v>2.7595843641768413E-5</c:v>
                </c:pt>
                <c:pt idx="180">
                  <c:v>1.6043686680399305E-5</c:v>
                </c:pt>
                <c:pt idx="181">
                  <c:v>9.2331143675466656E-6</c:v>
                </c:pt>
                <c:pt idx="182">
                  <c:v>5.259879619540469E-6</c:v>
                </c:pt>
                <c:pt idx="183">
                  <c:v>2.9661078695157261E-6</c:v>
                </c:pt>
                <c:pt idx="184">
                  <c:v>1.6556999059814643E-6</c:v>
                </c:pt>
                <c:pt idx="185">
                  <c:v>9.1487098403168698E-7</c:v>
                </c:pt>
                <c:pt idx="186">
                  <c:v>5.0040498799634367E-7</c:v>
                </c:pt>
                <c:pt idx="187">
                  <c:v>2.7093614862442731E-7</c:v>
                </c:pt>
                <c:pt idx="188">
                  <c:v>1.4520976499334437E-7</c:v>
                </c:pt>
                <c:pt idx="189">
                  <c:v>7.7038574616169044E-8</c:v>
                </c:pt>
                <c:pt idx="190">
                  <c:v>4.0457980584724622E-8</c:v>
                </c:pt>
                <c:pt idx="191">
                  <c:v>2.1032151970321575E-8</c:v>
                </c:pt>
                <c:pt idx="192">
                  <c:v>1.0822977792081699E-8</c:v>
                </c:pt>
                <c:pt idx="193">
                  <c:v>5.513068264824059E-9</c:v>
                </c:pt>
                <c:pt idx="194">
                  <c:v>2.7798638093092572E-9</c:v>
                </c:pt>
                <c:pt idx="195">
                  <c:v>1.3875134945229826E-9</c:v>
                </c:pt>
                <c:pt idx="196">
                  <c:v>6.8554261751231695E-10</c:v>
                </c:pt>
                <c:pt idx="197">
                  <c:v>3.3528586725870747E-10</c:v>
                </c:pt>
                <c:pt idx="198">
                  <c:v>1.6232282177537575E-10</c:v>
                </c:pt>
                <c:pt idx="199">
                  <c:v>7.7790661829673267E-11</c:v>
                </c:pt>
                <c:pt idx="200">
                  <c:v>3.690276398976836E-11</c:v>
                </c:pt>
                <c:pt idx="201">
                  <c:v>1.7329014761250876E-11</c:v>
                </c:pt>
                <c:pt idx="202">
                  <c:v>8.0551270409082113E-12</c:v>
                </c:pt>
                <c:pt idx="203">
                  <c:v>3.7064185732346841E-12</c:v>
                </c:pt>
                <c:pt idx="204">
                  <c:v>1.6881851642484647E-12</c:v>
                </c:pt>
                <c:pt idx="205">
                  <c:v>7.6114823018938536E-13</c:v>
                </c:pt>
                <c:pt idx="206">
                  <c:v>3.397050093273872E-13</c:v>
                </c:pt>
                <c:pt idx="207">
                  <c:v>1.5007840548766291E-13</c:v>
                </c:pt>
                <c:pt idx="208">
                  <c:v>6.5632358262102038E-14</c:v>
                </c:pt>
                <c:pt idx="209">
                  <c:v>2.8411970720542838E-14</c:v>
                </c:pt>
                <c:pt idx="210">
                  <c:v>1.21749799362483E-14</c:v>
                </c:pt>
                <c:pt idx="211">
                  <c:v>5.1643860171879446E-15</c:v>
                </c:pt>
                <c:pt idx="212">
                  <c:v>2.1684663420579876E-15</c:v>
                </c:pt>
                <c:pt idx="213">
                  <c:v>9.013017644988376E-16</c:v>
                </c:pt>
                <c:pt idx="214">
                  <c:v>3.7082696235550347E-16</c:v>
                </c:pt>
                <c:pt idx="215">
                  <c:v>1.5102746492116836E-16</c:v>
                </c:pt>
                <c:pt idx="216">
                  <c:v>6.0886934387446868E-17</c:v>
                </c:pt>
                <c:pt idx="217">
                  <c:v>2.4298296679835242E-17</c:v>
                </c:pt>
                <c:pt idx="218">
                  <c:v>9.5986708478278808E-18</c:v>
                </c:pt>
                <c:pt idx="219">
                  <c:v>3.7534437766401558E-18</c:v>
                </c:pt>
                <c:pt idx="220">
                  <c:v>1.4528884694153733E-18</c:v>
                </c:pt>
                <c:pt idx="221">
                  <c:v>5.5669610909547162E-19</c:v>
                </c:pt>
                <c:pt idx="222">
                  <c:v>2.1114832538404477E-19</c:v>
                </c:pt>
                <c:pt idx="223">
                  <c:v>7.9275801856015286E-20</c:v>
                </c:pt>
                <c:pt idx="224">
                  <c:v>2.9463015366602636E-20</c:v>
                </c:pt>
                <c:pt idx="225">
                  <c:v>1.0839201445283527E-20</c:v>
                </c:pt>
                <c:pt idx="226">
                  <c:v>3.9473072269239454E-21</c:v>
                </c:pt>
                <c:pt idx="227">
                  <c:v>1.4229450146289545E-21</c:v>
                </c:pt>
                <c:pt idx="228">
                  <c:v>5.0776043078565081E-22</c:v>
                </c:pt>
                <c:pt idx="229">
                  <c:v>1.7935485440259787E-22</c:v>
                </c:pt>
                <c:pt idx="230">
                  <c:v>6.2712045187925717E-23</c:v>
                </c:pt>
                <c:pt idx="231">
                  <c:v>2.1705627201731335E-23</c:v>
                </c:pt>
                <c:pt idx="232">
                  <c:v>7.4366486184605118E-24</c:v>
                </c:pt>
                <c:pt idx="233">
                  <c:v>2.522119907603877E-24</c:v>
                </c:pt>
                <c:pt idx="234">
                  <c:v>8.4671595870465656E-25</c:v>
                </c:pt>
                <c:pt idx="235">
                  <c:v>2.8138005304861197E-25</c:v>
                </c:pt>
                <c:pt idx="236">
                  <c:v>9.2561933026605736E-26</c:v>
                </c:pt>
                <c:pt idx="237">
                  <c:v>3.0140820514558597E-26</c:v>
                </c:pt>
                <c:pt idx="238">
                  <c:v>9.7154131230728826E-27</c:v>
                </c:pt>
                <c:pt idx="239">
                  <c:v>3.0999238182056135E-27</c:v>
                </c:pt>
                <c:pt idx="240">
                  <c:v>9.7909383523351972E-28</c:v>
                </c:pt>
                <c:pt idx="241">
                  <c:v>3.0611256595313773E-28</c:v>
                </c:pt>
                <c:pt idx="242">
                  <c:v>9.4737418433024022E-29</c:v>
                </c:pt>
                <c:pt idx="243">
                  <c:v>2.9023212468348531E-29</c:v>
                </c:pt>
                <c:pt idx="244">
                  <c:v>8.801424397108543E-30</c:v>
                </c:pt>
                <c:pt idx="245">
                  <c:v>2.6420680003230848E-30</c:v>
                </c:pt>
                <c:pt idx="246">
                  <c:v>7.850884099369335E-31</c:v>
                </c:pt>
                <c:pt idx="247">
                  <c:v>2.3092804962473864E-31</c:v>
                </c:pt>
                <c:pt idx="248">
                  <c:v>6.7238552558172385E-32</c:v>
                </c:pt>
                <c:pt idx="249">
                  <c:v>1.9379544749315466E-32</c:v>
                </c:pt>
                <c:pt idx="250">
                  <c:v>5.5290731052175712E-33</c:v>
                </c:pt>
                <c:pt idx="251">
                  <c:v>1.5615095345108197E-33</c:v>
                </c:pt>
                <c:pt idx="252">
                  <c:v>4.3653643271271115E-34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383704"/>
        <c:axId val="523100088"/>
      </c:lineChart>
      <c:catAx>
        <c:axId val="52038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00088"/>
        <c:crosses val="autoZero"/>
        <c:auto val="1"/>
        <c:lblAlgn val="ctr"/>
        <c:lblOffset val="100"/>
        <c:noMultiLvlLbl val="0"/>
      </c:catAx>
      <c:valAx>
        <c:axId val="5231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Row Function:</a:t>
            </a:r>
            <a:r>
              <a:rPr lang="en-US" baseline="0"/>
              <a:t> Time Probability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Normal Distribution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'Read Row'!$E$3:$E$84</c:f>
              <c:numCache>
                <c:formatCode>General</c:formatCode>
                <c:ptCount val="82"/>
                <c:pt idx="0">
                  <c:v>0.26500000000000001</c:v>
                </c:pt>
                <c:pt idx="1">
                  <c:v>0.26600000000000001</c:v>
                </c:pt>
                <c:pt idx="2">
                  <c:v>0.26700000000000002</c:v>
                </c:pt>
                <c:pt idx="3">
                  <c:v>0.26800000000000002</c:v>
                </c:pt>
                <c:pt idx="4">
                  <c:v>0.26900000000000002</c:v>
                </c:pt>
                <c:pt idx="5">
                  <c:v>0.27</c:v>
                </c:pt>
                <c:pt idx="6">
                  <c:v>0.27100000000000002</c:v>
                </c:pt>
                <c:pt idx="7">
                  <c:v>0.27200000000000002</c:v>
                </c:pt>
                <c:pt idx="8">
                  <c:v>0.27300000000000002</c:v>
                </c:pt>
                <c:pt idx="9">
                  <c:v>0.27400000000000002</c:v>
                </c:pt>
                <c:pt idx="10">
                  <c:v>0.27500000000000002</c:v>
                </c:pt>
                <c:pt idx="11">
                  <c:v>0.27600000000000002</c:v>
                </c:pt>
                <c:pt idx="12">
                  <c:v>0.27700000000000002</c:v>
                </c:pt>
                <c:pt idx="13">
                  <c:v>0.27800000000000002</c:v>
                </c:pt>
                <c:pt idx="14">
                  <c:v>0.27900000000000003</c:v>
                </c:pt>
                <c:pt idx="15">
                  <c:v>0.28000000000000003</c:v>
                </c:pt>
                <c:pt idx="16">
                  <c:v>0.28100000000000003</c:v>
                </c:pt>
                <c:pt idx="17">
                  <c:v>0.28199999999999997</c:v>
                </c:pt>
                <c:pt idx="18">
                  <c:v>0.28299999999999997</c:v>
                </c:pt>
                <c:pt idx="19">
                  <c:v>0.28399999999999997</c:v>
                </c:pt>
                <c:pt idx="20">
                  <c:v>0.28499999999999998</c:v>
                </c:pt>
                <c:pt idx="21">
                  <c:v>0.28599999999999998</c:v>
                </c:pt>
                <c:pt idx="22">
                  <c:v>0.28699999999999998</c:v>
                </c:pt>
                <c:pt idx="23">
                  <c:v>0.28799999999999998</c:v>
                </c:pt>
                <c:pt idx="24">
                  <c:v>0.28899999999999998</c:v>
                </c:pt>
                <c:pt idx="25">
                  <c:v>0.28999999999999998</c:v>
                </c:pt>
                <c:pt idx="26">
                  <c:v>0.29099999999999998</c:v>
                </c:pt>
                <c:pt idx="27">
                  <c:v>0.29199999999999998</c:v>
                </c:pt>
                <c:pt idx="28">
                  <c:v>0.29299999999999998</c:v>
                </c:pt>
                <c:pt idx="29">
                  <c:v>0.29399999999999998</c:v>
                </c:pt>
                <c:pt idx="30">
                  <c:v>0.29499999999999998</c:v>
                </c:pt>
                <c:pt idx="31">
                  <c:v>0.29599999999999999</c:v>
                </c:pt>
                <c:pt idx="32">
                  <c:v>0.29699999999999999</c:v>
                </c:pt>
                <c:pt idx="33">
                  <c:v>0.29799999999999999</c:v>
                </c:pt>
                <c:pt idx="34">
                  <c:v>0.29899999999999999</c:v>
                </c:pt>
                <c:pt idx="35">
                  <c:v>0.3</c:v>
                </c:pt>
                <c:pt idx="36">
                  <c:v>0.30099999999999999</c:v>
                </c:pt>
                <c:pt idx="37">
                  <c:v>0.30199999999999999</c:v>
                </c:pt>
                <c:pt idx="38">
                  <c:v>0.30299999999999999</c:v>
                </c:pt>
                <c:pt idx="39">
                  <c:v>0.30399999999999999</c:v>
                </c:pt>
                <c:pt idx="40">
                  <c:v>0.30499999999999999</c:v>
                </c:pt>
                <c:pt idx="41">
                  <c:v>0.30599999999999999</c:v>
                </c:pt>
                <c:pt idx="42">
                  <c:v>0.307</c:v>
                </c:pt>
                <c:pt idx="43">
                  <c:v>0.308</c:v>
                </c:pt>
                <c:pt idx="44">
                  <c:v>0.309</c:v>
                </c:pt>
                <c:pt idx="45">
                  <c:v>0.31</c:v>
                </c:pt>
                <c:pt idx="46">
                  <c:v>0.311</c:v>
                </c:pt>
                <c:pt idx="47">
                  <c:v>0.312</c:v>
                </c:pt>
                <c:pt idx="48">
                  <c:v>0.313</c:v>
                </c:pt>
                <c:pt idx="49">
                  <c:v>0.314</c:v>
                </c:pt>
                <c:pt idx="50">
                  <c:v>0.315</c:v>
                </c:pt>
                <c:pt idx="51">
                  <c:v>0.316</c:v>
                </c:pt>
                <c:pt idx="52">
                  <c:v>0.317</c:v>
                </c:pt>
                <c:pt idx="53">
                  <c:v>0.318</c:v>
                </c:pt>
                <c:pt idx="54">
                  <c:v>0.31900000000000001</c:v>
                </c:pt>
                <c:pt idx="55">
                  <c:v>0.32</c:v>
                </c:pt>
                <c:pt idx="56">
                  <c:v>0.32100000000000001</c:v>
                </c:pt>
                <c:pt idx="57">
                  <c:v>0.32200000000000001</c:v>
                </c:pt>
                <c:pt idx="58">
                  <c:v>0.32300000000000001</c:v>
                </c:pt>
                <c:pt idx="59">
                  <c:v>0.32400000000000001</c:v>
                </c:pt>
                <c:pt idx="60">
                  <c:v>0.32500000000000001</c:v>
                </c:pt>
                <c:pt idx="61">
                  <c:v>0.32600000000000001</c:v>
                </c:pt>
                <c:pt idx="62">
                  <c:v>0.32700000000000001</c:v>
                </c:pt>
                <c:pt idx="63">
                  <c:v>0.32800000000000001</c:v>
                </c:pt>
                <c:pt idx="64">
                  <c:v>0.32900000000000001</c:v>
                </c:pt>
                <c:pt idx="65">
                  <c:v>0.33</c:v>
                </c:pt>
                <c:pt idx="66">
                  <c:v>0.33100000000000002</c:v>
                </c:pt>
                <c:pt idx="67">
                  <c:v>0.33200000000000002</c:v>
                </c:pt>
                <c:pt idx="68">
                  <c:v>0.33300000000000002</c:v>
                </c:pt>
                <c:pt idx="69">
                  <c:v>0.33400000000000002</c:v>
                </c:pt>
                <c:pt idx="70">
                  <c:v>0.33500000000000002</c:v>
                </c:pt>
                <c:pt idx="71">
                  <c:v>0.33600000000000002</c:v>
                </c:pt>
                <c:pt idx="72">
                  <c:v>0.33700000000000002</c:v>
                </c:pt>
                <c:pt idx="73">
                  <c:v>0.33800000000000002</c:v>
                </c:pt>
                <c:pt idx="74">
                  <c:v>0.33900000000000002</c:v>
                </c:pt>
                <c:pt idx="75">
                  <c:v>0.34</c:v>
                </c:pt>
                <c:pt idx="76">
                  <c:v>0.34100000000000003</c:v>
                </c:pt>
                <c:pt idx="77">
                  <c:v>0.34200000000000003</c:v>
                </c:pt>
                <c:pt idx="78">
                  <c:v>0.34300000000000003</c:v>
                </c:pt>
                <c:pt idx="79">
                  <c:v>0.34399999999999997</c:v>
                </c:pt>
                <c:pt idx="80">
                  <c:v>0.34499999999999997</c:v>
                </c:pt>
                <c:pt idx="81">
                  <c:v>0.34599999999999997</c:v>
                </c:pt>
              </c:numCache>
            </c:numRef>
          </c:cat>
          <c:val>
            <c:numRef>
              <c:f>'Read Row'!$F$3:$F$84</c:f>
              <c:numCache>
                <c:formatCode>General</c:formatCode>
                <c:ptCount val="82"/>
                <c:pt idx="0">
                  <c:v>9.3828970200788529E-3</c:v>
                </c:pt>
                <c:pt idx="1">
                  <c:v>1.4072229162599899E-2</c:v>
                </c:pt>
                <c:pt idx="2">
                  <c:v>2.0893652819877651E-2</c:v>
                </c:pt>
                <c:pt idx="3">
                  <c:v>3.0710817350288747E-2</c:v>
                </c:pt>
                <c:pt idx="4">
                  <c:v>4.4688307039022601E-2</c:v>
                </c:pt>
                <c:pt idx="5">
                  <c:v>6.4375698672094236E-2</c:v>
                </c:pt>
                <c:pt idx="6">
                  <c:v>9.1806944760542381E-2</c:v>
                </c:pt>
                <c:pt idx="7">
                  <c:v>0.12961481373650721</c:v>
                </c:pt>
                <c:pt idx="8">
                  <c:v>0.181158731679194</c:v>
                </c:pt>
                <c:pt idx="9">
                  <c:v>0.25066253581666859</c:v>
                </c:pt>
                <c:pt idx="10">
                  <c:v>0.34335637272100467</c:v>
                </c:pt>
                <c:pt idx="11">
                  <c:v>0.46561431277080334</c:v>
                </c:pt>
                <c:pt idx="12">
                  <c:v>0.62507633547384833</c:v>
                </c:pt>
                <c:pt idx="13">
                  <c:v>0.83074037656123456</c:v>
                </c:pt>
                <c:pt idx="14">
                  <c:v>1.0930074111527652</c:v>
                </c:pt>
                <c:pt idx="15">
                  <c:v>1.4236604504019283</c:v>
                </c:pt>
                <c:pt idx="16">
                  <c:v>1.8357572843037973</c:v>
                </c:pt>
                <c:pt idx="17">
                  <c:v>2.3434172689717276</c:v>
                </c:pt>
                <c:pt idx="18">
                  <c:v>2.9614848674446086</c:v>
                </c:pt>
                <c:pt idx="19">
                  <c:v>3.7050573584548303</c:v>
                </c:pt>
                <c:pt idx="20">
                  <c:v>4.5888713221160913</c:v>
                </c:pt>
                <c:pt idx="21">
                  <c:v>5.6265521652975439</c:v>
                </c:pt>
                <c:pt idx="22">
                  <c:v>6.8297427490710199</c:v>
                </c:pt>
                <c:pt idx="23">
                  <c:v>8.2071404916189543</c:v>
                </c:pt>
                <c:pt idx="24">
                  <c:v>9.7634861826278581</c:v>
                </c:pt>
                <c:pt idx="25">
                  <c:v>11.498560912078597</c:v>
                </c:pt>
                <c:pt idx="26">
                  <c:v>13.406258536941463</c:v>
                </c:pt>
                <c:pt idx="27">
                  <c:v>15.473808459929909</c:v>
                </c:pt>
                <c:pt idx="28">
                  <c:v>17.681225745447701</c:v>
                </c:pt>
                <c:pt idx="29">
                  <c:v>20.001061601615525</c:v>
                </c:pt>
                <c:pt idx="30">
                  <c:v>22.398516335424635</c:v>
                </c:pt>
                <c:pt idx="31">
                  <c:v>24.831958991127291</c:v>
                </c:pt>
                <c:pt idx="32">
                  <c:v>27.253873694729748</c:v>
                </c:pt>
                <c:pt idx="33">
                  <c:v>29.612223697136816</c:v>
                </c:pt>
                <c:pt idx="34">
                  <c:v>31.85219238041423</c:v>
                </c:pt>
                <c:pt idx="35">
                  <c:v>33.918228748544912</c:v>
                </c:pt>
                <c:pt idx="36">
                  <c:v>35.756296139182609</c:v>
                </c:pt>
                <c:pt idx="37">
                  <c:v>37.316200020198423</c:v>
                </c:pt>
                <c:pt idx="38">
                  <c:v>38.553856371700569</c:v>
                </c:pt>
                <c:pt idx="39">
                  <c:v>39.433358219455975</c:v>
                </c:pt>
                <c:pt idx="40">
                  <c:v>39.928705356425787</c:v>
                </c:pt>
                <c:pt idx="41">
                  <c:v>40.025081036198586</c:v>
                </c:pt>
                <c:pt idx="42">
                  <c:v>39.719588170594719</c:v>
                </c:pt>
                <c:pt idx="43">
                  <c:v>39.021393990754696</c:v>
                </c:pt>
                <c:pt idx="44">
                  <c:v>37.951273092659129</c:v>
                </c:pt>
                <c:pt idx="45">
                  <c:v>36.540580649543195</c:v>
                </c:pt>
                <c:pt idx="46">
                  <c:v>34.829726602479191</c:v>
                </c:pt>
                <c:pt idx="47">
                  <c:v>32.866254411474969</c:v>
                </c:pt>
                <c:pt idx="48">
                  <c:v>30.702651711393393</c:v>
                </c:pt>
                <c:pt idx="49">
                  <c:v>28.394033172778474</c:v>
                </c:pt>
                <c:pt idx="50">
                  <c:v>25.995837336169728</c:v>
                </c:pt>
                <c:pt idx="51">
                  <c:v>23.561669630557709</c:v>
                </c:pt>
                <c:pt idx="52">
                  <c:v>21.141404697905909</c:v>
                </c:pt>
                <c:pt idx="53">
                  <c:v>18.77963483626073</c:v>
                </c:pt>
                <c:pt idx="54">
                  <c:v>16.514520669375891</c:v>
                </c:pt>
                <c:pt idx="55">
                  <c:v>14.377068056260526</c:v>
                </c:pt>
                <c:pt idx="56">
                  <c:v>12.390824626801853</c:v>
                </c:pt>
                <c:pt idx="57">
                  <c:v>10.571962597935711</c:v>
                </c:pt>
                <c:pt idx="58">
                  <c:v>8.9296934841456252</c:v>
                </c:pt>
                <c:pt idx="59">
                  <c:v>7.4669460180640712</c:v>
                </c:pt>
                <c:pt idx="60">
                  <c:v>6.1812313347444654</c:v>
                </c:pt>
                <c:pt idx="61">
                  <c:v>5.0656188522366579</c:v>
                </c:pt>
                <c:pt idx="62">
                  <c:v>4.1097513561742813</c:v>
                </c:pt>
                <c:pt idx="63">
                  <c:v>3.3008372485207089</c:v>
                </c:pt>
                <c:pt idx="64">
                  <c:v>2.6245702491322818</c:v>
                </c:pt>
                <c:pt idx="65">
                  <c:v>2.0659405390519803</c:v>
                </c:pt>
                <c:pt idx="66">
                  <c:v>1.6099150483597606</c:v>
                </c:pt>
                <c:pt idx="67">
                  <c:v>1.2419772140126693</c:v>
                </c:pt>
                <c:pt idx="68">
                  <c:v>0.94852727238596179</c:v>
                </c:pt>
                <c:pt idx="69">
                  <c:v>0.71715254294814779</c:v>
                </c:pt>
                <c:pt idx="70">
                  <c:v>0.53678304435565682</c:v>
                </c:pt>
                <c:pt idx="71">
                  <c:v>0.39775125764972263</c:v>
                </c:pt>
                <c:pt idx="72">
                  <c:v>0.29177619738844829</c:v>
                </c:pt>
                <c:pt idx="73">
                  <c:v>0.2118915727535787</c:v>
                </c:pt>
                <c:pt idx="74">
                  <c:v>0.15233617091680896</c:v>
                </c:pt>
                <c:pt idx="75">
                  <c:v>0.10842212419912645</c:v>
                </c:pt>
                <c:pt idx="76">
                  <c:v>7.6393835358414028E-2</c:v>
                </c:pt>
                <c:pt idx="77">
                  <c:v>5.328736471502396E-2</c:v>
                </c:pt>
                <c:pt idx="78">
                  <c:v>3.6797278337680775E-2</c:v>
                </c:pt>
                <c:pt idx="79">
                  <c:v>2.5155484054335087E-2</c:v>
                </c:pt>
                <c:pt idx="80">
                  <c:v>1.7024532133564294E-2</c:v>
                </c:pt>
                <c:pt idx="81">
                  <c:v>1.1406258727081455E-2</c:v>
                </c:pt>
              </c:numCache>
            </c:numRef>
          </c:val>
          <c:smooth val="0"/>
        </c:ser>
        <c:ser>
          <c:idx val="1"/>
          <c:order val="1"/>
          <c:tx>
            <c:v>Distribution of the 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'Read Row'!$E$3:$E$84</c:f>
              <c:numCache>
                <c:formatCode>General</c:formatCode>
                <c:ptCount val="82"/>
                <c:pt idx="0">
                  <c:v>0.26500000000000001</c:v>
                </c:pt>
                <c:pt idx="1">
                  <c:v>0.26600000000000001</c:v>
                </c:pt>
                <c:pt idx="2">
                  <c:v>0.26700000000000002</c:v>
                </c:pt>
                <c:pt idx="3">
                  <c:v>0.26800000000000002</c:v>
                </c:pt>
                <c:pt idx="4">
                  <c:v>0.26900000000000002</c:v>
                </c:pt>
                <c:pt idx="5">
                  <c:v>0.27</c:v>
                </c:pt>
                <c:pt idx="6">
                  <c:v>0.27100000000000002</c:v>
                </c:pt>
                <c:pt idx="7">
                  <c:v>0.27200000000000002</c:v>
                </c:pt>
                <c:pt idx="8">
                  <c:v>0.27300000000000002</c:v>
                </c:pt>
                <c:pt idx="9">
                  <c:v>0.27400000000000002</c:v>
                </c:pt>
                <c:pt idx="10">
                  <c:v>0.27500000000000002</c:v>
                </c:pt>
                <c:pt idx="11">
                  <c:v>0.27600000000000002</c:v>
                </c:pt>
                <c:pt idx="12">
                  <c:v>0.27700000000000002</c:v>
                </c:pt>
                <c:pt idx="13">
                  <c:v>0.27800000000000002</c:v>
                </c:pt>
                <c:pt idx="14">
                  <c:v>0.27900000000000003</c:v>
                </c:pt>
                <c:pt idx="15">
                  <c:v>0.28000000000000003</c:v>
                </c:pt>
                <c:pt idx="16">
                  <c:v>0.28100000000000003</c:v>
                </c:pt>
                <c:pt idx="17">
                  <c:v>0.28199999999999997</c:v>
                </c:pt>
                <c:pt idx="18">
                  <c:v>0.28299999999999997</c:v>
                </c:pt>
                <c:pt idx="19">
                  <c:v>0.28399999999999997</c:v>
                </c:pt>
                <c:pt idx="20">
                  <c:v>0.28499999999999998</c:v>
                </c:pt>
                <c:pt idx="21">
                  <c:v>0.28599999999999998</c:v>
                </c:pt>
                <c:pt idx="22">
                  <c:v>0.28699999999999998</c:v>
                </c:pt>
                <c:pt idx="23">
                  <c:v>0.28799999999999998</c:v>
                </c:pt>
                <c:pt idx="24">
                  <c:v>0.28899999999999998</c:v>
                </c:pt>
                <c:pt idx="25">
                  <c:v>0.28999999999999998</c:v>
                </c:pt>
                <c:pt idx="26">
                  <c:v>0.29099999999999998</c:v>
                </c:pt>
                <c:pt idx="27">
                  <c:v>0.29199999999999998</c:v>
                </c:pt>
                <c:pt idx="28">
                  <c:v>0.29299999999999998</c:v>
                </c:pt>
                <c:pt idx="29">
                  <c:v>0.29399999999999998</c:v>
                </c:pt>
                <c:pt idx="30">
                  <c:v>0.29499999999999998</c:v>
                </c:pt>
                <c:pt idx="31">
                  <c:v>0.29599999999999999</c:v>
                </c:pt>
                <c:pt idx="32">
                  <c:v>0.29699999999999999</c:v>
                </c:pt>
                <c:pt idx="33">
                  <c:v>0.29799999999999999</c:v>
                </c:pt>
                <c:pt idx="34">
                  <c:v>0.29899999999999999</c:v>
                </c:pt>
                <c:pt idx="35">
                  <c:v>0.3</c:v>
                </c:pt>
                <c:pt idx="36">
                  <c:v>0.30099999999999999</c:v>
                </c:pt>
                <c:pt idx="37">
                  <c:v>0.30199999999999999</c:v>
                </c:pt>
                <c:pt idx="38">
                  <c:v>0.30299999999999999</c:v>
                </c:pt>
                <c:pt idx="39">
                  <c:v>0.30399999999999999</c:v>
                </c:pt>
                <c:pt idx="40">
                  <c:v>0.30499999999999999</c:v>
                </c:pt>
                <c:pt idx="41">
                  <c:v>0.30599999999999999</c:v>
                </c:pt>
                <c:pt idx="42">
                  <c:v>0.307</c:v>
                </c:pt>
                <c:pt idx="43">
                  <c:v>0.308</c:v>
                </c:pt>
                <c:pt idx="44">
                  <c:v>0.309</c:v>
                </c:pt>
                <c:pt idx="45">
                  <c:v>0.31</c:v>
                </c:pt>
                <c:pt idx="46">
                  <c:v>0.311</c:v>
                </c:pt>
                <c:pt idx="47">
                  <c:v>0.312</c:v>
                </c:pt>
                <c:pt idx="48">
                  <c:v>0.313</c:v>
                </c:pt>
                <c:pt idx="49">
                  <c:v>0.314</c:v>
                </c:pt>
                <c:pt idx="50">
                  <c:v>0.315</c:v>
                </c:pt>
                <c:pt idx="51">
                  <c:v>0.316</c:v>
                </c:pt>
                <c:pt idx="52">
                  <c:v>0.317</c:v>
                </c:pt>
                <c:pt idx="53">
                  <c:v>0.318</c:v>
                </c:pt>
                <c:pt idx="54">
                  <c:v>0.31900000000000001</c:v>
                </c:pt>
                <c:pt idx="55">
                  <c:v>0.32</c:v>
                </c:pt>
                <c:pt idx="56">
                  <c:v>0.32100000000000001</c:v>
                </c:pt>
                <c:pt idx="57">
                  <c:v>0.32200000000000001</c:v>
                </c:pt>
                <c:pt idx="58">
                  <c:v>0.32300000000000001</c:v>
                </c:pt>
                <c:pt idx="59">
                  <c:v>0.32400000000000001</c:v>
                </c:pt>
                <c:pt idx="60">
                  <c:v>0.32500000000000001</c:v>
                </c:pt>
                <c:pt idx="61">
                  <c:v>0.32600000000000001</c:v>
                </c:pt>
                <c:pt idx="62">
                  <c:v>0.32700000000000001</c:v>
                </c:pt>
                <c:pt idx="63">
                  <c:v>0.32800000000000001</c:v>
                </c:pt>
                <c:pt idx="64">
                  <c:v>0.32900000000000001</c:v>
                </c:pt>
                <c:pt idx="65">
                  <c:v>0.33</c:v>
                </c:pt>
                <c:pt idx="66">
                  <c:v>0.33100000000000002</c:v>
                </c:pt>
                <c:pt idx="67">
                  <c:v>0.33200000000000002</c:v>
                </c:pt>
                <c:pt idx="68">
                  <c:v>0.33300000000000002</c:v>
                </c:pt>
                <c:pt idx="69">
                  <c:v>0.33400000000000002</c:v>
                </c:pt>
                <c:pt idx="70">
                  <c:v>0.33500000000000002</c:v>
                </c:pt>
                <c:pt idx="71">
                  <c:v>0.33600000000000002</c:v>
                </c:pt>
                <c:pt idx="72">
                  <c:v>0.33700000000000002</c:v>
                </c:pt>
                <c:pt idx="73">
                  <c:v>0.33800000000000002</c:v>
                </c:pt>
                <c:pt idx="74">
                  <c:v>0.33900000000000002</c:v>
                </c:pt>
                <c:pt idx="75">
                  <c:v>0.34</c:v>
                </c:pt>
                <c:pt idx="76">
                  <c:v>0.34100000000000003</c:v>
                </c:pt>
                <c:pt idx="77">
                  <c:v>0.34200000000000003</c:v>
                </c:pt>
                <c:pt idx="78">
                  <c:v>0.34300000000000003</c:v>
                </c:pt>
                <c:pt idx="79">
                  <c:v>0.34399999999999997</c:v>
                </c:pt>
                <c:pt idx="80">
                  <c:v>0.34499999999999997</c:v>
                </c:pt>
                <c:pt idx="81">
                  <c:v>0.34599999999999997</c:v>
                </c:pt>
              </c:numCache>
            </c:numRef>
          </c:cat>
          <c:val>
            <c:numRef>
              <c:f>'Read Row'!$G$3:$G$84</c:f>
              <c:numCache>
                <c:formatCode>General</c:formatCode>
                <c:ptCount val="82"/>
                <c:pt idx="0">
                  <c:v>6.324730872868872E-35</c:v>
                </c:pt>
                <c:pt idx="1">
                  <c:v>3.6416779844876719E-33</c:v>
                </c:pt>
                <c:pt idx="2">
                  <c:v>1.8959037756114207E-31</c:v>
                </c:pt>
                <c:pt idx="3">
                  <c:v>8.924549500721736E-30</c:v>
                </c:pt>
                <c:pt idx="4">
                  <c:v>3.7984951349562413E-28</c:v>
                </c:pt>
                <c:pt idx="5">
                  <c:v>1.4618139659707108E-26</c:v>
                </c:pt>
                <c:pt idx="6">
                  <c:v>5.0866036608913477E-25</c:v>
                </c:pt>
                <c:pt idx="7">
                  <c:v>1.6003646607366749E-23</c:v>
                </c:pt>
                <c:pt idx="8">
                  <c:v>4.5526605107331922E-22</c:v>
                </c:pt>
                <c:pt idx="9">
                  <c:v>1.1710268167542674E-20</c:v>
                </c:pt>
                <c:pt idx="10">
                  <c:v>2.7234767700147552E-19</c:v>
                </c:pt>
                <c:pt idx="11">
                  <c:v>5.7271132416066881E-18</c:v>
                </c:pt>
                <c:pt idx="12">
                  <c:v>1.0889379316100436E-16</c:v>
                </c:pt>
                <c:pt idx="13">
                  <c:v>1.8720857703618008E-15</c:v>
                </c:pt>
                <c:pt idx="14">
                  <c:v>2.9100712265128667E-14</c:v>
                </c:pt>
                <c:pt idx="15">
                  <c:v>4.09012664893777E-13</c:v>
                </c:pt>
                <c:pt idx="16">
                  <c:v>5.1978668887131975E-12</c:v>
                </c:pt>
                <c:pt idx="17">
                  <c:v>5.9726740114821253E-11</c:v>
                </c:pt>
                <c:pt idx="18">
                  <c:v>6.2053706916291916E-10</c:v>
                </c:pt>
                <c:pt idx="19">
                  <c:v>5.8293738602672343E-9</c:v>
                </c:pt>
                <c:pt idx="20">
                  <c:v>4.951438038387709E-8</c:v>
                </c:pt>
                <c:pt idx="21">
                  <c:v>3.8027348844516574E-7</c:v>
                </c:pt>
                <c:pt idx="22">
                  <c:v>2.6406814168721038E-6</c:v>
                </c:pt>
                <c:pt idx="23">
                  <c:v>1.6580255938952558E-5</c:v>
                </c:pt>
                <c:pt idx="24">
                  <c:v>9.4128624339864683E-5</c:v>
                </c:pt>
                <c:pt idx="25">
                  <c:v>4.8317833575075122E-4</c:v>
                </c:pt>
                <c:pt idx="26">
                  <c:v>2.2425826405756172E-3</c:v>
                </c:pt>
                <c:pt idx="27">
                  <c:v>9.4111938483706793E-3</c:v>
                </c:pt>
                <c:pt idx="28">
                  <c:v>3.5710525601044374E-2</c:v>
                </c:pt>
                <c:pt idx="29">
                  <c:v>0.1225188823029166</c:v>
                </c:pt>
                <c:pt idx="30">
                  <c:v>0.38007129498753872</c:v>
                </c:pt>
                <c:pt idx="31">
                  <c:v>1.0660617848433984</c:v>
                </c:pt>
                <c:pt idx="32">
                  <c:v>2.7036778358216278</c:v>
                </c:pt>
                <c:pt idx="33">
                  <c:v>6.19987261806435</c:v>
                </c:pt>
                <c:pt idx="34">
                  <c:v>12.854815652711642</c:v>
                </c:pt>
                <c:pt idx="35">
                  <c:v>24.099287331047371</c:v>
                </c:pt>
                <c:pt idx="36">
                  <c:v>40.85054048802774</c:v>
                </c:pt>
                <c:pt idx="37">
                  <c:v>62.610428311676174</c:v>
                </c:pt>
                <c:pt idx="38">
                  <c:v>86.766245039319813</c:v>
                </c:pt>
                <c:pt idx="39">
                  <c:v>108.72018725565363</c:v>
                </c:pt>
                <c:pt idx="40">
                  <c:v>123.17564382306985</c:v>
                </c:pt>
                <c:pt idx="41">
                  <c:v>126.18122828903451</c:v>
                </c:pt>
                <c:pt idx="42">
                  <c:v>116.87454168748472</c:v>
                </c:pt>
                <c:pt idx="43">
                  <c:v>97.881440356612188</c:v>
                </c:pt>
                <c:pt idx="44">
                  <c:v>74.120107864729988</c:v>
                </c:pt>
                <c:pt idx="45">
                  <c:v>50.748942195624586</c:v>
                </c:pt>
                <c:pt idx="46">
                  <c:v>31.417614493041885</c:v>
                </c:pt>
                <c:pt idx="47">
                  <c:v>17.586308164972689</c:v>
                </c:pt>
                <c:pt idx="48">
                  <c:v>8.9008485632786378</c:v>
                </c:pt>
                <c:pt idx="49">
                  <c:v>4.0732719424198729</c:v>
                </c:pt>
                <c:pt idx="50">
                  <c:v>1.6854297665212068</c:v>
                </c:pt>
                <c:pt idx="51">
                  <c:v>0.6305698103825268</c:v>
                </c:pt>
                <c:pt idx="52">
                  <c:v>0.21330986917151132</c:v>
                </c:pt>
                <c:pt idx="53">
                  <c:v>6.5244511656359042E-2</c:v>
                </c:pt>
                <c:pt idx="54">
                  <c:v>1.8043977665309057E-2</c:v>
                </c:pt>
                <c:pt idx="55">
                  <c:v>4.5120700903592791E-3</c:v>
                </c:pt>
                <c:pt idx="56">
                  <c:v>1.020174947465609E-3</c:v>
                </c:pt>
                <c:pt idx="57">
                  <c:v>2.0855890201579511E-4</c:v>
                </c:pt>
                <c:pt idx="58">
                  <c:v>3.8551214969494161E-5</c:v>
                </c:pt>
                <c:pt idx="59">
                  <c:v>6.443215664901119E-6</c:v>
                </c:pt>
                <c:pt idx="60">
                  <c:v>9.736940744162684E-7</c:v>
                </c:pt>
                <c:pt idx="61">
                  <c:v>1.3304472078818184E-7</c:v>
                </c:pt>
                <c:pt idx="62">
                  <c:v>1.6437207071389806E-8</c:v>
                </c:pt>
                <c:pt idx="63">
                  <c:v>1.8361732944844797E-9</c:v>
                </c:pt>
                <c:pt idx="64">
                  <c:v>1.854618414255884E-10</c:v>
                </c:pt>
                <c:pt idx="65">
                  <c:v>1.6937555404811971E-11</c:v>
                </c:pt>
                <c:pt idx="66">
                  <c:v>1.3986277818645774E-12</c:v>
                </c:pt>
                <c:pt idx="67">
                  <c:v>1.0442604571857322E-13</c:v>
                </c:pt>
                <c:pt idx="68">
                  <c:v>7.0497022688422754E-15</c:v>
                </c:pt>
                <c:pt idx="69">
                  <c:v>4.3031648027248666E-16</c:v>
                </c:pt>
                <c:pt idx="70">
                  <c:v>2.3749826580056815E-17</c:v>
                </c:pt>
                <c:pt idx="71">
                  <c:v>1.1851905145213037E-18</c:v>
                </c:pt>
                <c:pt idx="72">
                  <c:v>5.3477506815545395E-20</c:v>
                </c:pt>
                <c:pt idx="73">
                  <c:v>2.1817721660827832E-21</c:v>
                </c:pt>
                <c:pt idx="74">
                  <c:v>8.0482767670161373E-23</c:v>
                </c:pt>
                <c:pt idx="75">
                  <c:v>2.6844274358596723E-24</c:v>
                </c:pt>
                <c:pt idx="76">
                  <c:v>8.0957240323024494E-26</c:v>
                </c:pt>
                <c:pt idx="77">
                  <c:v>2.2075725369133668E-27</c:v>
                </c:pt>
                <c:pt idx="78">
                  <c:v>5.4428896601436465E-29</c:v>
                </c:pt>
                <c:pt idx="79">
                  <c:v>1.2133870019386785E-30</c:v>
                </c:pt>
                <c:pt idx="80">
                  <c:v>2.4458195212068851E-32</c:v>
                </c:pt>
                <c:pt idx="81">
                  <c:v>4.4576373746773178E-34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39472"/>
        <c:axId val="454859472"/>
      </c:lineChart>
      <c:catAx>
        <c:axId val="52043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59472"/>
        <c:crosses val="autoZero"/>
        <c:auto val="1"/>
        <c:lblAlgn val="ctr"/>
        <c:lblOffset val="100"/>
        <c:noMultiLvlLbl val="0"/>
      </c:catAx>
      <c:valAx>
        <c:axId val="4548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Column Function:</a:t>
            </a:r>
            <a:r>
              <a:rPr lang="en-US" baseline="0"/>
              <a:t> Time Probability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Normal Distribution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'Read Column'!$E$3:$E$225</c:f>
              <c:numCache>
                <c:formatCode>General</c:formatCode>
                <c:ptCount val="223"/>
                <c:pt idx="0">
                  <c:v>2.5579999999999998</c:v>
                </c:pt>
                <c:pt idx="1">
                  <c:v>2.5590000000000002</c:v>
                </c:pt>
                <c:pt idx="2">
                  <c:v>2.56</c:v>
                </c:pt>
                <c:pt idx="3">
                  <c:v>2.5609999999999999</c:v>
                </c:pt>
                <c:pt idx="4">
                  <c:v>2.5619999999999998</c:v>
                </c:pt>
                <c:pt idx="5">
                  <c:v>2.5630000000000002</c:v>
                </c:pt>
                <c:pt idx="6">
                  <c:v>2.5640000000000001</c:v>
                </c:pt>
                <c:pt idx="7">
                  <c:v>2.5649999999999999</c:v>
                </c:pt>
                <c:pt idx="8">
                  <c:v>2.5659999999999998</c:v>
                </c:pt>
                <c:pt idx="9">
                  <c:v>2.5670000000000002</c:v>
                </c:pt>
                <c:pt idx="10">
                  <c:v>2.5680000000000001</c:v>
                </c:pt>
                <c:pt idx="11">
                  <c:v>2.569</c:v>
                </c:pt>
                <c:pt idx="12">
                  <c:v>2.57</c:v>
                </c:pt>
                <c:pt idx="13">
                  <c:v>2.5710000000000002</c:v>
                </c:pt>
                <c:pt idx="14">
                  <c:v>2.5720000000000001</c:v>
                </c:pt>
                <c:pt idx="15">
                  <c:v>2.573</c:v>
                </c:pt>
                <c:pt idx="16">
                  <c:v>2.5740000000000101</c:v>
                </c:pt>
                <c:pt idx="17">
                  <c:v>2.5750000000000099</c:v>
                </c:pt>
                <c:pt idx="18">
                  <c:v>2.5760000000000098</c:v>
                </c:pt>
                <c:pt idx="19">
                  <c:v>2.5770000000000102</c:v>
                </c:pt>
                <c:pt idx="20">
                  <c:v>2.5780000000000101</c:v>
                </c:pt>
                <c:pt idx="21">
                  <c:v>2.57900000000001</c:v>
                </c:pt>
                <c:pt idx="22">
                  <c:v>2.5800000000000098</c:v>
                </c:pt>
                <c:pt idx="23">
                  <c:v>2.5810000000000102</c:v>
                </c:pt>
                <c:pt idx="24">
                  <c:v>2.5820000000000101</c:v>
                </c:pt>
                <c:pt idx="25">
                  <c:v>2.58300000000001</c:v>
                </c:pt>
                <c:pt idx="26">
                  <c:v>2.5840000000000098</c:v>
                </c:pt>
                <c:pt idx="27">
                  <c:v>2.5850000000000102</c:v>
                </c:pt>
                <c:pt idx="28">
                  <c:v>2.5860000000000101</c:v>
                </c:pt>
                <c:pt idx="29">
                  <c:v>2.58700000000001</c:v>
                </c:pt>
                <c:pt idx="30">
                  <c:v>2.5880000000000098</c:v>
                </c:pt>
                <c:pt idx="31">
                  <c:v>2.5890000000000102</c:v>
                </c:pt>
                <c:pt idx="32">
                  <c:v>2.5900000000000101</c:v>
                </c:pt>
                <c:pt idx="33">
                  <c:v>2.59100000000001</c:v>
                </c:pt>
                <c:pt idx="34">
                  <c:v>2.5920000000000099</c:v>
                </c:pt>
                <c:pt idx="35">
                  <c:v>2.5930000000000102</c:v>
                </c:pt>
                <c:pt idx="36">
                  <c:v>2.5940000000000101</c:v>
                </c:pt>
                <c:pt idx="37">
                  <c:v>2.59500000000001</c:v>
                </c:pt>
                <c:pt idx="38">
                  <c:v>2.5960000000000099</c:v>
                </c:pt>
                <c:pt idx="39">
                  <c:v>2.5970000000000102</c:v>
                </c:pt>
                <c:pt idx="40">
                  <c:v>2.5980000000000101</c:v>
                </c:pt>
                <c:pt idx="41">
                  <c:v>2.59900000000001</c:v>
                </c:pt>
                <c:pt idx="42">
                  <c:v>2.6000000000000099</c:v>
                </c:pt>
                <c:pt idx="43">
                  <c:v>2.6010000000000102</c:v>
                </c:pt>
                <c:pt idx="44">
                  <c:v>2.6020000000000101</c:v>
                </c:pt>
                <c:pt idx="45">
                  <c:v>2.60300000000001</c:v>
                </c:pt>
                <c:pt idx="46">
                  <c:v>2.6040000000000201</c:v>
                </c:pt>
                <c:pt idx="47">
                  <c:v>2.60500000000002</c:v>
                </c:pt>
                <c:pt idx="48">
                  <c:v>2.6060000000000199</c:v>
                </c:pt>
                <c:pt idx="49">
                  <c:v>2.6070000000000202</c:v>
                </c:pt>
                <c:pt idx="50">
                  <c:v>2.6080000000000201</c:v>
                </c:pt>
                <c:pt idx="51">
                  <c:v>2.60900000000002</c:v>
                </c:pt>
                <c:pt idx="52">
                  <c:v>2.6100000000000199</c:v>
                </c:pt>
                <c:pt idx="53">
                  <c:v>2.6110000000000202</c:v>
                </c:pt>
                <c:pt idx="54">
                  <c:v>2.6120000000000201</c:v>
                </c:pt>
                <c:pt idx="55">
                  <c:v>2.61300000000002</c:v>
                </c:pt>
                <c:pt idx="56">
                  <c:v>2.6140000000000199</c:v>
                </c:pt>
                <c:pt idx="57">
                  <c:v>2.6150000000000202</c:v>
                </c:pt>
                <c:pt idx="58">
                  <c:v>2.6160000000000201</c:v>
                </c:pt>
                <c:pt idx="59">
                  <c:v>2.61700000000002</c:v>
                </c:pt>
                <c:pt idx="60">
                  <c:v>2.6180000000000199</c:v>
                </c:pt>
                <c:pt idx="61">
                  <c:v>2.6190000000000202</c:v>
                </c:pt>
                <c:pt idx="62">
                  <c:v>2.6200000000000201</c:v>
                </c:pt>
                <c:pt idx="63">
                  <c:v>2.62100000000002</c:v>
                </c:pt>
                <c:pt idx="64">
                  <c:v>2.6220000000000199</c:v>
                </c:pt>
                <c:pt idx="65">
                  <c:v>2.6230000000000202</c:v>
                </c:pt>
                <c:pt idx="66">
                  <c:v>2.6240000000000201</c:v>
                </c:pt>
                <c:pt idx="67">
                  <c:v>2.62500000000002</c:v>
                </c:pt>
                <c:pt idx="68">
                  <c:v>2.6260000000000199</c:v>
                </c:pt>
                <c:pt idx="69">
                  <c:v>2.6270000000000202</c:v>
                </c:pt>
                <c:pt idx="70">
                  <c:v>2.6280000000000201</c:v>
                </c:pt>
                <c:pt idx="71">
                  <c:v>2.62900000000002</c:v>
                </c:pt>
                <c:pt idx="72">
                  <c:v>2.6300000000000199</c:v>
                </c:pt>
                <c:pt idx="73">
                  <c:v>2.6310000000000202</c:v>
                </c:pt>
                <c:pt idx="74">
                  <c:v>2.6320000000000201</c:v>
                </c:pt>
                <c:pt idx="75">
                  <c:v>2.63300000000002</c:v>
                </c:pt>
                <c:pt idx="76">
                  <c:v>2.6340000000000301</c:v>
                </c:pt>
                <c:pt idx="77">
                  <c:v>2.63500000000003</c:v>
                </c:pt>
                <c:pt idx="78">
                  <c:v>2.6360000000000299</c:v>
                </c:pt>
                <c:pt idx="79">
                  <c:v>2.6370000000000302</c:v>
                </c:pt>
                <c:pt idx="80">
                  <c:v>2.6380000000000301</c:v>
                </c:pt>
                <c:pt idx="81">
                  <c:v>2.63900000000003</c:v>
                </c:pt>
                <c:pt idx="82">
                  <c:v>2.6400000000000299</c:v>
                </c:pt>
                <c:pt idx="83">
                  <c:v>2.6410000000000302</c:v>
                </c:pt>
                <c:pt idx="84">
                  <c:v>2.6420000000000301</c:v>
                </c:pt>
                <c:pt idx="85">
                  <c:v>2.64300000000003</c:v>
                </c:pt>
                <c:pt idx="86">
                  <c:v>2.6440000000000299</c:v>
                </c:pt>
                <c:pt idx="87">
                  <c:v>2.6450000000000302</c:v>
                </c:pt>
                <c:pt idx="88">
                  <c:v>2.6460000000000301</c:v>
                </c:pt>
                <c:pt idx="89">
                  <c:v>2.64700000000003</c:v>
                </c:pt>
                <c:pt idx="90">
                  <c:v>2.6480000000000299</c:v>
                </c:pt>
                <c:pt idx="91">
                  <c:v>2.6490000000000302</c:v>
                </c:pt>
                <c:pt idx="92">
                  <c:v>2.6500000000000301</c:v>
                </c:pt>
                <c:pt idx="93">
                  <c:v>2.65100000000003</c:v>
                </c:pt>
                <c:pt idx="94">
                  <c:v>2.6520000000000299</c:v>
                </c:pt>
                <c:pt idx="95">
                  <c:v>2.6530000000000298</c:v>
                </c:pt>
                <c:pt idx="96">
                  <c:v>2.6540000000000301</c:v>
                </c:pt>
                <c:pt idx="97">
                  <c:v>2.65500000000003</c:v>
                </c:pt>
                <c:pt idx="98">
                  <c:v>2.6560000000000299</c:v>
                </c:pt>
                <c:pt idx="99">
                  <c:v>2.6570000000000298</c:v>
                </c:pt>
                <c:pt idx="100">
                  <c:v>2.6580000000000301</c:v>
                </c:pt>
                <c:pt idx="101">
                  <c:v>2.65900000000003</c:v>
                </c:pt>
                <c:pt idx="102">
                  <c:v>2.6600000000000299</c:v>
                </c:pt>
                <c:pt idx="103">
                  <c:v>2.6610000000000298</c:v>
                </c:pt>
                <c:pt idx="104">
                  <c:v>2.6620000000000399</c:v>
                </c:pt>
                <c:pt idx="105">
                  <c:v>2.66300000000003</c:v>
                </c:pt>
                <c:pt idx="106">
                  <c:v>2.6640000000000299</c:v>
                </c:pt>
                <c:pt idx="107">
                  <c:v>2.66500000000004</c:v>
                </c:pt>
                <c:pt idx="108">
                  <c:v>2.6660000000000399</c:v>
                </c:pt>
                <c:pt idx="109">
                  <c:v>2.6670000000000398</c:v>
                </c:pt>
                <c:pt idx="110">
                  <c:v>2.6680000000000401</c:v>
                </c:pt>
                <c:pt idx="111">
                  <c:v>2.66900000000004</c:v>
                </c:pt>
                <c:pt idx="112">
                  <c:v>2.6700000000000399</c:v>
                </c:pt>
                <c:pt idx="113">
                  <c:v>2.6710000000000398</c:v>
                </c:pt>
                <c:pt idx="114">
                  <c:v>2.6720000000000401</c:v>
                </c:pt>
                <c:pt idx="115">
                  <c:v>2.67300000000004</c:v>
                </c:pt>
                <c:pt idx="116">
                  <c:v>2.6740000000000399</c:v>
                </c:pt>
                <c:pt idx="117">
                  <c:v>2.6750000000000398</c:v>
                </c:pt>
                <c:pt idx="118">
                  <c:v>2.6760000000000401</c:v>
                </c:pt>
                <c:pt idx="119">
                  <c:v>2.67700000000004</c:v>
                </c:pt>
                <c:pt idx="120">
                  <c:v>2.6780000000000399</c:v>
                </c:pt>
                <c:pt idx="121">
                  <c:v>2.6790000000000398</c:v>
                </c:pt>
                <c:pt idx="122">
                  <c:v>2.6800000000000401</c:v>
                </c:pt>
                <c:pt idx="123">
                  <c:v>2.68100000000004</c:v>
                </c:pt>
                <c:pt idx="124">
                  <c:v>2.6820000000000399</c:v>
                </c:pt>
                <c:pt idx="125">
                  <c:v>2.6830000000000398</c:v>
                </c:pt>
                <c:pt idx="126">
                  <c:v>2.6840000000000401</c:v>
                </c:pt>
                <c:pt idx="127">
                  <c:v>2.68500000000004</c:v>
                </c:pt>
                <c:pt idx="128">
                  <c:v>2.6860000000000399</c:v>
                </c:pt>
                <c:pt idx="129">
                  <c:v>2.6870000000000398</c:v>
                </c:pt>
                <c:pt idx="130">
                  <c:v>2.6880000000000401</c:v>
                </c:pt>
                <c:pt idx="131">
                  <c:v>2.68900000000004</c:v>
                </c:pt>
                <c:pt idx="132">
                  <c:v>2.6900000000000399</c:v>
                </c:pt>
                <c:pt idx="133">
                  <c:v>2.6910000000000398</c:v>
                </c:pt>
                <c:pt idx="134">
                  <c:v>2.6920000000000499</c:v>
                </c:pt>
                <c:pt idx="135">
                  <c:v>2.69300000000004</c:v>
                </c:pt>
                <c:pt idx="136">
                  <c:v>2.6940000000000399</c:v>
                </c:pt>
                <c:pt idx="137">
                  <c:v>2.69500000000005</c:v>
                </c:pt>
                <c:pt idx="138">
                  <c:v>2.6960000000000499</c:v>
                </c:pt>
                <c:pt idx="139">
                  <c:v>2.6970000000000498</c:v>
                </c:pt>
                <c:pt idx="140">
                  <c:v>2.6980000000000501</c:v>
                </c:pt>
                <c:pt idx="141">
                  <c:v>2.69900000000005</c:v>
                </c:pt>
                <c:pt idx="142">
                  <c:v>2.7000000000000499</c:v>
                </c:pt>
                <c:pt idx="143">
                  <c:v>2.7010000000000498</c:v>
                </c:pt>
                <c:pt idx="144">
                  <c:v>2.7020000000000501</c:v>
                </c:pt>
                <c:pt idx="145">
                  <c:v>2.70300000000005</c:v>
                </c:pt>
                <c:pt idx="146">
                  <c:v>2.7040000000000499</c:v>
                </c:pt>
                <c:pt idx="147">
                  <c:v>2.7050000000000498</c:v>
                </c:pt>
                <c:pt idx="148">
                  <c:v>2.7060000000000501</c:v>
                </c:pt>
                <c:pt idx="149">
                  <c:v>2.70700000000005</c:v>
                </c:pt>
                <c:pt idx="150">
                  <c:v>2.7080000000000499</c:v>
                </c:pt>
                <c:pt idx="151">
                  <c:v>2.7090000000000498</c:v>
                </c:pt>
                <c:pt idx="152">
                  <c:v>2.7100000000000501</c:v>
                </c:pt>
                <c:pt idx="153">
                  <c:v>2.71100000000005</c:v>
                </c:pt>
                <c:pt idx="154">
                  <c:v>2.7120000000000499</c:v>
                </c:pt>
                <c:pt idx="155">
                  <c:v>2.7130000000000498</c:v>
                </c:pt>
                <c:pt idx="156">
                  <c:v>2.7140000000000502</c:v>
                </c:pt>
                <c:pt idx="157">
                  <c:v>2.71500000000005</c:v>
                </c:pt>
                <c:pt idx="158">
                  <c:v>2.7160000000000499</c:v>
                </c:pt>
                <c:pt idx="159">
                  <c:v>2.7170000000000498</c:v>
                </c:pt>
                <c:pt idx="160">
                  <c:v>2.7180000000000502</c:v>
                </c:pt>
                <c:pt idx="161">
                  <c:v>2.71900000000005</c:v>
                </c:pt>
                <c:pt idx="162">
                  <c:v>2.7200000000000499</c:v>
                </c:pt>
                <c:pt idx="163">
                  <c:v>2.7210000000000498</c:v>
                </c:pt>
                <c:pt idx="164">
                  <c:v>2.7220000000000502</c:v>
                </c:pt>
                <c:pt idx="165">
                  <c:v>2.72300000000005</c:v>
                </c:pt>
                <c:pt idx="166">
                  <c:v>2.7240000000000499</c:v>
                </c:pt>
                <c:pt idx="167">
                  <c:v>2.72500000000006</c:v>
                </c:pt>
                <c:pt idx="168">
                  <c:v>2.7260000000000599</c:v>
                </c:pt>
                <c:pt idx="169">
                  <c:v>2.7270000000000598</c:v>
                </c:pt>
                <c:pt idx="170">
                  <c:v>2.7280000000000602</c:v>
                </c:pt>
                <c:pt idx="171">
                  <c:v>2.72900000000006</c:v>
                </c:pt>
                <c:pt idx="172">
                  <c:v>2.7300000000000599</c:v>
                </c:pt>
                <c:pt idx="173">
                  <c:v>2.7310000000000598</c:v>
                </c:pt>
                <c:pt idx="174">
                  <c:v>2.7320000000000602</c:v>
                </c:pt>
                <c:pt idx="175">
                  <c:v>2.73300000000006</c:v>
                </c:pt>
                <c:pt idx="176">
                  <c:v>2.7340000000000599</c:v>
                </c:pt>
                <c:pt idx="177">
                  <c:v>2.7350000000000598</c:v>
                </c:pt>
                <c:pt idx="178">
                  <c:v>2.7360000000000602</c:v>
                </c:pt>
                <c:pt idx="179">
                  <c:v>2.7370000000000601</c:v>
                </c:pt>
                <c:pt idx="180">
                  <c:v>2.7380000000000599</c:v>
                </c:pt>
                <c:pt idx="181">
                  <c:v>2.7390000000000598</c:v>
                </c:pt>
                <c:pt idx="182">
                  <c:v>2.7400000000000602</c:v>
                </c:pt>
                <c:pt idx="183">
                  <c:v>2.7410000000000601</c:v>
                </c:pt>
                <c:pt idx="184">
                  <c:v>2.7420000000000599</c:v>
                </c:pt>
                <c:pt idx="185">
                  <c:v>2.7430000000000598</c:v>
                </c:pt>
                <c:pt idx="186">
                  <c:v>2.7440000000000602</c:v>
                </c:pt>
                <c:pt idx="187">
                  <c:v>2.7450000000000601</c:v>
                </c:pt>
                <c:pt idx="188">
                  <c:v>2.7460000000000599</c:v>
                </c:pt>
                <c:pt idx="189">
                  <c:v>2.7470000000000598</c:v>
                </c:pt>
                <c:pt idx="190">
                  <c:v>2.7480000000000602</c:v>
                </c:pt>
                <c:pt idx="191">
                  <c:v>2.7490000000000601</c:v>
                </c:pt>
                <c:pt idx="192">
                  <c:v>2.75000000000006</c:v>
                </c:pt>
                <c:pt idx="193">
                  <c:v>2.7510000000000598</c:v>
                </c:pt>
                <c:pt idx="194">
                  <c:v>2.7520000000000602</c:v>
                </c:pt>
                <c:pt idx="195">
                  <c:v>2.7530000000000601</c:v>
                </c:pt>
                <c:pt idx="196">
                  <c:v>2.75400000000006</c:v>
                </c:pt>
                <c:pt idx="197">
                  <c:v>2.7550000000000701</c:v>
                </c:pt>
                <c:pt idx="198">
                  <c:v>2.7560000000000699</c:v>
                </c:pt>
                <c:pt idx="199">
                  <c:v>2.7570000000000698</c:v>
                </c:pt>
                <c:pt idx="200">
                  <c:v>2.7580000000000702</c:v>
                </c:pt>
                <c:pt idx="201">
                  <c:v>2.7590000000000701</c:v>
                </c:pt>
                <c:pt idx="202">
                  <c:v>2.76000000000007</c:v>
                </c:pt>
                <c:pt idx="203">
                  <c:v>2.7610000000000698</c:v>
                </c:pt>
                <c:pt idx="204">
                  <c:v>2.7620000000000702</c:v>
                </c:pt>
                <c:pt idx="205">
                  <c:v>2.7630000000000701</c:v>
                </c:pt>
                <c:pt idx="206">
                  <c:v>2.76400000000007</c:v>
                </c:pt>
                <c:pt idx="207">
                  <c:v>2.7650000000000698</c:v>
                </c:pt>
                <c:pt idx="208">
                  <c:v>2.7660000000000702</c:v>
                </c:pt>
                <c:pt idx="209">
                  <c:v>2.7670000000000701</c:v>
                </c:pt>
                <c:pt idx="210">
                  <c:v>2.76800000000007</c:v>
                </c:pt>
                <c:pt idx="211">
                  <c:v>2.7690000000000698</c:v>
                </c:pt>
                <c:pt idx="212">
                  <c:v>2.7700000000000702</c:v>
                </c:pt>
                <c:pt idx="213">
                  <c:v>2.7710000000000701</c:v>
                </c:pt>
                <c:pt idx="214">
                  <c:v>2.77200000000007</c:v>
                </c:pt>
                <c:pt idx="215">
                  <c:v>2.7730000000000699</c:v>
                </c:pt>
                <c:pt idx="216">
                  <c:v>2.7740000000000702</c:v>
                </c:pt>
                <c:pt idx="217">
                  <c:v>2.7750000000000701</c:v>
                </c:pt>
                <c:pt idx="218">
                  <c:v>2.77600000000007</c:v>
                </c:pt>
                <c:pt idx="219">
                  <c:v>2.7770000000000699</c:v>
                </c:pt>
                <c:pt idx="220">
                  <c:v>2.7780000000000702</c:v>
                </c:pt>
                <c:pt idx="221">
                  <c:v>2.7790000000000701</c:v>
                </c:pt>
                <c:pt idx="222">
                  <c:v>2.78000000000007</c:v>
                </c:pt>
              </c:numCache>
            </c:numRef>
          </c:cat>
          <c:val>
            <c:numRef>
              <c:f>'Read Column'!$F$3:$F$225</c:f>
              <c:numCache>
                <c:formatCode>General</c:formatCode>
                <c:ptCount val="223"/>
                <c:pt idx="0">
                  <c:v>4.2053821292965541E-3</c:v>
                </c:pt>
                <c:pt idx="1">
                  <c:v>4.866367853868534E-3</c:v>
                </c:pt>
                <c:pt idx="2">
                  <c:v>5.623816130799689E-3</c:v>
                </c:pt>
                <c:pt idx="3">
                  <c:v>6.4905873693697335E-3</c:v>
                </c:pt>
                <c:pt idx="4">
                  <c:v>7.4810678948451928E-3</c:v>
                </c:pt>
                <c:pt idx="5">
                  <c:v>8.6113234259583421E-3</c:v>
                </c:pt>
                <c:pt idx="6">
                  <c:v>9.8992641770332124E-3</c:v>
                </c:pt>
                <c:pt idx="7">
                  <c:v>1.1364821954461715E-2</c:v>
                </c:pt>
                <c:pt idx="8">
                  <c:v>1.3030139554457917E-2</c:v>
                </c:pt>
                <c:pt idx="9">
                  <c:v>1.4919772693333944E-2</c:v>
                </c:pt>
                <c:pt idx="10">
                  <c:v>1.7060904611894225E-2</c:v>
                </c:pt>
                <c:pt idx="11">
                  <c:v>1.948357339107968E-2</c:v>
                </c:pt>
                <c:pt idx="12">
                  <c:v>2.2220911895758606E-2</c:v>
                </c:pt>
                <c:pt idx="13">
                  <c:v>2.5309400126912816E-2</c:v>
                </c:pt>
                <c:pt idx="14">
                  <c:v>2.8789129608639923E-2</c:v>
                </c:pt>
                <c:pt idx="15">
                  <c:v>3.2704079265022161E-2</c:v>
                </c:pt>
                <c:pt idx="16">
                  <c:v>3.7102402052583007E-2</c:v>
                </c:pt>
                <c:pt idx="17">
                  <c:v>4.2036721406420841E-2</c:v>
                </c:pt>
                <c:pt idx="18">
                  <c:v>4.7564436333807518E-2</c:v>
                </c:pt>
                <c:pt idx="19">
                  <c:v>5.3748033744743483E-2</c:v>
                </c:pt>
                <c:pt idx="20">
                  <c:v>6.0655406350997886E-2</c:v>
                </c:pt>
                <c:pt idx="21">
                  <c:v>6.8360174189057085E-2</c:v>
                </c:pt>
                <c:pt idx="22">
                  <c:v>7.6942007533022716E-2</c:v>
                </c:pt>
                <c:pt idx="23">
                  <c:v>8.6486948661402663E-2</c:v>
                </c:pt>
                <c:pt idx="24">
                  <c:v>9.7087729629110608E-2</c:v>
                </c:pt>
                <c:pt idx="25">
                  <c:v>0.10884408287579872</c:v>
                </c:pt>
                <c:pt idx="26">
                  <c:v>0.12186304117646794</c:v>
                </c:pt>
                <c:pt idx="27">
                  <c:v>0.13625922311421906</c:v>
                </c:pt>
                <c:pt idx="28">
                  <c:v>0.15215509993136908</c:v>
                </c:pt>
                <c:pt idx="29">
                  <c:v>0.16968123929895373</c:v>
                </c:pt>
                <c:pt idx="30">
                  <c:v>0.18897652123999681</c:v>
                </c:pt>
                <c:pt idx="31">
                  <c:v>0.21018832115495811</c:v>
                </c:pt>
                <c:pt idx="32">
                  <c:v>0.23347265463318104</c:v>
                </c:pt>
                <c:pt idx="33">
                  <c:v>0.25899427849879625</c:v>
                </c:pt>
                <c:pt idx="34">
                  <c:v>0.28692674233861154</c:v>
                </c:pt>
                <c:pt idx="35">
                  <c:v>0.3174523846007325</c:v>
                </c:pt>
                <c:pt idx="36">
                  <c:v>0.35076226724134818</c:v>
                </c:pt>
                <c:pt idx="37">
                  <c:v>0.38705604284119405</c:v>
                </c:pt>
                <c:pt idx="38">
                  <c:v>0.42654174811786161</c:v>
                </c:pt>
                <c:pt idx="39">
                  <c:v>0.46943551783365584</c:v>
                </c:pt>
                <c:pt idx="40">
                  <c:v>0.51596121324550337</c:v>
                </c:pt>
                <c:pt idx="41">
                  <c:v>0.5663499594711805</c:v>
                </c:pt>
                <c:pt idx="42">
                  <c:v>0.62083958645815474</c:v>
                </c:pt>
                <c:pt idx="43">
                  <c:v>0.67967396864491669</c:v>
                </c:pt>
                <c:pt idx="44">
                  <c:v>0.74310225890117809</c:v>
                </c:pt>
                <c:pt idx="45">
                  <c:v>0.81137801292832845</c:v>
                </c:pt>
                <c:pt idx="46">
                  <c:v>0.88475820099498603</c:v>
                </c:pt>
                <c:pt idx="47">
                  <c:v>0.96350210467180164</c:v>
                </c:pt>
                <c:pt idx="48">
                  <c:v>1.0478700971385619</c:v>
                </c:pt>
                <c:pt idx="49">
                  <c:v>1.1381223066018689</c:v>
                </c:pt>
                <c:pt idx="50">
                  <c:v>1.2345171634732766</c:v>
                </c:pt>
                <c:pt idx="51">
                  <c:v>1.3373098331184758</c:v>
                </c:pt>
                <c:pt idx="52">
                  <c:v>1.4467505372500731</c:v>
                </c:pt>
                <c:pt idx="53">
                  <c:v>1.5630827683699431</c:v>
                </c:pt>
                <c:pt idx="54">
                  <c:v>1.6865414030631256</c:v>
                </c:pt>
                <c:pt idx="55">
                  <c:v>1.8173507213962532</c:v>
                </c:pt>
                <c:pt idx="56">
                  <c:v>1.9557223411603966</c:v>
                </c:pt>
                <c:pt idx="57">
                  <c:v>2.1018530772125477</c:v>
                </c:pt>
                <c:pt idx="58">
                  <c:v>2.2559227376880067</c:v>
                </c:pt>
                <c:pt idx="59">
                  <c:v>2.4180918703661916</c:v>
                </c:pt>
                <c:pt idx="60">
                  <c:v>2.5884994739479703</c:v>
                </c:pt>
                <c:pt idx="61">
                  <c:v>2.7672606904320305</c:v>
                </c:pt>
                <c:pt idx="62">
                  <c:v>2.9544644961305297</c:v>
                </c:pt>
                <c:pt idx="63">
                  <c:v>3.1501714101270104</c:v>
                </c:pt>
                <c:pt idx="64">
                  <c:v>3.3544112401209087</c:v>
                </c:pt>
                <c:pt idx="65">
                  <c:v>3.5671808866115904</c:v>
                </c:pt>
                <c:pt idx="66">
                  <c:v>3.7884422272180771</c:v>
                </c:pt>
                <c:pt idx="67">
                  <c:v>4.0181201035973046</c:v>
                </c:pt>
                <c:pt idx="68">
                  <c:v>4.2561004338832493</c:v>
                </c:pt>
                <c:pt idx="69">
                  <c:v>4.5022284738156442</c:v>
                </c:pt>
                <c:pt idx="70">
                  <c:v>4.7563072497305807</c:v>
                </c:pt>
                <c:pt idx="71">
                  <c:v>5.0180961863434268</c:v>
                </c:pt>
                <c:pt idx="72">
                  <c:v>5.28730995174244</c:v>
                </c:pt>
                <c:pt idx="73">
                  <c:v>5.5636175412347741</c:v>
                </c:pt>
                <c:pt idx="74">
                  <c:v>5.8466416206244958</c:v>
                </c:pt>
                <c:pt idx="75">
                  <c:v>6.1359581481653089</c:v>
                </c:pt>
                <c:pt idx="76">
                  <c:v>6.4310962928092232</c:v>
                </c:pt>
                <c:pt idx="77">
                  <c:v>6.7315386644601647</c:v>
                </c:pt>
                <c:pt idx="78">
                  <c:v>7.0367218698408713</c:v>
                </c:pt>
                <c:pt idx="79">
                  <c:v>7.3460374050619457</c:v>
                </c:pt>
                <c:pt idx="80">
                  <c:v>7.6588328934348926</c:v>
                </c:pt>
                <c:pt idx="81">
                  <c:v>7.9744136741441096</c:v>
                </c:pt>
                <c:pt idx="82">
                  <c:v>8.2920447443518466</c:v>
                </c:pt>
                <c:pt idx="83">
                  <c:v>8.6109530540927874</c:v>
                </c:pt>
                <c:pt idx="84">
                  <c:v>8.9303301499619234</c:v>
                </c:pt>
                <c:pt idx="85">
                  <c:v>9.2493351601592124</c:v>
                </c:pt>
                <c:pt idx="86">
                  <c:v>9.56709810994818</c:v>
                </c:pt>
                <c:pt idx="87">
                  <c:v>9.8827235530725162</c:v>
                </c:pt>
                <c:pt idx="88">
                  <c:v>10.19529450117736</c:v>
                </c:pt>
                <c:pt idx="89">
                  <c:v>10.503876629860461</c:v>
                </c:pt>
                <c:pt idx="90">
                  <c:v>10.80752273665936</c:v>
                </c:pt>
                <c:pt idx="91">
                  <c:v>11.105277423127296</c:v>
                </c:pt>
                <c:pt idx="92">
                  <c:v>11.396181970186372</c:v>
                </c:pt>
                <c:pt idx="93">
                  <c:v>11.679279373230148</c:v>
                </c:pt>
                <c:pt idx="94">
                  <c:v>11.953619501002922</c:v>
                </c:pt>
                <c:pt idx="95">
                  <c:v>12.2182643401646</c:v>
                </c:pt>
                <c:pt idx="96">
                  <c:v>12.472293285675557</c:v>
                </c:pt>
                <c:pt idx="97">
                  <c:v>12.714808435745722</c:v>
                </c:pt>
                <c:pt idx="98">
                  <c:v>12.944939849111215</c:v>
                </c:pt>
                <c:pt idx="99">
                  <c:v>13.161850721843296</c:v>
                </c:pt>
                <c:pt idx="100">
                  <c:v>13.364742440787927</c:v>
                </c:pt>
                <c:pt idx="101">
                  <c:v>13.552859471075328</c:v>
                </c:pt>
                <c:pt idx="102">
                  <c:v>13.725494035944296</c:v>
                </c:pt>
                <c:pt idx="103">
                  <c:v>13.881990548383133</c:v>
                </c:pt>
                <c:pt idx="104">
                  <c:v>14.021749755803008</c:v>
                </c:pt>
                <c:pt idx="105">
                  <c:v>14.144232561092608</c:v>
                </c:pt>
                <c:pt idx="106">
                  <c:v>14.248963486002019</c:v>
                </c:pt>
                <c:pt idx="107">
                  <c:v>14.335533745682444</c:v>
                </c:pt>
                <c:pt idx="108">
                  <c:v>14.403603906605912</c:v>
                </c:pt>
                <c:pt idx="109">
                  <c:v>14.452906103668363</c:v>
                </c:pt>
                <c:pt idx="110">
                  <c:v>14.483245796202867</c:v>
                </c:pt>
                <c:pt idx="111">
                  <c:v>14.494503046806086</c:v>
                </c:pt>
                <c:pt idx="112">
                  <c:v>14.486633311208802</c:v>
                </c:pt>
                <c:pt idx="113">
                  <c:v>14.459667731911701</c:v>
                </c:pt>
                <c:pt idx="114">
                  <c:v>14.413712932877987</c:v>
                </c:pt>
                <c:pt idx="115">
                  <c:v>14.348950317176881</c:v>
                </c:pt>
                <c:pt idx="116">
                  <c:v>14.265634874052095</c:v>
                </c:pt>
                <c:pt idx="117">
                  <c:v>14.164093506393645</c:v>
                </c:pt>
                <c:pt idx="118">
                  <c:v>14.044722893964469</c:v>
                </c:pt>
                <c:pt idx="119">
                  <c:v>13.907986911926709</c:v>
                </c:pt>
                <c:pt idx="120">
                  <c:v>13.754413628174298</c:v>
                </c:pt>
                <c:pt idx="121">
                  <c:v>13.584591906668184</c:v>
                </c:pt>
                <c:pt idx="122">
                  <c:v>13.399167647339979</c:v>
                </c:pt>
                <c:pt idx="123">
                  <c:v>13.198839696149511</c:v>
                </c:pt>
                <c:pt idx="124">
                  <c:v>12.984355461512106</c:v>
                </c:pt>
                <c:pt idx="125">
                  <c:v>12.75650627553534</c:v>
                </c:pt>
                <c:pt idx="126">
                  <c:v>12.516122540289821</c:v>
                </c:pt>
                <c:pt idx="127">
                  <c:v>12.264068700681737</c:v>
                </c:pt>
                <c:pt idx="128">
                  <c:v>12.001238086376178</c:v>
                </c:pt>
                <c:pt idx="129">
                  <c:v>11.728547665649163</c:v>
                </c:pt>
                <c:pt idx="130">
                  <c:v>11.446932754012039</c:v>
                </c:pt>
                <c:pt idx="131">
                  <c:v>11.157341719977929</c:v>
                </c:pt>
                <c:pt idx="132">
                  <c:v>10.860730729428058</c:v>
                </c:pt>
                <c:pt idx="133">
                  <c:v>10.558058568720249</c:v>
                </c:pt>
                <c:pt idx="134">
                  <c:v>10.250281584968068</c:v>
                </c:pt>
                <c:pt idx="135">
                  <c:v>9.9383487798837518</c:v>
                </c:pt>
                <c:pt idx="136">
                  <c:v>9.6231970911028792</c:v>
                </c:pt>
                <c:pt idx="137">
                  <c:v>9.3057468924066686</c:v>
                </c:pt>
                <c:pt idx="138">
                  <c:v>8.9868977411430588</c:v>
                </c:pt>
                <c:pt idx="139">
                  <c:v>8.667524398125412</c:v>
                </c:pt>
                <c:pt idx="140">
                  <c:v>8.3484731420258385</c:v>
                </c:pt>
                <c:pt idx="141">
                  <c:v>8.0305583967830714</c:v>
                </c:pt>
                <c:pt idx="142">
                  <c:v>7.7145596871223407</c:v>
                </c:pt>
                <c:pt idx="143">
                  <c:v>7.4012189337500756</c:v>
                </c:pt>
                <c:pt idx="144">
                  <c:v>7.0912380962771815</c:v>
                </c:pt>
                <c:pt idx="145">
                  <c:v>6.7852771684715858</c:v>
                </c:pt>
                <c:pt idx="146">
                  <c:v>6.4839525270681246</c:v>
                </c:pt>
                <c:pt idx="147">
                  <c:v>6.1878356321242389</c:v>
                </c:pt>
                <c:pt idx="148">
                  <c:v>5.8974520738168641</c:v>
                </c:pt>
                <c:pt idx="149">
                  <c:v>5.6132809576773557</c:v>
                </c:pt>
                <c:pt idx="150">
                  <c:v>5.3357546175665425</c:v>
                </c:pt>
                <c:pt idx="151">
                  <c:v>5.0652586432385371</c:v>
                </c:pt>
                <c:pt idx="152">
                  <c:v>4.8021322071297519</c:v>
                </c:pt>
                <c:pt idx="153">
                  <c:v>4.5466686730699122</c:v>
                </c:pt>
                <c:pt idx="154">
                  <c:v>4.2991164679390685</c:v>
                </c:pt>
                <c:pt idx="155">
                  <c:v>4.059680195908963</c:v>
                </c:pt>
                <c:pt idx="156">
                  <c:v>3.8285219737940768</c:v>
                </c:pt>
                <c:pt idx="157">
                  <c:v>3.6057629652113379</c:v>
                </c:pt>
                <c:pt idx="158">
                  <c:v>3.3914850906887093</c:v>
                </c:pt>
                <c:pt idx="159">
                  <c:v>3.1857328905758493</c:v>
                </c:pt>
                <c:pt idx="160">
                  <c:v>2.9885155175692022</c:v>
                </c:pt>
                <c:pt idx="161">
                  <c:v>2.7998088358688622</c:v>
                </c:pt>
                <c:pt idx="162">
                  <c:v>2.6195576044072282</c:v>
                </c:pt>
                <c:pt idx="163">
                  <c:v>2.4476777222225179</c:v>
                </c:pt>
                <c:pt idx="164">
                  <c:v>2.2840585148620307</c:v>
                </c:pt>
                <c:pt idx="165">
                  <c:v>2.1285650416812514</c:v>
                </c:pt>
                <c:pt idx="166">
                  <c:v>1.9810404050241339</c:v>
                </c:pt>
                <c:pt idx="167">
                  <c:v>1.841308043512651</c:v>
                </c:pt>
                <c:pt idx="168">
                  <c:v>1.7091739930205887</c:v>
                </c:pt>
                <c:pt idx="169">
                  <c:v>1.5844291002942703</c:v>
                </c:pt>
                <c:pt idx="170">
                  <c:v>1.4668511757025193</c:v>
                </c:pt>
                <c:pt idx="171">
                  <c:v>1.35620707305299</c:v>
                </c:pt>
                <c:pt idx="172">
                  <c:v>1.2522546859602319</c:v>
                </c:pt>
                <c:pt idx="173">
                  <c:v>1.1547448517574508</c:v>
                </c:pt>
                <c:pt idx="174">
                  <c:v>1.0634231554376785</c:v>
                </c:pt>
                <c:pt idx="175">
                  <c:v>0.97803162756899431</c:v>
                </c:pt>
                <c:pt idx="176">
                  <c:v>0.89831033153467987</c:v>
                </c:pt>
                <c:pt idx="177">
                  <c:v>0.82399883679554997</c:v>
                </c:pt>
                <c:pt idx="178">
                  <c:v>0.75483757614233538</c:v>
                </c:pt>
                <c:pt idx="179">
                  <c:v>0.69056908609767209</c:v>
                </c:pt>
                <c:pt idx="180">
                  <c:v>0.63093913072839369</c:v>
                </c:pt>
                <c:pt idx="181">
                  <c:v>0.57569771013833293</c:v>
                </c:pt>
                <c:pt idx="182">
                  <c:v>0.52459995582172447</c:v>
                </c:pt>
                <c:pt idx="183">
                  <c:v>0.47740691586962564</c:v>
                </c:pt>
                <c:pt idx="184">
                  <c:v>0.43388623373238944</c:v>
                </c:pt>
                <c:pt idx="185">
                  <c:v>0.39381272485388757</c:v>
                </c:pt>
                <c:pt idx="186">
                  <c:v>0.35696885600643413</c:v>
                </c:pt>
                <c:pt idx="187">
                  <c:v>0.32314513257530364</c:v>
                </c:pt>
                <c:pt idx="188">
                  <c:v>0.29214039936958075</c:v>
                </c:pt>
                <c:pt idx="189">
                  <c:v>0.26376206077870146</c:v>
                </c:pt>
                <c:pt idx="190">
                  <c:v>0.23782622625444449</c:v>
                </c:pt>
                <c:pt idx="191">
                  <c:v>0.21415778718428974</c:v>
                </c:pt>
                <c:pt idx="192">
                  <c:v>0.19259043123841793</c:v>
                </c:pt>
                <c:pt idx="193">
                  <c:v>0.17296660022715471</c:v>
                </c:pt>
                <c:pt idx="194">
                  <c:v>0.15513739740345711</c:v>
                </c:pt>
                <c:pt idx="195">
                  <c:v>0.13896244999423454</c:v>
                </c:pt>
                <c:pt idx="196">
                  <c:v>0.12430973255034793</c:v>
                </c:pt>
                <c:pt idx="197">
                  <c:v>0.11105535647540779</c:v>
                </c:pt>
                <c:pt idx="198">
                  <c:v>9.9083330834400893E-2</c:v>
                </c:pt>
                <c:pt idx="199">
                  <c:v>8.8285299256983821E-2</c:v>
                </c:pt>
                <c:pt idx="200">
                  <c:v>7.8560257453159352E-2</c:v>
                </c:pt>
                <c:pt idx="201">
                  <c:v>6.9814255539712516E-2</c:v>
                </c:pt>
                <c:pt idx="202">
                  <c:v>6.1960089056021919E-2</c:v>
                </c:pt>
                <c:pt idx="203">
                  <c:v>5.4916982220974117E-2</c:v>
                </c:pt>
                <c:pt idx="204">
                  <c:v>4.8610266657190246E-2</c:v>
                </c:pt>
                <c:pt idx="205">
                  <c:v>4.2971058487510365E-2</c:v>
                </c:pt>
                <c:pt idx="206">
                  <c:v>3.7935936394474269E-2</c:v>
                </c:pt>
                <c:pt idx="207">
                  <c:v>3.3446622929472918E-2</c:v>
                </c:pt>
                <c:pt idx="208">
                  <c:v>2.9449671066190106E-2</c:v>
                </c:pt>
                <c:pt idx="209">
                  <c:v>2.5896157715126617E-2</c:v>
                </c:pt>
                <c:pt idx="210">
                  <c:v>2.2741385653570464E-2</c:v>
                </c:pt>
                <c:pt idx="211">
                  <c:v>1.9944595079681913E-2</c:v>
                </c:pt>
                <c:pt idx="212">
                  <c:v>1.7468685770924162E-2</c:v>
                </c:pt>
                <c:pt idx="213">
                  <c:v>1.5279950616578691E-2</c:v>
                </c:pt>
                <c:pt idx="214">
                  <c:v>1.3347821101527916E-2</c:v>
                </c:pt>
                <c:pt idx="215">
                  <c:v>1.1644625143964565E-2</c:v>
                </c:pt>
                <c:pt idx="216">
                  <c:v>1.0145357532760205E-2</c:v>
                </c:pt>
                <c:pt idx="217">
                  <c:v>8.827463070582877E-3</c:v>
                </c:pt>
                <c:pt idx="218">
                  <c:v>7.6706324057619806E-3</c:v>
                </c:pt>
                <c:pt idx="219">
                  <c:v>6.6566104287117045E-3</c:v>
                </c:pt>
                <c:pt idx="220">
                  <c:v>5.7690170165035056E-3</c:v>
                </c:pt>
                <c:pt idx="221">
                  <c:v>4.9931798310958514E-3</c:v>
                </c:pt>
                <c:pt idx="222">
                  <c:v>4.3159788117388184E-3</c:v>
                </c:pt>
              </c:numCache>
            </c:numRef>
          </c:val>
          <c:smooth val="0"/>
        </c:ser>
        <c:ser>
          <c:idx val="1"/>
          <c:order val="1"/>
          <c:tx>
            <c:v>Distribution of the 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'Read Column'!$E$3:$E$225</c:f>
              <c:numCache>
                <c:formatCode>General</c:formatCode>
                <c:ptCount val="223"/>
                <c:pt idx="0">
                  <c:v>2.5579999999999998</c:v>
                </c:pt>
                <c:pt idx="1">
                  <c:v>2.5590000000000002</c:v>
                </c:pt>
                <c:pt idx="2">
                  <c:v>2.56</c:v>
                </c:pt>
                <c:pt idx="3">
                  <c:v>2.5609999999999999</c:v>
                </c:pt>
                <c:pt idx="4">
                  <c:v>2.5619999999999998</c:v>
                </c:pt>
                <c:pt idx="5">
                  <c:v>2.5630000000000002</c:v>
                </c:pt>
                <c:pt idx="6">
                  <c:v>2.5640000000000001</c:v>
                </c:pt>
                <c:pt idx="7">
                  <c:v>2.5649999999999999</c:v>
                </c:pt>
                <c:pt idx="8">
                  <c:v>2.5659999999999998</c:v>
                </c:pt>
                <c:pt idx="9">
                  <c:v>2.5670000000000002</c:v>
                </c:pt>
                <c:pt idx="10">
                  <c:v>2.5680000000000001</c:v>
                </c:pt>
                <c:pt idx="11">
                  <c:v>2.569</c:v>
                </c:pt>
                <c:pt idx="12">
                  <c:v>2.57</c:v>
                </c:pt>
                <c:pt idx="13">
                  <c:v>2.5710000000000002</c:v>
                </c:pt>
                <c:pt idx="14">
                  <c:v>2.5720000000000001</c:v>
                </c:pt>
                <c:pt idx="15">
                  <c:v>2.573</c:v>
                </c:pt>
                <c:pt idx="16">
                  <c:v>2.5740000000000101</c:v>
                </c:pt>
                <c:pt idx="17">
                  <c:v>2.5750000000000099</c:v>
                </c:pt>
                <c:pt idx="18">
                  <c:v>2.5760000000000098</c:v>
                </c:pt>
                <c:pt idx="19">
                  <c:v>2.5770000000000102</c:v>
                </c:pt>
                <c:pt idx="20">
                  <c:v>2.5780000000000101</c:v>
                </c:pt>
                <c:pt idx="21">
                  <c:v>2.57900000000001</c:v>
                </c:pt>
                <c:pt idx="22">
                  <c:v>2.5800000000000098</c:v>
                </c:pt>
                <c:pt idx="23">
                  <c:v>2.5810000000000102</c:v>
                </c:pt>
                <c:pt idx="24">
                  <c:v>2.5820000000000101</c:v>
                </c:pt>
                <c:pt idx="25">
                  <c:v>2.58300000000001</c:v>
                </c:pt>
                <c:pt idx="26">
                  <c:v>2.5840000000000098</c:v>
                </c:pt>
                <c:pt idx="27">
                  <c:v>2.5850000000000102</c:v>
                </c:pt>
                <c:pt idx="28">
                  <c:v>2.5860000000000101</c:v>
                </c:pt>
                <c:pt idx="29">
                  <c:v>2.58700000000001</c:v>
                </c:pt>
                <c:pt idx="30">
                  <c:v>2.5880000000000098</c:v>
                </c:pt>
                <c:pt idx="31">
                  <c:v>2.5890000000000102</c:v>
                </c:pt>
                <c:pt idx="32">
                  <c:v>2.5900000000000101</c:v>
                </c:pt>
                <c:pt idx="33">
                  <c:v>2.59100000000001</c:v>
                </c:pt>
                <c:pt idx="34">
                  <c:v>2.5920000000000099</c:v>
                </c:pt>
                <c:pt idx="35">
                  <c:v>2.5930000000000102</c:v>
                </c:pt>
                <c:pt idx="36">
                  <c:v>2.5940000000000101</c:v>
                </c:pt>
                <c:pt idx="37">
                  <c:v>2.59500000000001</c:v>
                </c:pt>
                <c:pt idx="38">
                  <c:v>2.5960000000000099</c:v>
                </c:pt>
                <c:pt idx="39">
                  <c:v>2.5970000000000102</c:v>
                </c:pt>
                <c:pt idx="40">
                  <c:v>2.5980000000000101</c:v>
                </c:pt>
                <c:pt idx="41">
                  <c:v>2.59900000000001</c:v>
                </c:pt>
                <c:pt idx="42">
                  <c:v>2.6000000000000099</c:v>
                </c:pt>
                <c:pt idx="43">
                  <c:v>2.6010000000000102</c:v>
                </c:pt>
                <c:pt idx="44">
                  <c:v>2.6020000000000101</c:v>
                </c:pt>
                <c:pt idx="45">
                  <c:v>2.60300000000001</c:v>
                </c:pt>
                <c:pt idx="46">
                  <c:v>2.6040000000000201</c:v>
                </c:pt>
                <c:pt idx="47">
                  <c:v>2.60500000000002</c:v>
                </c:pt>
                <c:pt idx="48">
                  <c:v>2.6060000000000199</c:v>
                </c:pt>
                <c:pt idx="49">
                  <c:v>2.6070000000000202</c:v>
                </c:pt>
                <c:pt idx="50">
                  <c:v>2.6080000000000201</c:v>
                </c:pt>
                <c:pt idx="51">
                  <c:v>2.60900000000002</c:v>
                </c:pt>
                <c:pt idx="52">
                  <c:v>2.6100000000000199</c:v>
                </c:pt>
                <c:pt idx="53">
                  <c:v>2.6110000000000202</c:v>
                </c:pt>
                <c:pt idx="54">
                  <c:v>2.6120000000000201</c:v>
                </c:pt>
                <c:pt idx="55">
                  <c:v>2.61300000000002</c:v>
                </c:pt>
                <c:pt idx="56">
                  <c:v>2.6140000000000199</c:v>
                </c:pt>
                <c:pt idx="57">
                  <c:v>2.6150000000000202</c:v>
                </c:pt>
                <c:pt idx="58">
                  <c:v>2.6160000000000201</c:v>
                </c:pt>
                <c:pt idx="59">
                  <c:v>2.61700000000002</c:v>
                </c:pt>
                <c:pt idx="60">
                  <c:v>2.6180000000000199</c:v>
                </c:pt>
                <c:pt idx="61">
                  <c:v>2.6190000000000202</c:v>
                </c:pt>
                <c:pt idx="62">
                  <c:v>2.6200000000000201</c:v>
                </c:pt>
                <c:pt idx="63">
                  <c:v>2.62100000000002</c:v>
                </c:pt>
                <c:pt idx="64">
                  <c:v>2.6220000000000199</c:v>
                </c:pt>
                <c:pt idx="65">
                  <c:v>2.6230000000000202</c:v>
                </c:pt>
                <c:pt idx="66">
                  <c:v>2.6240000000000201</c:v>
                </c:pt>
                <c:pt idx="67">
                  <c:v>2.62500000000002</c:v>
                </c:pt>
                <c:pt idx="68">
                  <c:v>2.6260000000000199</c:v>
                </c:pt>
                <c:pt idx="69">
                  <c:v>2.6270000000000202</c:v>
                </c:pt>
                <c:pt idx="70">
                  <c:v>2.6280000000000201</c:v>
                </c:pt>
                <c:pt idx="71">
                  <c:v>2.62900000000002</c:v>
                </c:pt>
                <c:pt idx="72">
                  <c:v>2.6300000000000199</c:v>
                </c:pt>
                <c:pt idx="73">
                  <c:v>2.6310000000000202</c:v>
                </c:pt>
                <c:pt idx="74">
                  <c:v>2.6320000000000201</c:v>
                </c:pt>
                <c:pt idx="75">
                  <c:v>2.63300000000002</c:v>
                </c:pt>
                <c:pt idx="76">
                  <c:v>2.6340000000000301</c:v>
                </c:pt>
                <c:pt idx="77">
                  <c:v>2.63500000000003</c:v>
                </c:pt>
                <c:pt idx="78">
                  <c:v>2.6360000000000299</c:v>
                </c:pt>
                <c:pt idx="79">
                  <c:v>2.6370000000000302</c:v>
                </c:pt>
                <c:pt idx="80">
                  <c:v>2.6380000000000301</c:v>
                </c:pt>
                <c:pt idx="81">
                  <c:v>2.63900000000003</c:v>
                </c:pt>
                <c:pt idx="82">
                  <c:v>2.6400000000000299</c:v>
                </c:pt>
                <c:pt idx="83">
                  <c:v>2.6410000000000302</c:v>
                </c:pt>
                <c:pt idx="84">
                  <c:v>2.6420000000000301</c:v>
                </c:pt>
                <c:pt idx="85">
                  <c:v>2.64300000000003</c:v>
                </c:pt>
                <c:pt idx="86">
                  <c:v>2.6440000000000299</c:v>
                </c:pt>
                <c:pt idx="87">
                  <c:v>2.6450000000000302</c:v>
                </c:pt>
                <c:pt idx="88">
                  <c:v>2.6460000000000301</c:v>
                </c:pt>
                <c:pt idx="89">
                  <c:v>2.64700000000003</c:v>
                </c:pt>
                <c:pt idx="90">
                  <c:v>2.6480000000000299</c:v>
                </c:pt>
                <c:pt idx="91">
                  <c:v>2.6490000000000302</c:v>
                </c:pt>
                <c:pt idx="92">
                  <c:v>2.6500000000000301</c:v>
                </c:pt>
                <c:pt idx="93">
                  <c:v>2.65100000000003</c:v>
                </c:pt>
                <c:pt idx="94">
                  <c:v>2.6520000000000299</c:v>
                </c:pt>
                <c:pt idx="95">
                  <c:v>2.6530000000000298</c:v>
                </c:pt>
                <c:pt idx="96">
                  <c:v>2.6540000000000301</c:v>
                </c:pt>
                <c:pt idx="97">
                  <c:v>2.65500000000003</c:v>
                </c:pt>
                <c:pt idx="98">
                  <c:v>2.6560000000000299</c:v>
                </c:pt>
                <c:pt idx="99">
                  <c:v>2.6570000000000298</c:v>
                </c:pt>
                <c:pt idx="100">
                  <c:v>2.6580000000000301</c:v>
                </c:pt>
                <c:pt idx="101">
                  <c:v>2.65900000000003</c:v>
                </c:pt>
                <c:pt idx="102">
                  <c:v>2.6600000000000299</c:v>
                </c:pt>
                <c:pt idx="103">
                  <c:v>2.6610000000000298</c:v>
                </c:pt>
                <c:pt idx="104">
                  <c:v>2.6620000000000399</c:v>
                </c:pt>
                <c:pt idx="105">
                  <c:v>2.66300000000003</c:v>
                </c:pt>
                <c:pt idx="106">
                  <c:v>2.6640000000000299</c:v>
                </c:pt>
                <c:pt idx="107">
                  <c:v>2.66500000000004</c:v>
                </c:pt>
                <c:pt idx="108">
                  <c:v>2.6660000000000399</c:v>
                </c:pt>
                <c:pt idx="109">
                  <c:v>2.6670000000000398</c:v>
                </c:pt>
                <c:pt idx="110">
                  <c:v>2.6680000000000401</c:v>
                </c:pt>
                <c:pt idx="111">
                  <c:v>2.66900000000004</c:v>
                </c:pt>
                <c:pt idx="112">
                  <c:v>2.6700000000000399</c:v>
                </c:pt>
                <c:pt idx="113">
                  <c:v>2.6710000000000398</c:v>
                </c:pt>
                <c:pt idx="114">
                  <c:v>2.6720000000000401</c:v>
                </c:pt>
                <c:pt idx="115">
                  <c:v>2.67300000000004</c:v>
                </c:pt>
                <c:pt idx="116">
                  <c:v>2.6740000000000399</c:v>
                </c:pt>
                <c:pt idx="117">
                  <c:v>2.6750000000000398</c:v>
                </c:pt>
                <c:pt idx="118">
                  <c:v>2.6760000000000401</c:v>
                </c:pt>
                <c:pt idx="119">
                  <c:v>2.67700000000004</c:v>
                </c:pt>
                <c:pt idx="120">
                  <c:v>2.6780000000000399</c:v>
                </c:pt>
                <c:pt idx="121">
                  <c:v>2.6790000000000398</c:v>
                </c:pt>
                <c:pt idx="122">
                  <c:v>2.6800000000000401</c:v>
                </c:pt>
                <c:pt idx="123">
                  <c:v>2.68100000000004</c:v>
                </c:pt>
                <c:pt idx="124">
                  <c:v>2.6820000000000399</c:v>
                </c:pt>
                <c:pt idx="125">
                  <c:v>2.6830000000000398</c:v>
                </c:pt>
                <c:pt idx="126">
                  <c:v>2.6840000000000401</c:v>
                </c:pt>
                <c:pt idx="127">
                  <c:v>2.68500000000004</c:v>
                </c:pt>
                <c:pt idx="128">
                  <c:v>2.6860000000000399</c:v>
                </c:pt>
                <c:pt idx="129">
                  <c:v>2.6870000000000398</c:v>
                </c:pt>
                <c:pt idx="130">
                  <c:v>2.6880000000000401</c:v>
                </c:pt>
                <c:pt idx="131">
                  <c:v>2.68900000000004</c:v>
                </c:pt>
                <c:pt idx="132">
                  <c:v>2.6900000000000399</c:v>
                </c:pt>
                <c:pt idx="133">
                  <c:v>2.6910000000000398</c:v>
                </c:pt>
                <c:pt idx="134">
                  <c:v>2.6920000000000499</c:v>
                </c:pt>
                <c:pt idx="135">
                  <c:v>2.69300000000004</c:v>
                </c:pt>
                <c:pt idx="136">
                  <c:v>2.6940000000000399</c:v>
                </c:pt>
                <c:pt idx="137">
                  <c:v>2.69500000000005</c:v>
                </c:pt>
                <c:pt idx="138">
                  <c:v>2.6960000000000499</c:v>
                </c:pt>
                <c:pt idx="139">
                  <c:v>2.6970000000000498</c:v>
                </c:pt>
                <c:pt idx="140">
                  <c:v>2.6980000000000501</c:v>
                </c:pt>
                <c:pt idx="141">
                  <c:v>2.69900000000005</c:v>
                </c:pt>
                <c:pt idx="142">
                  <c:v>2.7000000000000499</c:v>
                </c:pt>
                <c:pt idx="143">
                  <c:v>2.7010000000000498</c:v>
                </c:pt>
                <c:pt idx="144">
                  <c:v>2.7020000000000501</c:v>
                </c:pt>
                <c:pt idx="145">
                  <c:v>2.70300000000005</c:v>
                </c:pt>
                <c:pt idx="146">
                  <c:v>2.7040000000000499</c:v>
                </c:pt>
                <c:pt idx="147">
                  <c:v>2.7050000000000498</c:v>
                </c:pt>
                <c:pt idx="148">
                  <c:v>2.7060000000000501</c:v>
                </c:pt>
                <c:pt idx="149">
                  <c:v>2.70700000000005</c:v>
                </c:pt>
                <c:pt idx="150">
                  <c:v>2.7080000000000499</c:v>
                </c:pt>
                <c:pt idx="151">
                  <c:v>2.7090000000000498</c:v>
                </c:pt>
                <c:pt idx="152">
                  <c:v>2.7100000000000501</c:v>
                </c:pt>
                <c:pt idx="153">
                  <c:v>2.71100000000005</c:v>
                </c:pt>
                <c:pt idx="154">
                  <c:v>2.7120000000000499</c:v>
                </c:pt>
                <c:pt idx="155">
                  <c:v>2.7130000000000498</c:v>
                </c:pt>
                <c:pt idx="156">
                  <c:v>2.7140000000000502</c:v>
                </c:pt>
                <c:pt idx="157">
                  <c:v>2.71500000000005</c:v>
                </c:pt>
                <c:pt idx="158">
                  <c:v>2.7160000000000499</c:v>
                </c:pt>
                <c:pt idx="159">
                  <c:v>2.7170000000000498</c:v>
                </c:pt>
                <c:pt idx="160">
                  <c:v>2.7180000000000502</c:v>
                </c:pt>
                <c:pt idx="161">
                  <c:v>2.71900000000005</c:v>
                </c:pt>
                <c:pt idx="162">
                  <c:v>2.7200000000000499</c:v>
                </c:pt>
                <c:pt idx="163">
                  <c:v>2.7210000000000498</c:v>
                </c:pt>
                <c:pt idx="164">
                  <c:v>2.7220000000000502</c:v>
                </c:pt>
                <c:pt idx="165">
                  <c:v>2.72300000000005</c:v>
                </c:pt>
                <c:pt idx="166">
                  <c:v>2.7240000000000499</c:v>
                </c:pt>
                <c:pt idx="167">
                  <c:v>2.72500000000006</c:v>
                </c:pt>
                <c:pt idx="168">
                  <c:v>2.7260000000000599</c:v>
                </c:pt>
                <c:pt idx="169">
                  <c:v>2.7270000000000598</c:v>
                </c:pt>
                <c:pt idx="170">
                  <c:v>2.7280000000000602</c:v>
                </c:pt>
                <c:pt idx="171">
                  <c:v>2.72900000000006</c:v>
                </c:pt>
                <c:pt idx="172">
                  <c:v>2.7300000000000599</c:v>
                </c:pt>
                <c:pt idx="173">
                  <c:v>2.7310000000000598</c:v>
                </c:pt>
                <c:pt idx="174">
                  <c:v>2.7320000000000602</c:v>
                </c:pt>
                <c:pt idx="175">
                  <c:v>2.73300000000006</c:v>
                </c:pt>
                <c:pt idx="176">
                  <c:v>2.7340000000000599</c:v>
                </c:pt>
                <c:pt idx="177">
                  <c:v>2.7350000000000598</c:v>
                </c:pt>
                <c:pt idx="178">
                  <c:v>2.7360000000000602</c:v>
                </c:pt>
                <c:pt idx="179">
                  <c:v>2.7370000000000601</c:v>
                </c:pt>
                <c:pt idx="180">
                  <c:v>2.7380000000000599</c:v>
                </c:pt>
                <c:pt idx="181">
                  <c:v>2.7390000000000598</c:v>
                </c:pt>
                <c:pt idx="182">
                  <c:v>2.7400000000000602</c:v>
                </c:pt>
                <c:pt idx="183">
                  <c:v>2.7410000000000601</c:v>
                </c:pt>
                <c:pt idx="184">
                  <c:v>2.7420000000000599</c:v>
                </c:pt>
                <c:pt idx="185">
                  <c:v>2.7430000000000598</c:v>
                </c:pt>
                <c:pt idx="186">
                  <c:v>2.7440000000000602</c:v>
                </c:pt>
                <c:pt idx="187">
                  <c:v>2.7450000000000601</c:v>
                </c:pt>
                <c:pt idx="188">
                  <c:v>2.7460000000000599</c:v>
                </c:pt>
                <c:pt idx="189">
                  <c:v>2.7470000000000598</c:v>
                </c:pt>
                <c:pt idx="190">
                  <c:v>2.7480000000000602</c:v>
                </c:pt>
                <c:pt idx="191">
                  <c:v>2.7490000000000601</c:v>
                </c:pt>
                <c:pt idx="192">
                  <c:v>2.75000000000006</c:v>
                </c:pt>
                <c:pt idx="193">
                  <c:v>2.7510000000000598</c:v>
                </c:pt>
                <c:pt idx="194">
                  <c:v>2.7520000000000602</c:v>
                </c:pt>
                <c:pt idx="195">
                  <c:v>2.7530000000000601</c:v>
                </c:pt>
                <c:pt idx="196">
                  <c:v>2.75400000000006</c:v>
                </c:pt>
                <c:pt idx="197">
                  <c:v>2.7550000000000701</c:v>
                </c:pt>
                <c:pt idx="198">
                  <c:v>2.7560000000000699</c:v>
                </c:pt>
                <c:pt idx="199">
                  <c:v>2.7570000000000698</c:v>
                </c:pt>
                <c:pt idx="200">
                  <c:v>2.7580000000000702</c:v>
                </c:pt>
                <c:pt idx="201">
                  <c:v>2.7590000000000701</c:v>
                </c:pt>
                <c:pt idx="202">
                  <c:v>2.76000000000007</c:v>
                </c:pt>
                <c:pt idx="203">
                  <c:v>2.7610000000000698</c:v>
                </c:pt>
                <c:pt idx="204">
                  <c:v>2.7620000000000702</c:v>
                </c:pt>
                <c:pt idx="205">
                  <c:v>2.7630000000000701</c:v>
                </c:pt>
                <c:pt idx="206">
                  <c:v>2.76400000000007</c:v>
                </c:pt>
                <c:pt idx="207">
                  <c:v>2.7650000000000698</c:v>
                </c:pt>
                <c:pt idx="208">
                  <c:v>2.7660000000000702</c:v>
                </c:pt>
                <c:pt idx="209">
                  <c:v>2.7670000000000701</c:v>
                </c:pt>
                <c:pt idx="210">
                  <c:v>2.76800000000007</c:v>
                </c:pt>
                <c:pt idx="211">
                  <c:v>2.7690000000000698</c:v>
                </c:pt>
                <c:pt idx="212">
                  <c:v>2.7700000000000702</c:v>
                </c:pt>
                <c:pt idx="213">
                  <c:v>2.7710000000000701</c:v>
                </c:pt>
                <c:pt idx="214">
                  <c:v>2.77200000000007</c:v>
                </c:pt>
                <c:pt idx="215">
                  <c:v>2.7730000000000699</c:v>
                </c:pt>
                <c:pt idx="216">
                  <c:v>2.7740000000000702</c:v>
                </c:pt>
                <c:pt idx="217">
                  <c:v>2.7750000000000701</c:v>
                </c:pt>
                <c:pt idx="218">
                  <c:v>2.77600000000007</c:v>
                </c:pt>
                <c:pt idx="219">
                  <c:v>2.7770000000000699</c:v>
                </c:pt>
                <c:pt idx="220">
                  <c:v>2.7780000000000702</c:v>
                </c:pt>
                <c:pt idx="221">
                  <c:v>2.7790000000000701</c:v>
                </c:pt>
                <c:pt idx="222">
                  <c:v>2.78000000000007</c:v>
                </c:pt>
              </c:numCache>
            </c:numRef>
          </c:cat>
          <c:val>
            <c:numRef>
              <c:f>'Read Column'!$G$3:$G$225</c:f>
              <c:numCache>
                <c:formatCode>General</c:formatCode>
                <c:ptCount val="223"/>
                <c:pt idx="0">
                  <c:v>1.9373337150049105E-34</c:v>
                </c:pt>
                <c:pt idx="1">
                  <c:v>8.3406353455105568E-34</c:v>
                </c:pt>
                <c:pt idx="2">
                  <c:v>3.5437323976195667E-33</c:v>
                </c:pt>
                <c:pt idx="3">
                  <c:v>1.4859007128816603E-32</c:v>
                </c:pt>
                <c:pt idx="4">
                  <c:v>6.1487346344568772E-32</c:v>
                </c:pt>
                <c:pt idx="5">
                  <c:v>2.5110120490273347E-31</c:v>
                </c:pt>
                <c:pt idx="6">
                  <c:v>1.0119963129811032E-30</c:v>
                </c:pt>
                <c:pt idx="7">
                  <c:v>4.0250951479859267E-30</c:v>
                </c:pt>
                <c:pt idx="8">
                  <c:v>1.5799395068818054E-29</c:v>
                </c:pt>
                <c:pt idx="9">
                  <c:v>6.1202879286824442E-29</c:v>
                </c:pt>
                <c:pt idx="10">
                  <c:v>2.3397547426657012E-28</c:v>
                </c:pt>
                <c:pt idx="11">
                  <c:v>8.8274629958745787E-28</c:v>
                </c:pt>
                <c:pt idx="12">
                  <c:v>3.2867643090506622E-27</c:v>
                </c:pt>
                <c:pt idx="13">
                  <c:v>1.2077256946679354E-26</c:v>
                </c:pt>
                <c:pt idx="14">
                  <c:v>4.3796069582273699E-26</c:v>
                </c:pt>
                <c:pt idx="15">
                  <c:v>1.5673610687409162E-25</c:v>
                </c:pt>
                <c:pt idx="16">
                  <c:v>5.5356683189160638E-25</c:v>
                </c:pt>
                <c:pt idx="17">
                  <c:v>1.9294705449286314E-24</c:v>
                </c:pt>
                <c:pt idx="18">
                  <c:v>6.6370231542088919E-24</c:v>
                </c:pt>
                <c:pt idx="19">
                  <c:v>2.2530747452929506E-23</c:v>
                </c:pt>
                <c:pt idx="20">
                  <c:v>7.5482270220108961E-23</c:v>
                </c:pt>
                <c:pt idx="21">
                  <c:v>2.4956368794281281E-22</c:v>
                </c:pt>
                <c:pt idx="22">
                  <c:v>8.1430091575335739E-22</c:v>
                </c:pt>
                <c:pt idx="23">
                  <c:v>2.6221379661342224E-21</c:v>
                </c:pt>
                <c:pt idx="24">
                  <c:v>8.3328438089680368E-21</c:v>
                </c:pt>
                <c:pt idx="25">
                  <c:v>2.6133527300469767E-20</c:v>
                </c:pt>
                <c:pt idx="26">
                  <c:v>8.0885357334839827E-20</c:v>
                </c:pt>
                <c:pt idx="27">
                  <c:v>2.4706366110575212E-19</c:v>
                </c:pt>
                <c:pt idx="28">
                  <c:v>7.4475756639396649E-19</c:v>
                </c:pt>
                <c:pt idx="29">
                  <c:v>2.2155831967573505E-18</c:v>
                </c:pt>
                <c:pt idx="30">
                  <c:v>6.5047152329510622E-18</c:v>
                </c:pt>
                <c:pt idx="31">
                  <c:v>1.8846712321576165E-17</c:v>
                </c:pt>
                <c:pt idx="32">
                  <c:v>5.3890225591965145E-17</c:v>
                </c:pt>
                <c:pt idx="33">
                  <c:v>1.5207278129308501E-16</c:v>
                </c:pt>
                <c:pt idx="34">
                  <c:v>4.235064835348796E-16</c:v>
                </c:pt>
                <c:pt idx="35">
                  <c:v>1.163953753249775E-15</c:v>
                </c:pt>
                <c:pt idx="36">
                  <c:v>3.1570282921578338E-15</c:v>
                </c:pt>
                <c:pt idx="37">
                  <c:v>8.450614877354193E-15</c:v>
                </c:pt>
                <c:pt idx="38">
                  <c:v>2.2323651452566758E-14</c:v>
                </c:pt>
                <c:pt idx="39">
                  <c:v>5.8198158565849774E-14</c:v>
                </c:pt>
                <c:pt idx="40">
                  <c:v>1.4973397051981689E-13</c:v>
                </c:pt>
                <c:pt idx="41">
                  <c:v>3.8018810569997456E-13</c:v>
                </c:pt>
                <c:pt idx="42">
                  <c:v>9.5267286986989517E-13</c:v>
                </c:pt>
                <c:pt idx="43">
                  <c:v>2.3558962270823896E-12</c:v>
                </c:pt>
                <c:pt idx="44">
                  <c:v>5.7495731389032278E-12</c:v>
                </c:pt>
                <c:pt idx="45">
                  <c:v>1.3847843166886669E-11</c:v>
                </c:pt>
                <c:pt idx="46">
                  <c:v>3.2915143809458089E-11</c:v>
                </c:pt>
                <c:pt idx="47">
                  <c:v>7.7210517743462611E-11</c:v>
                </c:pt>
                <c:pt idx="48">
                  <c:v>1.7874103138884797E-10</c:v>
                </c:pt>
                <c:pt idx="49">
                  <c:v>4.0835618866051093E-10</c:v>
                </c:pt>
                <c:pt idx="50">
                  <c:v>9.2070629188112362E-10</c:v>
                </c:pt>
                <c:pt idx="51">
                  <c:v>2.0486613187084893E-9</c:v>
                </c:pt>
                <c:pt idx="52">
                  <c:v>4.4986925245518264E-9</c:v>
                </c:pt>
                <c:pt idx="53">
                  <c:v>9.7492126190693107E-9</c:v>
                </c:pt>
                <c:pt idx="54">
                  <c:v>2.0850662564051936E-8</c:v>
                </c:pt>
                <c:pt idx="55">
                  <c:v>4.4008570825848814E-8</c:v>
                </c:pt>
                <c:pt idx="56">
                  <c:v>9.166884459089495E-8</c:v>
                </c:pt>
                <c:pt idx="57">
                  <c:v>1.884401047525701E-7</c:v>
                </c:pt>
                <c:pt idx="58">
                  <c:v>3.8228917771771415E-7</c:v>
                </c:pt>
                <c:pt idx="59">
                  <c:v>7.6538114198351388E-7</c:v>
                </c:pt>
                <c:pt idx="60">
                  <c:v>1.5122743936817424E-6</c:v>
                </c:pt>
                <c:pt idx="61">
                  <c:v>2.9488353683003266E-6</c:v>
                </c:pt>
                <c:pt idx="62">
                  <c:v>5.6746299022898175E-6</c:v>
                </c:pt>
                <c:pt idx="63">
                  <c:v>1.0776845204078973E-5</c:v>
                </c:pt>
                <c:pt idx="64">
                  <c:v>2.0198207736187199E-5</c:v>
                </c:pt>
                <c:pt idx="65">
                  <c:v>3.7359504839174004E-5</c:v>
                </c:pt>
                <c:pt idx="66">
                  <c:v>6.8195618973310792E-5</c:v>
                </c:pt>
                <c:pt idx="67">
                  <c:v>1.2285106531518021E-4</c:v>
                </c:pt>
                <c:pt idx="68">
                  <c:v>2.1840796145189108E-4</c:v>
                </c:pt>
                <c:pt idx="69">
                  <c:v>3.8319963870849384E-4</c:v>
                </c:pt>
                <c:pt idx="70">
                  <c:v>6.6351203362073022E-4</c:v>
                </c:pt>
                <c:pt idx="71">
                  <c:v>1.1338082264375096E-3</c:v>
                </c:pt>
                <c:pt idx="72">
                  <c:v>1.9120422778222629E-3</c:v>
                </c:pt>
                <c:pt idx="73">
                  <c:v>3.1821633184101195E-3</c:v>
                </c:pt>
                <c:pt idx="74">
                  <c:v>5.226542987100462E-3</c:v>
                </c:pt>
                <c:pt idx="75">
                  <c:v>8.4717606131867133E-3</c:v>
                </c:pt>
                <c:pt idx="76">
                  <c:v>1.3551891354407578E-2</c:v>
                </c:pt>
                <c:pt idx="77">
                  <c:v>2.1394061223472108E-2</c:v>
                </c:pt>
                <c:pt idx="78">
                  <c:v>3.3331406832983454E-2</c:v>
                </c:pt>
                <c:pt idx="79">
                  <c:v>5.1248498041292827E-2</c:v>
                </c:pt>
                <c:pt idx="80">
                  <c:v>7.7763486973034771E-2</c:v>
                </c:pt>
                <c:pt idx="81">
                  <c:v>0.11644943833936326</c:v>
                </c:pt>
                <c:pt idx="82">
                  <c:v>0.17209416961256629</c:v>
                </c:pt>
                <c:pt idx="83">
                  <c:v>0.25099322751136549</c:v>
                </c:pt>
                <c:pt idx="84">
                  <c:v>0.36126420813647764</c:v>
                </c:pt>
                <c:pt idx="85">
                  <c:v>0.51316255274038214</c:v>
                </c:pt>
                <c:pt idx="86">
                  <c:v>0.71936957278125047</c:v>
                </c:pt>
                <c:pt idx="87">
                  <c:v>0.99521350164836142</c:v>
                </c:pt>
                <c:pt idx="88">
                  <c:v>1.3587749797396425</c:v>
                </c:pt>
                <c:pt idx="89">
                  <c:v>1.8308211059295099</c:v>
                </c:pt>
                <c:pt idx="90">
                  <c:v>2.4345089007557399</c:v>
                </c:pt>
                <c:pt idx="91">
                  <c:v>3.194801724539801</c:v>
                </c:pt>
                <c:pt idx="92">
                  <c:v>4.1375527231558928</c:v>
                </c:pt>
                <c:pt idx="93">
                  <c:v>5.2882290638942342</c:v>
                </c:pt>
                <c:pt idx="94">
                  <c:v>6.6702799835825966</c:v>
                </c:pt>
                <c:pt idx="95">
                  <c:v>8.3031896178659697</c:v>
                </c:pt>
                <c:pt idx="96">
                  <c:v>10.200299773089172</c:v>
                </c:pt>
                <c:pt idx="97">
                  <c:v>12.36653416978174</c:v>
                </c:pt>
                <c:pt idx="98">
                  <c:v>14.796198722742009</c:v>
                </c:pt>
                <c:pt idx="99">
                  <c:v>17.471065682159661</c:v>
                </c:pt>
                <c:pt idx="100">
                  <c:v>20.358966348013052</c:v>
                </c:pt>
                <c:pt idx="101">
                  <c:v>23.413111844587466</c:v>
                </c:pt>
                <c:pt idx="102">
                  <c:v>26.572330300055746</c:v>
                </c:pt>
                <c:pt idx="103">
                  <c:v>29.762350834181028</c:v>
                </c:pt>
                <c:pt idx="104">
                  <c:v>32.898182732272417</c:v>
                </c:pt>
                <c:pt idx="105">
                  <c:v>35.887538589924198</c:v>
                </c:pt>
                <c:pt idx="106">
                  <c:v>38.635142963685965</c:v>
                </c:pt>
                <c:pt idx="107">
                  <c:v>41.047665439411041</c:v>
                </c:pt>
                <c:pt idx="108">
                  <c:v>43.038932150353375</c:v>
                </c:pt>
                <c:pt idx="109">
                  <c:v>44.535014705392307</c:v>
                </c:pt>
                <c:pt idx="110">
                  <c:v>45.478779367776603</c:v>
                </c:pt>
                <c:pt idx="111">
                  <c:v>45.833506774156106</c:v>
                </c:pt>
                <c:pt idx="112">
                  <c:v>45.585262611414272</c:v>
                </c:pt>
                <c:pt idx="113">
                  <c:v>44.743805907754997</c:v>
                </c:pt>
                <c:pt idx="114">
                  <c:v>43.34195241077613</c:v>
                </c:pt>
                <c:pt idx="115">
                  <c:v>41.433450940511378</c:v>
                </c:pt>
                <c:pt idx="116">
                  <c:v>39.089564282395393</c:v>
                </c:pt>
                <c:pt idx="117">
                  <c:v>36.394657741101909</c:v>
                </c:pt>
                <c:pt idx="118">
                  <c:v>33.441175636964893</c:v>
                </c:pt>
                <c:pt idx="119">
                  <c:v>30.324421266736486</c:v>
                </c:pt>
                <c:pt idx="120">
                  <c:v>27.13754726144278</c:v>
                </c:pt>
                <c:pt idx="121">
                  <c:v>23.967114549397667</c:v>
                </c:pt>
                <c:pt idx="122">
                  <c:v>20.889497712353705</c:v>
                </c:pt>
                <c:pt idx="123">
                  <c:v>17.968314092754309</c:v>
                </c:pt>
                <c:pt idx="124">
                  <c:v>15.252946638008629</c:v>
                </c:pt>
                <c:pt idx="125">
                  <c:v>12.778128710876782</c:v>
                </c:pt>
                <c:pt idx="126">
                  <c:v>10.564473376705061</c:v>
                </c:pt>
                <c:pt idx="127">
                  <c:v>8.6197671625471877</c:v>
                </c:pt>
                <c:pt idx="128">
                  <c:v>6.9408123612603498</c:v>
                </c:pt>
                <c:pt idx="129">
                  <c:v>5.5155923422024307</c:v>
                </c:pt>
                <c:pt idx="130">
                  <c:v>4.325547677389852</c:v>
                </c:pt>
                <c:pt idx="131">
                  <c:v>3.3477817212748642</c:v>
                </c:pt>
                <c:pt idx="132">
                  <c:v>2.5570560720571591</c:v>
                </c:pt>
                <c:pt idx="133">
                  <c:v>1.9274825562296236</c:v>
                </c:pt>
                <c:pt idx="134">
                  <c:v>1.4338632978959329</c:v>
                </c:pt>
                <c:pt idx="135">
                  <c:v>1.0526697126526923</c:v>
                </c:pt>
                <c:pt idx="136">
                  <c:v>0.76268217079273692</c:v>
                </c:pt>
                <c:pt idx="137">
                  <c:v>0.54533346262238036</c:v>
                </c:pt>
                <c:pt idx="138">
                  <c:v>0.38481127491892353</c:v>
                </c:pt>
                <c:pt idx="139">
                  <c:v>0.2679788482586633</c:v>
                </c:pt>
                <c:pt idx="140">
                  <c:v>0.18417061202971444</c:v>
                </c:pt>
                <c:pt idx="141">
                  <c:v>0.12491288345390147</c:v>
                </c:pt>
                <c:pt idx="142">
                  <c:v>8.3610577485853307E-2</c:v>
                </c:pt>
                <c:pt idx="143">
                  <c:v>5.5230922823112996E-2</c:v>
                </c:pt>
                <c:pt idx="144">
                  <c:v>3.6005634077323441E-2</c:v>
                </c:pt>
                <c:pt idx="145">
                  <c:v>2.3164648490876863E-2</c:v>
                </c:pt>
                <c:pt idx="146">
                  <c:v>1.4707811412372613E-2</c:v>
                </c:pt>
                <c:pt idx="147">
                  <c:v>9.2158941485852193E-3</c:v>
                </c:pt>
                <c:pt idx="148">
                  <c:v>5.6989387636702292E-3</c:v>
                </c:pt>
                <c:pt idx="149">
                  <c:v>3.4779040000863762E-3</c:v>
                </c:pt>
                <c:pt idx="150">
                  <c:v>2.0946346184765778E-3</c:v>
                </c:pt>
                <c:pt idx="151">
                  <c:v>1.2449905385157921E-3</c:v>
                </c:pt>
                <c:pt idx="152">
                  <c:v>7.3028253117194146E-4</c:v>
                </c:pt>
                <c:pt idx="153">
                  <c:v>4.2274926435888888E-4</c:v>
                </c:pt>
                <c:pt idx="154">
                  <c:v>2.4151376935046913E-4</c:v>
                </c:pt>
                <c:pt idx="155">
                  <c:v>1.3616579274324799E-4</c:v>
                </c:pt>
                <c:pt idx="156">
                  <c:v>7.5763709242817687E-5</c:v>
                </c:pt>
                <c:pt idx="157">
                  <c:v>4.1602700834155472E-5</c:v>
                </c:pt>
                <c:pt idx="158">
                  <c:v>2.2544930978941704E-5</c:v>
                </c:pt>
                <c:pt idx="159">
                  <c:v>1.205711439706478E-5</c:v>
                </c:pt>
                <c:pt idx="160">
                  <c:v>6.3636302861924157E-6</c:v>
                </c:pt>
                <c:pt idx="161">
                  <c:v>3.3146187740154551E-6</c:v>
                </c:pt>
                <c:pt idx="162">
                  <c:v>1.7038419974776636E-6</c:v>
                </c:pt>
                <c:pt idx="163">
                  <c:v>8.6435498085077249E-7</c:v>
                </c:pt>
                <c:pt idx="164">
                  <c:v>4.3273502343602243E-7</c:v>
                </c:pt>
                <c:pt idx="165">
                  <c:v>2.1380558261448515E-7</c:v>
                </c:pt>
                <c:pt idx="166">
                  <c:v>1.042516944325238E-7</c:v>
                </c:pt>
                <c:pt idx="167">
                  <c:v>5.0166556471607013E-8</c:v>
                </c:pt>
                <c:pt idx="168">
                  <c:v>2.3823882982490444E-8</c:v>
                </c:pt>
                <c:pt idx="169">
                  <c:v>1.1165492661144557E-8</c:v>
                </c:pt>
                <c:pt idx="170">
                  <c:v>5.1642864181090808E-9</c:v>
                </c:pt>
                <c:pt idx="171">
                  <c:v>2.3572727638068448E-9</c:v>
                </c:pt>
                <c:pt idx="172">
                  <c:v>1.0618824497293428E-9</c:v>
                </c:pt>
                <c:pt idx="173">
                  <c:v>4.7207405772385724E-10</c:v>
                </c:pt>
                <c:pt idx="174">
                  <c:v>2.0711469518189526E-10</c:v>
                </c:pt>
                <c:pt idx="175">
                  <c:v>8.9676526943551023E-11</c:v>
                </c:pt>
                <c:pt idx="176">
                  <c:v>3.8318961774601153E-11</c:v>
                </c:pt>
                <c:pt idx="177">
                  <c:v>1.6159048120631163E-11</c:v>
                </c:pt>
                <c:pt idx="178">
                  <c:v>6.7248856194517433E-12</c:v>
                </c:pt>
                <c:pt idx="179">
                  <c:v>2.7619837363952115E-12</c:v>
                </c:pt>
                <c:pt idx="180">
                  <c:v>1.1195008278745693E-12</c:v>
                </c:pt>
                <c:pt idx="181">
                  <c:v>4.478110526029122E-13</c:v>
                </c:pt>
                <c:pt idx="182">
                  <c:v>1.7677965615445562E-13</c:v>
                </c:pt>
                <c:pt idx="183">
                  <c:v>6.8871072874424E-14</c:v>
                </c:pt>
                <c:pt idx="184">
                  <c:v>2.6479421898120464E-14</c:v>
                </c:pt>
                <c:pt idx="185">
                  <c:v>1.0047250661686843E-14</c:v>
                </c:pt>
                <c:pt idx="186">
                  <c:v>3.7622968804588869E-15</c:v>
                </c:pt>
                <c:pt idx="187">
                  <c:v>1.3903558700995479E-15</c:v>
                </c:pt>
                <c:pt idx="188">
                  <c:v>5.0706773185642695E-16</c:v>
                </c:pt>
                <c:pt idx="189">
                  <c:v>1.8250428305232562E-16</c:v>
                </c:pt>
                <c:pt idx="190">
                  <c:v>6.4825702962633525E-17</c:v>
                </c:pt>
                <c:pt idx="191">
                  <c:v>2.2724194402646699E-17</c:v>
                </c:pt>
                <c:pt idx="192">
                  <c:v>7.861344786474581E-18</c:v>
                </c:pt>
                <c:pt idx="193">
                  <c:v>2.6839367660846791E-18</c:v>
                </c:pt>
                <c:pt idx="194">
                  <c:v>9.0430472940629348E-19</c:v>
                </c:pt>
                <c:pt idx="195">
                  <c:v>3.0069375736639439E-19</c:v>
                </c:pt>
                <c:pt idx="196">
                  <c:v>9.8673630803388751E-20</c:v>
                </c:pt>
                <c:pt idx="197">
                  <c:v>3.1955446705260894E-20</c:v>
                </c:pt>
                <c:pt idx="198">
                  <c:v>1.0213057198873831E-20</c:v>
                </c:pt>
                <c:pt idx="199">
                  <c:v>3.2213189147242709E-21</c:v>
                </c:pt>
                <c:pt idx="200">
                  <c:v>1.0027179011076644E-21</c:v>
                </c:pt>
                <c:pt idx="201">
                  <c:v>3.0802850008041381E-22</c:v>
                </c:pt>
                <c:pt idx="202">
                  <c:v>9.3383494383779711E-23</c:v>
                </c:pt>
                <c:pt idx="203">
                  <c:v>2.7939358366874733E-23</c:v>
                </c:pt>
                <c:pt idx="204">
                  <c:v>8.2495417075606887E-24</c:v>
                </c:pt>
                <c:pt idx="205">
                  <c:v>2.403866272185578E-24</c:v>
                </c:pt>
                <c:pt idx="206">
                  <c:v>6.9128617693601233E-25</c:v>
                </c:pt>
                <c:pt idx="207">
                  <c:v>1.9618804008304966E-25</c:v>
                </c:pt>
                <c:pt idx="208">
                  <c:v>5.4948301385685029E-26</c:v>
                </c:pt>
                <c:pt idx="209">
                  <c:v>1.5188087897435404E-26</c:v>
                </c:pt>
                <c:pt idx="210">
                  <c:v>4.1430389784300054E-27</c:v>
                </c:pt>
                <c:pt idx="211">
                  <c:v>1.1153265069265357E-27</c:v>
                </c:pt>
                <c:pt idx="212">
                  <c:v>2.9631396204987903E-28</c:v>
                </c:pt>
                <c:pt idx="213">
                  <c:v>7.7690746501538791E-29</c:v>
                </c:pt>
                <c:pt idx="214">
                  <c:v>2.0102661532813473E-29</c:v>
                </c:pt>
                <c:pt idx="215">
                  <c:v>5.1333977249154249E-30</c:v>
                </c:pt>
                <c:pt idx="216">
                  <c:v>1.2936695447935224E-30</c:v>
                </c:pt>
                <c:pt idx="217">
                  <c:v>3.2174283322960243E-31</c:v>
                </c:pt>
                <c:pt idx="218">
                  <c:v>7.896988337464873E-32</c:v>
                </c:pt>
                <c:pt idx="219">
                  <c:v>1.9128512478620204E-32</c:v>
                </c:pt>
                <c:pt idx="220">
                  <c:v>4.5726502829614016E-33</c:v>
                </c:pt>
                <c:pt idx="221">
                  <c:v>1.0787526213537471E-33</c:v>
                </c:pt>
                <c:pt idx="222">
                  <c:v>2.5115557773890057E-34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946760"/>
        <c:axId val="111319880"/>
      </c:lineChart>
      <c:catAx>
        <c:axId val="58594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9880"/>
        <c:crosses val="autoZero"/>
        <c:auto val="1"/>
        <c:lblAlgn val="ctr"/>
        <c:lblOffset val="100"/>
        <c:noMultiLvlLbl val="0"/>
      </c:catAx>
      <c:valAx>
        <c:axId val="11131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4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133350</xdr:rowOff>
    </xdr:from>
    <xdr:to>
      <xdr:col>14</xdr:col>
      <xdr:colOff>600075</xdr:colOff>
      <xdr:row>17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1</xdr:row>
      <xdr:rowOff>104773</xdr:rowOff>
    </xdr:from>
    <xdr:to>
      <xdr:col>19</xdr:col>
      <xdr:colOff>38100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3</xdr:row>
      <xdr:rowOff>85725</xdr:rowOff>
    </xdr:from>
    <xdr:to>
      <xdr:col>19</xdr:col>
      <xdr:colOff>238126</xdr:colOff>
      <xdr:row>24</xdr:row>
      <xdr:rowOff>123827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19</xdr:col>
      <xdr:colOff>285751</xdr:colOff>
      <xdr:row>22</xdr:row>
      <xdr:rowOff>38102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19</xdr:col>
      <xdr:colOff>285751</xdr:colOff>
      <xdr:row>22</xdr:row>
      <xdr:rowOff>38102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tabSelected="1" workbookViewId="0">
      <selection activeCell="C34" sqref="C34"/>
    </sheetView>
  </sheetViews>
  <sheetFormatPr defaultRowHeight="15" x14ac:dyDescent="0.25"/>
  <cols>
    <col min="2" max="2" width="12.85546875" bestFit="1" customWidth="1"/>
    <col min="3" max="3" width="10.28515625" bestFit="1" customWidth="1"/>
    <col min="4" max="4" width="13.42578125" bestFit="1" customWidth="1"/>
    <col min="5" max="5" width="9.7109375" bestFit="1" customWidth="1"/>
    <col min="6" max="6" width="12.7109375" bestFit="1" customWidth="1"/>
  </cols>
  <sheetData>
    <row r="1" spans="2:6" ht="15.75" thickBot="1" x14ac:dyDescent="0.3"/>
    <row r="2" spans="2:6" ht="15.75" thickBot="1" x14ac:dyDescent="0.3">
      <c r="B2" s="12" t="s">
        <v>0</v>
      </c>
      <c r="C2" s="13"/>
      <c r="D2" s="13"/>
      <c r="E2" s="13"/>
      <c r="F2" s="14"/>
    </row>
    <row r="3" spans="2:6" x14ac:dyDescent="0.25">
      <c r="B3" s="1"/>
      <c r="C3" s="2" t="s">
        <v>2</v>
      </c>
      <c r="D3" s="2" t="s">
        <v>4</v>
      </c>
      <c r="E3" s="2" t="s">
        <v>1</v>
      </c>
      <c r="F3" s="3" t="s">
        <v>3</v>
      </c>
    </row>
    <row r="4" spans="2:6" x14ac:dyDescent="0.25">
      <c r="B4" s="10" t="s">
        <v>7</v>
      </c>
      <c r="C4" s="6">
        <v>0.30925914999999998</v>
      </c>
      <c r="D4" s="6">
        <v>4.1417605770000003</v>
      </c>
      <c r="E4" s="6">
        <v>0.30444797499999998</v>
      </c>
      <c r="F4" s="7">
        <v>2.6503398709999999</v>
      </c>
    </row>
    <row r="5" spans="2:6" x14ac:dyDescent="0.25">
      <c r="B5" s="10" t="s">
        <v>8</v>
      </c>
      <c r="C5" s="6">
        <v>0.28508673499999998</v>
      </c>
      <c r="D5" s="6">
        <v>4.1262937180000003</v>
      </c>
      <c r="E5" s="6">
        <v>0.32173575900000001</v>
      </c>
      <c r="F5" s="7">
        <v>2.6955805819999998</v>
      </c>
    </row>
    <row r="6" spans="2:6" x14ac:dyDescent="0.25">
      <c r="B6" s="10" t="s">
        <v>9</v>
      </c>
      <c r="C6" s="6">
        <v>0.29015949000000002</v>
      </c>
      <c r="D6" s="6">
        <v>4.2180937280000004</v>
      </c>
      <c r="E6" s="6">
        <v>0.29577735999999999</v>
      </c>
      <c r="F6" s="7">
        <v>2.60620875</v>
      </c>
    </row>
    <row r="7" spans="2:6" x14ac:dyDescent="0.25">
      <c r="B7" s="10" t="s">
        <v>10</v>
      </c>
      <c r="C7" s="6">
        <v>0.27945758799999998</v>
      </c>
      <c r="D7" s="6">
        <v>4.1153536070000003</v>
      </c>
      <c r="E7" s="6">
        <v>0.31158963299999998</v>
      </c>
      <c r="F7" s="7">
        <v>2.6570132759999998</v>
      </c>
    </row>
    <row r="8" spans="2:6" x14ac:dyDescent="0.25">
      <c r="B8" s="10" t="s">
        <v>11</v>
      </c>
      <c r="C8" s="6">
        <v>0.316856678</v>
      </c>
      <c r="D8" s="6">
        <v>4.1362938629999997</v>
      </c>
      <c r="E8" s="6">
        <v>0.29662402199999999</v>
      </c>
      <c r="F8" s="7">
        <v>2.660730788</v>
      </c>
    </row>
    <row r="9" spans="2:6" x14ac:dyDescent="0.25">
      <c r="B9" s="10" t="s">
        <v>12</v>
      </c>
      <c r="C9" s="6">
        <v>0.27863696500000001</v>
      </c>
      <c r="D9" s="6">
        <v>4.1565504679999998</v>
      </c>
      <c r="E9" s="6">
        <v>0.296260521</v>
      </c>
      <c r="F9" s="7">
        <v>2.6711442249999999</v>
      </c>
    </row>
    <row r="10" spans="2:6" x14ac:dyDescent="0.25">
      <c r="B10" s="10" t="s">
        <v>13</v>
      </c>
      <c r="C10" s="6">
        <v>0.30102045399999999</v>
      </c>
      <c r="D10" s="6">
        <v>4.1774844379999996</v>
      </c>
      <c r="E10" s="6">
        <v>0.296228716</v>
      </c>
      <c r="F10" s="7">
        <v>2.6781442370000001</v>
      </c>
    </row>
    <row r="11" spans="2:6" x14ac:dyDescent="0.25">
      <c r="B11" s="10" t="s">
        <v>14</v>
      </c>
      <c r="C11" s="6">
        <v>0.29628705399999999</v>
      </c>
      <c r="D11" s="6">
        <v>4.152007459</v>
      </c>
      <c r="E11" s="6">
        <v>0.31871181500000001</v>
      </c>
      <c r="F11" s="7">
        <v>2.6849755420000001</v>
      </c>
    </row>
    <row r="12" spans="2:6" x14ac:dyDescent="0.25">
      <c r="B12" s="10" t="s">
        <v>15</v>
      </c>
      <c r="C12" s="6">
        <v>0.30932211700000001</v>
      </c>
      <c r="D12" s="6">
        <v>4.1164077089999997</v>
      </c>
      <c r="E12" s="6">
        <v>0.31350962999999998</v>
      </c>
      <c r="F12" s="7">
        <v>2.6871767479999997</v>
      </c>
    </row>
    <row r="13" spans="2:6" x14ac:dyDescent="0.25">
      <c r="B13" s="10" t="s">
        <v>16</v>
      </c>
      <c r="C13" s="6">
        <v>0.293731087</v>
      </c>
      <c r="D13" s="6">
        <v>4.131431686</v>
      </c>
      <c r="E13" s="6">
        <v>0.30250797899999998</v>
      </c>
      <c r="F13" s="7">
        <v>2.6995717969999999</v>
      </c>
    </row>
    <row r="14" spans="2:6" x14ac:dyDescent="0.25">
      <c r="B14" s="4" t="s">
        <v>5</v>
      </c>
      <c r="C14" s="6">
        <f>AVERAGE(C4:C13)</f>
        <v>0.29598173179999993</v>
      </c>
      <c r="D14" s="6">
        <f t="shared" ref="D14:F14" si="0">AVERAGE(D4:D13)</f>
        <v>4.1471677252999992</v>
      </c>
      <c r="E14" s="6">
        <f t="shared" si="0"/>
        <v>0.305739341</v>
      </c>
      <c r="F14" s="7">
        <f t="shared" si="0"/>
        <v>2.6690885816000001</v>
      </c>
    </row>
    <row r="15" spans="2:6" x14ac:dyDescent="0.25">
      <c r="B15" s="4" t="s">
        <v>6</v>
      </c>
      <c r="C15" s="6">
        <f>STDEV(C4:C13)</f>
        <v>1.3110869764285306E-2</v>
      </c>
      <c r="D15" s="6">
        <f t="shared" ref="D15:F15" si="1">STDEV(D4:D13)</f>
        <v>3.1358503692420395E-2</v>
      </c>
      <c r="E15" s="6">
        <f t="shared" si="1"/>
        <v>9.9638972019560745E-3</v>
      </c>
      <c r="F15" s="7">
        <f t="shared" si="1"/>
        <v>2.7523552410604567E-2</v>
      </c>
    </row>
    <row r="16" spans="2:6" ht="15.75" thickBot="1" x14ac:dyDescent="0.3">
      <c r="B16" s="15" t="s">
        <v>18</v>
      </c>
      <c r="C16" s="8">
        <f>C15/SQRT(10)</f>
        <v>4.1460210560976488E-3</v>
      </c>
      <c r="D16" s="8">
        <f t="shared" ref="D16:F16" si="2">D15/SQRT(10)</f>
        <v>9.9164295682848645E-3</v>
      </c>
      <c r="E16" s="8">
        <f t="shared" si="2"/>
        <v>3.1508609529959917E-3</v>
      </c>
      <c r="F16" s="9">
        <f t="shared" si="2"/>
        <v>8.7037114916528359E-3</v>
      </c>
    </row>
  </sheetData>
  <mergeCells count="1">
    <mergeCell ref="B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9"/>
  <sheetViews>
    <sheetView workbookViewId="0">
      <selection activeCell="K35" sqref="K35"/>
    </sheetView>
  </sheetViews>
  <sheetFormatPr defaultRowHeight="15" x14ac:dyDescent="0.25"/>
  <cols>
    <col min="2" max="2" width="12.85546875" bestFit="1" customWidth="1"/>
    <col min="6" max="6" width="24.85546875" bestFit="1" customWidth="1"/>
    <col min="7" max="7" width="20.42578125" bestFit="1" customWidth="1"/>
  </cols>
  <sheetData>
    <row r="1" spans="2:7" ht="15.75" thickBot="1" x14ac:dyDescent="0.3"/>
    <row r="2" spans="2:7" x14ac:dyDescent="0.25">
      <c r="B2" s="1" t="s">
        <v>5</v>
      </c>
      <c r="C2" s="11">
        <f>Main!C14</f>
        <v>0.29598173179999993</v>
      </c>
      <c r="E2" s="1" t="s">
        <v>19</v>
      </c>
      <c r="F2" s="2" t="s">
        <v>20</v>
      </c>
      <c r="G2" s="3" t="s">
        <v>21</v>
      </c>
    </row>
    <row r="3" spans="2:7" x14ac:dyDescent="0.25">
      <c r="B3" s="4" t="s">
        <v>6</v>
      </c>
      <c r="C3" s="7">
        <f>Main!C15</f>
        <v>1.3110869764285306E-2</v>
      </c>
      <c r="E3" s="4">
        <v>0.24299999999999999</v>
      </c>
      <c r="F3" s="6">
        <f>_xlfn.NORM.DIST(E3,$C$2,$C$3,0)</f>
        <v>8.6544353687409842E-3</v>
      </c>
      <c r="G3" s="7">
        <f>_xlfn.NORM.DIST(E3,$C$2,$C$4,0)</f>
        <v>3.333345479048464E-34</v>
      </c>
    </row>
    <row r="4" spans="2:7" x14ac:dyDescent="0.25">
      <c r="B4" s="4" t="s">
        <v>18</v>
      </c>
      <c r="C4" s="7">
        <f>C3/SQRT(C5)</f>
        <v>4.1460210560976488E-3</v>
      </c>
      <c r="E4" s="4">
        <v>0.24399999999999999</v>
      </c>
      <c r="F4" s="6">
        <f t="shared" ref="F4:F67" si="0">_xlfn.NORM.DIST(E4,$C$2,$C$3,0)</f>
        <v>1.1744497656611967E-2</v>
      </c>
      <c r="G4" s="7">
        <f t="shared" ref="G4:G67" si="1">_xlfn.NORM.DIST(E4,$C$2,$C$4,0)</f>
        <v>7.0605314827466824E-33</v>
      </c>
    </row>
    <row r="5" spans="2:7" ht="15.75" thickBot="1" x14ac:dyDescent="0.3">
      <c r="B5" s="5" t="s">
        <v>17</v>
      </c>
      <c r="C5" s="9">
        <f>COUNTA(Main!B4:B13)</f>
        <v>10</v>
      </c>
      <c r="E5" s="4">
        <v>0.245</v>
      </c>
      <c r="F5" s="6">
        <f t="shared" si="0"/>
        <v>1.5845415819727888E-2</v>
      </c>
      <c r="G5" s="7">
        <f t="shared" si="1"/>
        <v>1.4110075694524706E-31</v>
      </c>
    </row>
    <row r="6" spans="2:7" x14ac:dyDescent="0.25">
      <c r="E6" s="4">
        <v>0.246</v>
      </c>
      <c r="F6" s="6">
        <f t="shared" si="0"/>
        <v>2.1254276391972478E-2</v>
      </c>
      <c r="G6" s="7">
        <f t="shared" si="1"/>
        <v>2.6604565884396399E-30</v>
      </c>
    </row>
    <row r="7" spans="2:7" x14ac:dyDescent="0.25">
      <c r="E7" s="4">
        <v>0.247</v>
      </c>
      <c r="F7" s="6">
        <f t="shared" si="0"/>
        <v>2.8344088513366894E-2</v>
      </c>
      <c r="G7" s="7">
        <f t="shared" si="1"/>
        <v>4.7327971800621678E-29</v>
      </c>
    </row>
    <row r="8" spans="2:7" x14ac:dyDescent="0.25">
      <c r="E8" s="4">
        <v>0.248</v>
      </c>
      <c r="F8" s="6">
        <f t="shared" si="0"/>
        <v>3.7579600212141857E-2</v>
      </c>
      <c r="G8" s="7">
        <f t="shared" si="1"/>
        <v>7.9435474453786614E-28</v>
      </c>
    </row>
    <row r="9" spans="2:7" x14ac:dyDescent="0.25">
      <c r="E9" s="4">
        <v>0.249</v>
      </c>
      <c r="F9" s="6">
        <f t="shared" si="0"/>
        <v>4.9535357761163787E-2</v>
      </c>
      <c r="G9" s="7">
        <f t="shared" si="1"/>
        <v>1.2578995961219722E-26</v>
      </c>
    </row>
    <row r="10" spans="2:7" x14ac:dyDescent="0.25">
      <c r="E10" s="4">
        <v>0.25</v>
      </c>
      <c r="F10" s="6">
        <f t="shared" si="0"/>
        <v>6.4916028268244524E-2</v>
      </c>
      <c r="G10" s="7">
        <f t="shared" si="1"/>
        <v>1.8793702381471089E-25</v>
      </c>
    </row>
    <row r="11" spans="2:7" x14ac:dyDescent="0.25">
      <c r="E11" s="4">
        <v>0.251</v>
      </c>
      <c r="F11" s="6">
        <f t="shared" si="0"/>
        <v>8.4578906466810239E-2</v>
      </c>
      <c r="G11" s="7">
        <f t="shared" si="1"/>
        <v>2.6491929824605113E-24</v>
      </c>
    </row>
    <row r="12" spans="2:7" x14ac:dyDescent="0.25">
      <c r="E12" s="4">
        <v>0.252</v>
      </c>
      <c r="F12" s="6">
        <f t="shared" si="0"/>
        <v>0.10955839951523198</v>
      </c>
      <c r="G12" s="7">
        <f t="shared" si="1"/>
        <v>3.5233008646401698E-23</v>
      </c>
    </row>
    <row r="13" spans="2:7" x14ac:dyDescent="0.25">
      <c r="E13" s="4">
        <v>0.253</v>
      </c>
      <c r="F13" s="6">
        <f t="shared" si="0"/>
        <v>0.14109212713509361</v>
      </c>
      <c r="G13" s="7">
        <f t="shared" si="1"/>
        <v>4.4210023766919337E-22</v>
      </c>
    </row>
    <row r="14" spans="2:7" x14ac:dyDescent="0.25">
      <c r="E14" s="4">
        <v>0.254</v>
      </c>
      <c r="F14" s="6">
        <f t="shared" si="0"/>
        <v>0.18064808878078989</v>
      </c>
      <c r="G14" s="7">
        <f t="shared" si="1"/>
        <v>5.2339148141125843E-21</v>
      </c>
    </row>
    <row r="15" spans="2:7" x14ac:dyDescent="0.25">
      <c r="E15" s="4">
        <v>0.255</v>
      </c>
      <c r="F15" s="6">
        <f t="shared" si="0"/>
        <v>0.22995213687142974</v>
      </c>
      <c r="G15" s="7">
        <f t="shared" si="1"/>
        <v>5.846116087012959E-20</v>
      </c>
    </row>
    <row r="16" spans="2:7" x14ac:dyDescent="0.25">
      <c r="E16" s="4">
        <v>0.25600000000000001</v>
      </c>
      <c r="F16" s="6">
        <f t="shared" si="0"/>
        <v>0.29101475999127729</v>
      </c>
      <c r="G16" s="7">
        <f t="shared" si="1"/>
        <v>6.1608850179689646E-19</v>
      </c>
    </row>
    <row r="17" spans="5:7" x14ac:dyDescent="0.25">
      <c r="E17" s="4">
        <v>0.25700000000000001</v>
      </c>
      <c r="F17" s="6">
        <f t="shared" si="0"/>
        <v>0.36615592975199818</v>
      </c>
      <c r="G17" s="7">
        <f t="shared" si="1"/>
        <v>6.1256708281794873E-18</v>
      </c>
    </row>
    <row r="18" spans="5:7" x14ac:dyDescent="0.25">
      <c r="E18" s="4">
        <v>0.25800000000000001</v>
      </c>
      <c r="F18" s="6">
        <f t="shared" si="0"/>
        <v>0.4580265101830639</v>
      </c>
      <c r="G18" s="7">
        <f t="shared" si="1"/>
        <v>5.746442842494002E-17</v>
      </c>
    </row>
    <row r="19" spans="5:7" x14ac:dyDescent="0.25">
      <c r="E19" s="4">
        <v>0.25900000000000001</v>
      </c>
      <c r="F19" s="6">
        <f t="shared" si="0"/>
        <v>0.56962448277189082</v>
      </c>
      <c r="G19" s="7">
        <f t="shared" si="1"/>
        <v>5.0860357731676079E-16</v>
      </c>
    </row>
    <row r="20" spans="5:7" x14ac:dyDescent="0.25">
      <c r="E20" s="4">
        <v>0.26</v>
      </c>
      <c r="F20" s="6">
        <f t="shared" si="0"/>
        <v>0.70430402043519824</v>
      </c>
      <c r="G20" s="7">
        <f t="shared" si="1"/>
        <v>4.2471207953126659E-15</v>
      </c>
    </row>
    <row r="21" spans="5:7" x14ac:dyDescent="0.25">
      <c r="E21" s="4">
        <v>0.26100000000000001</v>
      </c>
      <c r="F21" s="6">
        <f t="shared" si="0"/>
        <v>0.86577526935220395</v>
      </c>
      <c r="G21" s="7">
        <f t="shared" si="1"/>
        <v>3.3461445607738582E-14</v>
      </c>
    </row>
    <row r="22" spans="5:7" x14ac:dyDescent="0.25">
      <c r="E22" s="4">
        <v>0.26200000000000001</v>
      </c>
      <c r="F22" s="6">
        <f t="shared" si="0"/>
        <v>1.0580925903992204</v>
      </c>
      <c r="G22" s="7">
        <f t="shared" si="1"/>
        <v>2.4873085876552585E-13</v>
      </c>
    </row>
    <row r="23" spans="5:7" x14ac:dyDescent="0.25">
      <c r="E23" s="4">
        <v>0.26300000000000001</v>
      </c>
      <c r="F23" s="6">
        <f t="shared" si="0"/>
        <v>1.2856289946405164</v>
      </c>
      <c r="G23" s="7">
        <f t="shared" si="1"/>
        <v>1.7444138359203377E-12</v>
      </c>
    </row>
    <row r="24" spans="5:7" x14ac:dyDescent="0.25">
      <c r="E24" s="4">
        <v>0.26400000000000001</v>
      </c>
      <c r="F24" s="6">
        <f t="shared" si="0"/>
        <v>1.5530346024283621</v>
      </c>
      <c r="G24" s="7">
        <f t="shared" si="1"/>
        <v>1.1542616312071413E-11</v>
      </c>
    </row>
    <row r="25" spans="5:7" x14ac:dyDescent="0.25">
      <c r="E25" s="4">
        <v>0.26500000000000001</v>
      </c>
      <c r="F25" s="6">
        <f t="shared" si="0"/>
        <v>1.8651771837024218</v>
      </c>
      <c r="G25" s="7">
        <f t="shared" si="1"/>
        <v>7.2059937305153045E-11</v>
      </c>
    </row>
    <row r="26" spans="5:7" x14ac:dyDescent="0.25">
      <c r="E26" s="4">
        <v>0.26600000000000001</v>
      </c>
      <c r="F26" s="6">
        <f t="shared" si="0"/>
        <v>2.2270632147999763</v>
      </c>
      <c r="G26" s="7">
        <f t="shared" si="1"/>
        <v>4.2444203087255745E-10</v>
      </c>
    </row>
    <row r="27" spans="5:7" x14ac:dyDescent="0.25">
      <c r="E27" s="4">
        <v>0.26700000000000002</v>
      </c>
      <c r="F27" s="6">
        <f t="shared" si="0"/>
        <v>2.6437384253983409</v>
      </c>
      <c r="G27" s="7">
        <f t="shared" si="1"/>
        <v>2.3587275050306377E-9</v>
      </c>
    </row>
    <row r="28" spans="5:7" x14ac:dyDescent="0.25">
      <c r="E28" s="4">
        <v>0.26800000000000002</v>
      </c>
      <c r="F28" s="6">
        <f t="shared" si="0"/>
        <v>3.1201675111408993</v>
      </c>
      <c r="G28" s="7">
        <f t="shared" si="1"/>
        <v>1.2367218743640034E-8</v>
      </c>
    </row>
    <row r="29" spans="5:7" x14ac:dyDescent="0.25">
      <c r="E29" s="4">
        <v>0.26900000000000002</v>
      </c>
      <c r="F29" s="6">
        <f t="shared" si="0"/>
        <v>3.661093546340437</v>
      </c>
      <c r="G29" s="7">
        <f t="shared" si="1"/>
        <v>6.117883419445317E-8</v>
      </c>
    </row>
    <row r="30" spans="5:7" x14ac:dyDescent="0.25">
      <c r="E30" s="4">
        <v>0.27</v>
      </c>
      <c r="F30" s="6">
        <f t="shared" si="0"/>
        <v>4.2708786289472398</v>
      </c>
      <c r="G30" s="7">
        <f t="shared" si="1"/>
        <v>2.8553886903888848E-7</v>
      </c>
    </row>
    <row r="31" spans="5:7" x14ac:dyDescent="0.25">
      <c r="E31" s="4">
        <v>0.27100000000000002</v>
      </c>
      <c r="F31" s="6">
        <f t="shared" si="0"/>
        <v>4.9533283965354897</v>
      </c>
      <c r="G31" s="7">
        <f t="shared" si="1"/>
        <v>1.2573730761495896E-6</v>
      </c>
    </row>
    <row r="32" spans="5:7" x14ac:dyDescent="0.25">
      <c r="E32" s="4">
        <v>0.27200000000000002</v>
      </c>
      <c r="F32" s="6">
        <f t="shared" si="0"/>
        <v>5.7115042247744308</v>
      </c>
      <c r="G32" s="7">
        <f t="shared" si="1"/>
        <v>5.2239373736456915E-6</v>
      </c>
    </row>
    <row r="33" spans="5:7" x14ac:dyDescent="0.25">
      <c r="E33" s="4">
        <v>0.27300000000000002</v>
      </c>
      <c r="F33" s="6">
        <f t="shared" si="0"/>
        <v>6.5475281043017954</v>
      </c>
      <c r="G33" s="7">
        <f t="shared" si="1"/>
        <v>2.0477015099303021E-5</v>
      </c>
    </row>
    <row r="34" spans="5:7" x14ac:dyDescent="0.25">
      <c r="E34" s="4">
        <v>0.27400000000000002</v>
      </c>
      <c r="F34" s="6">
        <f t="shared" si="0"/>
        <v>7.462386323582189</v>
      </c>
      <c r="G34" s="7">
        <f t="shared" si="1"/>
        <v>7.5730395123720657E-5</v>
      </c>
    </row>
    <row r="35" spans="5:7" x14ac:dyDescent="0.25">
      <c r="E35" s="4">
        <v>0.27500000000000002</v>
      </c>
      <c r="F35" s="6">
        <f t="shared" si="0"/>
        <v>8.4557390922819984</v>
      </c>
      <c r="G35" s="7">
        <f t="shared" si="1"/>
        <v>2.6424615612885333E-4</v>
      </c>
    </row>
    <row r="36" spans="5:7" x14ac:dyDescent="0.25">
      <c r="E36" s="4">
        <v>0.27600000000000002</v>
      </c>
      <c r="F36" s="6">
        <f t="shared" si="0"/>
        <v>9.5257440463000425</v>
      </c>
      <c r="G36" s="7">
        <f t="shared" si="1"/>
        <v>8.6992541267519124E-4</v>
      </c>
    </row>
    <row r="37" spans="5:7" x14ac:dyDescent="0.25">
      <c r="E37" s="4">
        <v>0.27700000000000002</v>
      </c>
      <c r="F37" s="6">
        <f t="shared" si="0"/>
        <v>10.668902107113709</v>
      </c>
      <c r="G37" s="7">
        <f t="shared" si="1"/>
        <v>2.7020304610825404E-3</v>
      </c>
    </row>
    <row r="38" spans="5:7" x14ac:dyDescent="0.25">
      <c r="E38" s="4">
        <v>0.27800000000000002</v>
      </c>
      <c r="F38" s="6">
        <f t="shared" si="0"/>
        <v>11.879934355872011</v>
      </c>
      <c r="G38" s="7">
        <f t="shared" si="1"/>
        <v>7.9183254392735259E-3</v>
      </c>
    </row>
    <row r="39" spans="5:7" x14ac:dyDescent="0.25">
      <c r="E39" s="4">
        <v>0.27900000000000003</v>
      </c>
      <c r="F39" s="6">
        <f t="shared" si="0"/>
        <v>13.151698369626731</v>
      </c>
      <c r="G39" s="7">
        <f t="shared" si="1"/>
        <v>2.1893305486056787E-2</v>
      </c>
    </row>
    <row r="40" spans="5:7" x14ac:dyDescent="0.25">
      <c r="E40" s="4">
        <v>0.28000000000000003</v>
      </c>
      <c r="F40" s="6">
        <f t="shared" si="0"/>
        <v>14.47515181319719</v>
      </c>
      <c r="G40" s="7">
        <f t="shared" si="1"/>
        <v>5.7111584641207518E-2</v>
      </c>
    </row>
    <row r="41" spans="5:7" x14ac:dyDescent="0.25">
      <c r="E41" s="4">
        <v>0.28100000000000003</v>
      </c>
      <c r="F41" s="6">
        <f t="shared" si="0"/>
        <v>15.839369967285085</v>
      </c>
      <c r="G41" s="7">
        <f t="shared" si="1"/>
        <v>0.14056330741443535</v>
      </c>
    </row>
    <row r="42" spans="5:7" x14ac:dyDescent="0.25">
      <c r="E42" s="4">
        <v>0.28199999999999997</v>
      </c>
      <c r="F42" s="6">
        <f t="shared" si="0"/>
        <v>17.231622309278485</v>
      </c>
      <c r="G42" s="7">
        <f t="shared" si="1"/>
        <v>0.32640335039551416</v>
      </c>
    </row>
    <row r="43" spans="5:7" x14ac:dyDescent="0.25">
      <c r="E43" s="4">
        <v>0.28299999999999997</v>
      </c>
      <c r="F43" s="6">
        <f t="shared" si="0"/>
        <v>18.637511283695019</v>
      </c>
      <c r="G43" s="7">
        <f t="shared" si="1"/>
        <v>0.71510881580161068</v>
      </c>
    </row>
    <row r="44" spans="5:7" x14ac:dyDescent="0.25">
      <c r="E44" s="4">
        <v>0.28399999999999997</v>
      </c>
      <c r="F44" s="6">
        <f t="shared" si="0"/>
        <v>20.041174069396632</v>
      </c>
      <c r="G44" s="7">
        <f t="shared" si="1"/>
        <v>1.4781705301159336</v>
      </c>
    </row>
    <row r="45" spans="5:7" x14ac:dyDescent="0.25">
      <c r="E45" s="4">
        <v>0.28499999999999998</v>
      </c>
      <c r="F45" s="6">
        <f t="shared" si="0"/>
        <v>21.425545563229846</v>
      </c>
      <c r="G45" s="7">
        <f t="shared" si="1"/>
        <v>2.8827821930088682</v>
      </c>
    </row>
    <row r="46" spans="5:7" x14ac:dyDescent="0.25">
      <c r="E46" s="4">
        <v>0.28599999999999998</v>
      </c>
      <c r="F46" s="6">
        <f t="shared" si="0"/>
        <v>22.772678071470583</v>
      </c>
      <c r="G46" s="7">
        <f t="shared" si="1"/>
        <v>5.3043723850465483</v>
      </c>
    </row>
    <row r="47" spans="5:7" x14ac:dyDescent="0.25">
      <c r="E47" s="4">
        <v>0.28699999999999998</v>
      </c>
      <c r="F47" s="6">
        <f t="shared" si="0"/>
        <v>24.064110466942797</v>
      </c>
      <c r="G47" s="7">
        <f t="shared" si="1"/>
        <v>9.2085460366748304</v>
      </c>
    </row>
    <row r="48" spans="5:7" x14ac:dyDescent="0.25">
      <c r="E48" s="4">
        <v>0.28799999999999998</v>
      </c>
      <c r="F48" s="6">
        <f t="shared" si="0"/>
        <v>25.281276977798754</v>
      </c>
      <c r="G48" s="7">
        <f t="shared" si="1"/>
        <v>15.082835878653727</v>
      </c>
    </row>
    <row r="49" spans="5:7" x14ac:dyDescent="0.25">
      <c r="E49" s="4">
        <v>0.28899999999999998</v>
      </c>
      <c r="F49" s="6">
        <f t="shared" si="0"/>
        <v>26.405943473116849</v>
      </c>
      <c r="G49" s="7">
        <f t="shared" si="1"/>
        <v>23.308258750412374</v>
      </c>
    </row>
    <row r="50" spans="5:7" x14ac:dyDescent="0.25">
      <c r="E50" s="4">
        <v>0.28999999999999998</v>
      </c>
      <c r="F50" s="6">
        <f t="shared" si="0"/>
        <v>27.420657243045504</v>
      </c>
      <c r="G50" s="7">
        <f t="shared" si="1"/>
        <v>33.983768721853274</v>
      </c>
    </row>
    <row r="51" spans="5:7" x14ac:dyDescent="0.25">
      <c r="E51" s="4">
        <v>0.29099999999999998</v>
      </c>
      <c r="F51" s="6">
        <f t="shared" si="0"/>
        <v>28.309194962731663</v>
      </c>
      <c r="G51" s="7">
        <f t="shared" si="1"/>
        <v>46.74854859107802</v>
      </c>
    </row>
    <row r="52" spans="5:7" x14ac:dyDescent="0.25">
      <c r="E52" s="4">
        <v>0.29199999999999998</v>
      </c>
      <c r="F52" s="6">
        <f t="shared" si="0"/>
        <v>29.056992879245929</v>
      </c>
      <c r="G52" s="7">
        <f t="shared" si="1"/>
        <v>60.673578152324609</v>
      </c>
    </row>
    <row r="53" spans="5:7" x14ac:dyDescent="0.25">
      <c r="E53" s="4">
        <v>0.29299999999999998</v>
      </c>
      <c r="F53" s="6">
        <f t="shared" si="0"/>
        <v>29.651543334825103</v>
      </c>
      <c r="G53" s="7">
        <f t="shared" si="1"/>
        <v>74.296091452938498</v>
      </c>
    </row>
    <row r="54" spans="5:7" x14ac:dyDescent="0.25">
      <c r="E54" s="4">
        <v>0.29399999999999998</v>
      </c>
      <c r="F54" s="6">
        <f t="shared" si="0"/>
        <v>30.082742563956312</v>
      </c>
      <c r="G54" s="7">
        <f t="shared" si="1"/>
        <v>85.835553124815533</v>
      </c>
    </row>
    <row r="55" spans="5:7" x14ac:dyDescent="0.25">
      <c r="E55" s="4">
        <v>0.29499999999999998</v>
      </c>
      <c r="F55" s="6">
        <f t="shared" si="0"/>
        <v>30.343176259062005</v>
      </c>
      <c r="G55" s="7">
        <f t="shared" si="1"/>
        <v>93.562827223919456</v>
      </c>
    </row>
    <row r="56" spans="5:7" x14ac:dyDescent="0.25">
      <c r="E56" s="4">
        <v>0.29599999999999999</v>
      </c>
      <c r="F56" s="6">
        <f t="shared" si="0"/>
        <v>30.428331629306911</v>
      </c>
      <c r="G56" s="7">
        <f t="shared" si="1"/>
        <v>96.221992693586614</v>
      </c>
    </row>
    <row r="57" spans="5:7" x14ac:dyDescent="0.25">
      <c r="E57" s="4">
        <v>0.29699999999999999</v>
      </c>
      <c r="F57" s="6">
        <f t="shared" si="0"/>
        <v>30.336727478006008</v>
      </c>
      <c r="G57" s="7">
        <f t="shared" si="1"/>
        <v>93.36416988363564</v>
      </c>
    </row>
    <row r="58" spans="5:7" x14ac:dyDescent="0.25">
      <c r="E58" s="4">
        <v>0.29799999999999999</v>
      </c>
      <c r="F58" s="6">
        <f t="shared" si="0"/>
        <v>30.069957059645066</v>
      </c>
      <c r="G58" s="7">
        <f t="shared" si="1"/>
        <v>85.471439288132601</v>
      </c>
    </row>
    <row r="59" spans="5:7" x14ac:dyDescent="0.25">
      <c r="E59" s="4">
        <v>0.29899999999999999</v>
      </c>
      <c r="F59" s="6">
        <f t="shared" si="0"/>
        <v>29.632641983827018</v>
      </c>
      <c r="G59" s="7">
        <f t="shared" si="1"/>
        <v>73.823847876222445</v>
      </c>
    </row>
    <row r="60" spans="5:7" x14ac:dyDescent="0.25">
      <c r="E60" s="4">
        <v>0.3</v>
      </c>
      <c r="F60" s="6">
        <f t="shared" si="0"/>
        <v>29.032299029652066</v>
      </c>
      <c r="G60" s="7">
        <f t="shared" si="1"/>
        <v>60.159916125881921</v>
      </c>
    </row>
    <row r="61" spans="5:7" x14ac:dyDescent="0.25">
      <c r="E61" s="4">
        <v>0.30099999999999999</v>
      </c>
      <c r="F61" s="6">
        <f t="shared" si="0"/>
        <v>28.279125233560663</v>
      </c>
      <c r="G61" s="7">
        <f t="shared" si="1"/>
        <v>46.254357188815717</v>
      </c>
    </row>
    <row r="62" spans="5:7" x14ac:dyDescent="0.25">
      <c r="E62" s="4">
        <v>0.30199999999999999</v>
      </c>
      <c r="F62" s="6">
        <f t="shared" si="0"/>
        <v>27.38570983606931</v>
      </c>
      <c r="G62" s="7">
        <f t="shared" si="1"/>
        <v>33.553123938999668</v>
      </c>
    </row>
    <row r="63" spans="5:7" x14ac:dyDescent="0.25">
      <c r="E63" s="4">
        <v>0.30299999999999999</v>
      </c>
      <c r="F63" s="6">
        <f t="shared" si="0"/>
        <v>26.366684455129025</v>
      </c>
      <c r="G63" s="7">
        <f t="shared" si="1"/>
        <v>22.964032658986088</v>
      </c>
    </row>
    <row r="64" spans="5:7" x14ac:dyDescent="0.25">
      <c r="E64" s="4">
        <v>0.30399999999999999</v>
      </c>
      <c r="F64" s="6">
        <f t="shared" si="0"/>
        <v>25.238325060574766</v>
      </c>
      <c r="G64" s="7">
        <f t="shared" si="1"/>
        <v>14.828534575684994</v>
      </c>
    </row>
    <row r="65" spans="5:7" x14ac:dyDescent="0.25">
      <c r="E65" s="4">
        <v>0.30499999999999999</v>
      </c>
      <c r="F65" s="6">
        <f t="shared" si="0"/>
        <v>24.01812085539164</v>
      </c>
      <c r="G65" s="7">
        <f t="shared" si="1"/>
        <v>9.0340646887430367</v>
      </c>
    </row>
    <row r="66" spans="5:7" x14ac:dyDescent="0.25">
      <c r="E66" s="4">
        <v>0.30599999999999999</v>
      </c>
      <c r="F66" s="6">
        <f t="shared" si="0"/>
        <v>22.724325966355263</v>
      </c>
      <c r="G66" s="7">
        <f t="shared" si="1"/>
        <v>5.1928172811305506</v>
      </c>
    </row>
    <row r="67" spans="5:7" x14ac:dyDescent="0.25">
      <c r="E67" s="4">
        <v>0.307</v>
      </c>
      <c r="F67" s="6">
        <f t="shared" si="0"/>
        <v>21.375509893543363</v>
      </c>
      <c r="G67" s="7">
        <f t="shared" si="1"/>
        <v>2.8161628839401884</v>
      </c>
    </row>
    <row r="68" spans="5:7" x14ac:dyDescent="0.25">
      <c r="E68" s="4">
        <v>0.308</v>
      </c>
      <c r="F68" s="6">
        <f t="shared" ref="F68:F109" si="2">_xlfn.NORM.DIST(E68,$C$2,$C$3,0)</f>
        <v>19.99012199274944</v>
      </c>
      <c r="G68" s="7">
        <f t="shared" ref="G68:G109" si="3">_xlfn.NORM.DIST(E68,$C$2,$C$4,0)</f>
        <v>1.4409449284373232</v>
      </c>
    </row>
    <row r="69" spans="5:7" x14ac:dyDescent="0.25">
      <c r="E69" s="4">
        <v>0.309</v>
      </c>
      <c r="F69" s="6">
        <f t="shared" si="2"/>
        <v>18.586083933982113</v>
      </c>
      <c r="G69" s="7">
        <f t="shared" si="3"/>
        <v>0.69561970968847875</v>
      </c>
    </row>
    <row r="70" spans="5:7" x14ac:dyDescent="0.25">
      <c r="E70" s="4">
        <v>0.31</v>
      </c>
      <c r="F70" s="6">
        <f t="shared" si="2"/>
        <v>17.180422193631312</v>
      </c>
      <c r="G70" s="7">
        <f t="shared" si="3"/>
        <v>0.31683361920922676</v>
      </c>
    </row>
    <row r="71" spans="5:7" x14ac:dyDescent="0.25">
      <c r="E71" s="4">
        <v>0.311</v>
      </c>
      <c r="F71" s="6">
        <f t="shared" si="2"/>
        <v>15.788950323838501</v>
      </c>
      <c r="G71" s="7">
        <f t="shared" si="3"/>
        <v>0.13615246904257527</v>
      </c>
    </row>
    <row r="72" spans="5:7" x14ac:dyDescent="0.25">
      <c r="E72" s="4">
        <v>0.312</v>
      </c>
      <c r="F72" s="6">
        <f t="shared" si="2"/>
        <v>14.42600814291014</v>
      </c>
      <c r="G72" s="7">
        <f t="shared" si="3"/>
        <v>5.5201981604099497E-2</v>
      </c>
    </row>
    <row r="73" spans="5:7" x14ac:dyDescent="0.25">
      <c r="E73" s="4">
        <v>0.313</v>
      </c>
      <c r="F73" s="6">
        <f t="shared" si="2"/>
        <v>13.104262254752804</v>
      </c>
      <c r="G73" s="7">
        <f t="shared" si="3"/>
        <v>2.1116342532697521E-2</v>
      </c>
    </row>
    <row r="74" spans="5:7" x14ac:dyDescent="0.25">
      <c r="E74" s="4">
        <v>0.314</v>
      </c>
      <c r="F74" s="6">
        <f t="shared" si="2"/>
        <v>11.834569579887724</v>
      </c>
      <c r="G74" s="7">
        <f t="shared" si="3"/>
        <v>7.6210991507878832E-3</v>
      </c>
    </row>
    <row r="75" spans="5:7" x14ac:dyDescent="0.25">
      <c r="E75" s="4">
        <v>0.315</v>
      </c>
      <c r="F75" s="6">
        <f t="shared" si="2"/>
        <v>10.625903000611833</v>
      </c>
      <c r="G75" s="7">
        <f t="shared" si="3"/>
        <v>2.5950839344166684E-3</v>
      </c>
    </row>
    <row r="76" spans="5:7" x14ac:dyDescent="0.25">
      <c r="E76" s="4">
        <v>0.316</v>
      </c>
      <c r="F76" s="6">
        <f t="shared" si="2"/>
        <v>9.4853359043857051</v>
      </c>
      <c r="G76" s="7">
        <f t="shared" si="3"/>
        <v>8.3371975037410261E-4</v>
      </c>
    </row>
    <row r="77" spans="5:7" x14ac:dyDescent="0.25">
      <c r="E77" s="4">
        <v>0.317</v>
      </c>
      <c r="F77" s="6">
        <f t="shared" si="2"/>
        <v>8.4180804442441097</v>
      </c>
      <c r="G77" s="7">
        <f t="shared" si="3"/>
        <v>2.5271071360527335E-4</v>
      </c>
    </row>
    <row r="78" spans="5:7" x14ac:dyDescent="0.25">
      <c r="E78" s="4">
        <v>0.318</v>
      </c>
      <c r="F78" s="6">
        <f t="shared" si="2"/>
        <v>7.4275727868798844</v>
      </c>
      <c r="G78" s="7">
        <f t="shared" si="3"/>
        <v>7.2270673492267907E-5</v>
      </c>
    </row>
    <row r="79" spans="5:7" x14ac:dyDescent="0.25">
      <c r="E79" s="4">
        <v>0.31900000000000001</v>
      </c>
      <c r="F79" s="6">
        <f t="shared" si="2"/>
        <v>6.5155975229733203</v>
      </c>
      <c r="G79" s="7">
        <f t="shared" si="3"/>
        <v>1.9500036905384625E-5</v>
      </c>
    </row>
    <row r="80" spans="5:7" x14ac:dyDescent="0.25">
      <c r="E80" s="4">
        <v>0.32</v>
      </c>
      <c r="F80" s="6">
        <f t="shared" si="2"/>
        <v>5.6824427770163251</v>
      </c>
      <c r="G80" s="7">
        <f t="shared" si="3"/>
        <v>4.9641357377426234E-6</v>
      </c>
    </row>
    <row r="81" spans="5:7" x14ac:dyDescent="0.25">
      <c r="E81" s="4">
        <v>0.32100000000000001</v>
      </c>
      <c r="F81" s="6">
        <f t="shared" si="2"/>
        <v>4.9270773563084669</v>
      </c>
      <c r="G81" s="7">
        <f t="shared" si="3"/>
        <v>1.1923033018047885E-6</v>
      </c>
    </row>
    <row r="82" spans="5:7" x14ac:dyDescent="0.25">
      <c r="E82" s="4">
        <v>0.32200000000000001</v>
      </c>
      <c r="F82" s="6">
        <f t="shared" si="2"/>
        <v>4.2473414802244323</v>
      </c>
      <c r="G82" s="7">
        <f t="shared" si="3"/>
        <v>2.7018717383365811E-7</v>
      </c>
    </row>
    <row r="83" spans="5:7" x14ac:dyDescent="0.25">
      <c r="E83" s="4">
        <v>0.32300000000000001</v>
      </c>
      <c r="F83" s="6">
        <f t="shared" si="2"/>
        <v>3.6401431736855172</v>
      </c>
      <c r="G83" s="7">
        <f t="shared" si="3"/>
        <v>5.7766704723718564E-8</v>
      </c>
    </row>
    <row r="84" spans="5:7" x14ac:dyDescent="0.25">
      <c r="E84" s="4">
        <v>0.32400000000000001</v>
      </c>
      <c r="F84" s="6">
        <f t="shared" si="2"/>
        <v>3.1016532240309513</v>
      </c>
      <c r="G84" s="7">
        <f t="shared" si="3"/>
        <v>1.1652667199078398E-8</v>
      </c>
    </row>
    <row r="85" spans="5:7" x14ac:dyDescent="0.25">
      <c r="E85" s="4">
        <v>0.32500000000000001</v>
      </c>
      <c r="F85" s="6">
        <f t="shared" si="2"/>
        <v>2.6274926133118188</v>
      </c>
      <c r="G85" s="7">
        <f t="shared" si="3"/>
        <v>2.2177264477289223E-9</v>
      </c>
    </row>
    <row r="86" spans="5:7" x14ac:dyDescent="0.25">
      <c r="E86" s="4">
        <v>0.32600000000000001</v>
      </c>
      <c r="F86" s="6">
        <f t="shared" si="2"/>
        <v>2.2129074728549551</v>
      </c>
      <c r="G86" s="7">
        <f t="shared" si="3"/>
        <v>3.9822222249358777E-10</v>
      </c>
    </row>
    <row r="87" spans="5:7" x14ac:dyDescent="0.25">
      <c r="E87" s="4">
        <v>0.32700000000000001</v>
      </c>
      <c r="F87" s="6">
        <f t="shared" si="2"/>
        <v>1.8529277920474234</v>
      </c>
      <c r="G87" s="7">
        <f t="shared" si="3"/>
        <v>6.7464901636442958E-11</v>
      </c>
    </row>
    <row r="88" spans="5:7" x14ac:dyDescent="0.25">
      <c r="E88" s="4">
        <v>0.32800000000000001</v>
      </c>
      <c r="F88" s="6">
        <f t="shared" si="2"/>
        <v>1.5425072844779542</v>
      </c>
      <c r="G88" s="7">
        <f t="shared" si="3"/>
        <v>1.0783634877445194E-11</v>
      </c>
    </row>
    <row r="89" spans="5:7" x14ac:dyDescent="0.25">
      <c r="E89" s="4">
        <v>0.32900000000000001</v>
      </c>
      <c r="F89" s="6">
        <f t="shared" si="2"/>
        <v>1.2766429178390841</v>
      </c>
      <c r="G89" s="7">
        <f t="shared" si="3"/>
        <v>1.626250119222523E-12</v>
      </c>
    </row>
    <row r="90" spans="5:7" x14ac:dyDescent="0.25">
      <c r="E90" s="4">
        <v>0.33</v>
      </c>
      <c r="F90" s="6">
        <f t="shared" si="2"/>
        <v>1.0504736071658654</v>
      </c>
      <c r="G90" s="7">
        <f t="shared" si="3"/>
        <v>2.3138989641697355E-13</v>
      </c>
    </row>
    <row r="91" spans="5:7" x14ac:dyDescent="0.25">
      <c r="E91" s="4">
        <v>0.33100000000000002</v>
      </c>
      <c r="F91" s="6">
        <f t="shared" si="2"/>
        <v>0.85935842434031129</v>
      </c>
      <c r="G91" s="7">
        <f t="shared" si="3"/>
        <v>3.1062494234157533E-14</v>
      </c>
    </row>
    <row r="92" spans="5:7" x14ac:dyDescent="0.25">
      <c r="E92" s="4">
        <v>0.33200000000000002</v>
      </c>
      <c r="F92" s="6">
        <f t="shared" si="2"/>
        <v>0.69893537279651763</v>
      </c>
      <c r="G92" s="7">
        <f t="shared" si="3"/>
        <v>3.9342607738507827E-15</v>
      </c>
    </row>
    <row r="93" spans="5:7" x14ac:dyDescent="0.25">
      <c r="E93" s="4">
        <v>0.33300000000000002</v>
      </c>
      <c r="F93" s="6">
        <f t="shared" si="2"/>
        <v>0.56516230869674688</v>
      </c>
      <c r="G93" s="7">
        <f t="shared" si="3"/>
        <v>4.701374459512173E-16</v>
      </c>
    </row>
    <row r="94" spans="5:7" x14ac:dyDescent="0.25">
      <c r="E94" s="4">
        <v>0.33400000000000002</v>
      </c>
      <c r="F94" s="6">
        <f t="shared" si="2"/>
        <v>0.45434196186767872</v>
      </c>
      <c r="G94" s="7">
        <f t="shared" si="3"/>
        <v>5.3005560110598122E-17</v>
      </c>
    </row>
    <row r="95" spans="5:7" x14ac:dyDescent="0.25">
      <c r="E95" s="4">
        <v>0.33500000000000002</v>
      </c>
      <c r="F95" s="6">
        <f t="shared" si="2"/>
        <v>0.36313323264218672</v>
      </c>
      <c r="G95" s="7">
        <f t="shared" si="3"/>
        <v>5.6383612281551119E-18</v>
      </c>
    </row>
    <row r="96" spans="5:7" x14ac:dyDescent="0.25">
      <c r="E96" s="4">
        <v>0.33600000000000002</v>
      </c>
      <c r="F96" s="6">
        <f t="shared" si="2"/>
        <v>0.28855103136517263</v>
      </c>
      <c r="G96" s="7">
        <f t="shared" si="3"/>
        <v>5.6587335822703866E-19</v>
      </c>
    </row>
    <row r="97" spans="5:7" x14ac:dyDescent="0.25">
      <c r="E97" s="4">
        <v>0.33700000000000002</v>
      </c>
      <c r="F97" s="6">
        <f t="shared" si="2"/>
        <v>0.2279569063505798</v>
      </c>
      <c r="G97" s="7">
        <f t="shared" si="3"/>
        <v>5.3582192772005557E-20</v>
      </c>
    </row>
    <row r="98" spans="5:7" x14ac:dyDescent="0.25">
      <c r="E98" s="4">
        <v>0.33800000000000002</v>
      </c>
      <c r="F98" s="6">
        <f t="shared" si="2"/>
        <v>0.1790425960344468</v>
      </c>
      <c r="G98" s="7">
        <f t="shared" si="3"/>
        <v>4.7869247563480235E-21</v>
      </c>
    </row>
    <row r="99" spans="5:7" x14ac:dyDescent="0.25">
      <c r="E99" s="4">
        <v>0.33900000000000002</v>
      </c>
      <c r="F99" s="6">
        <f t="shared" si="2"/>
        <v>0.13980846468465272</v>
      </c>
      <c r="G99" s="7">
        <f t="shared" si="3"/>
        <v>4.0348519430945131E-22</v>
      </c>
    </row>
    <row r="100" spans="5:7" x14ac:dyDescent="0.25">
      <c r="E100" s="4">
        <v>0.34</v>
      </c>
      <c r="F100" s="6">
        <f t="shared" si="2"/>
        <v>0.10853855991192003</v>
      </c>
      <c r="G100" s="7">
        <f t="shared" si="3"/>
        <v>3.2087323200728497E-23</v>
      </c>
    </row>
    <row r="101" spans="5:7" x14ac:dyDescent="0.25">
      <c r="E101" s="4">
        <v>0.34100000000000003</v>
      </c>
      <c r="F101" s="6">
        <f t="shared" si="2"/>
        <v>8.3773783872227711E-2</v>
      </c>
      <c r="G101" s="7">
        <f t="shared" si="3"/>
        <v>2.4075441381465422E-24</v>
      </c>
    </row>
    <row r="102" spans="5:7" x14ac:dyDescent="0.25">
      <c r="E102" s="4">
        <v>0.34200000000000003</v>
      </c>
      <c r="F102" s="6">
        <f t="shared" si="2"/>
        <v>6.4284415170999573E-2</v>
      </c>
      <c r="G102" s="7">
        <f t="shared" si="3"/>
        <v>1.7043151737562386E-25</v>
      </c>
    </row>
    <row r="103" spans="5:7" x14ac:dyDescent="0.25">
      <c r="E103" s="4">
        <v>0.34300000000000003</v>
      </c>
      <c r="F103" s="6">
        <f t="shared" si="2"/>
        <v>4.9042968652817223E-2</v>
      </c>
      <c r="G103" s="7">
        <f t="shared" si="3"/>
        <v>1.1383097266345799E-26</v>
      </c>
    </row>
    <row r="104" spans="5:7" x14ac:dyDescent="0.25">
      <c r="E104" s="4">
        <v>0.34399999999999997</v>
      </c>
      <c r="F104" s="6">
        <f t="shared" si="2"/>
        <v>3.7198145844722592E-2</v>
      </c>
      <c r="G104" s="7">
        <f t="shared" si="3"/>
        <v>7.1730831732817243E-28</v>
      </c>
    </row>
    <row r="105" spans="5:7" x14ac:dyDescent="0.25">
      <c r="E105" s="4">
        <v>0.34499999999999997</v>
      </c>
      <c r="F105" s="6">
        <f t="shared" si="2"/>
        <v>2.8050417082833991E-2</v>
      </c>
      <c r="G105" s="7">
        <f t="shared" si="3"/>
        <v>4.2646772546591377E-29</v>
      </c>
    </row>
    <row r="106" spans="5:7" x14ac:dyDescent="0.25">
      <c r="E106" s="4">
        <v>0.34599999999999997</v>
      </c>
      <c r="F106" s="6">
        <f t="shared" si="2"/>
        <v>2.1029591755319973E-2</v>
      </c>
      <c r="G106" s="7">
        <f t="shared" si="3"/>
        <v>2.392221320775119E-30</v>
      </c>
    </row>
    <row r="107" spans="5:7" x14ac:dyDescent="0.25">
      <c r="E107" s="4">
        <v>0.34699999999999998</v>
      </c>
      <c r="F107" s="6">
        <f t="shared" si="2"/>
        <v>1.567457769573688E-2</v>
      </c>
      <c r="G107" s="7">
        <f t="shared" si="3"/>
        <v>1.2660516602927813E-31</v>
      </c>
    </row>
    <row r="108" spans="5:7" x14ac:dyDescent="0.25">
      <c r="E108" s="4">
        <v>0.34799999999999998</v>
      </c>
      <c r="F108" s="6">
        <f t="shared" si="2"/>
        <v>1.1615404655975808E-2</v>
      </c>
      <c r="G108" s="7">
        <f t="shared" si="3"/>
        <v>6.3217363721422277E-33</v>
      </c>
    </row>
    <row r="109" spans="5:7" ht="15.75" thickBot="1" x14ac:dyDescent="0.3">
      <c r="E109" s="5">
        <v>0.34899999999999998</v>
      </c>
      <c r="F109" s="8">
        <f t="shared" si="2"/>
        <v>8.5574885760011047E-3</v>
      </c>
      <c r="G109" s="9">
        <f t="shared" si="3"/>
        <v>2.9782161781763079E-34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5"/>
  <sheetViews>
    <sheetView workbookViewId="0">
      <selection activeCell="G109" sqref="G109"/>
    </sheetView>
  </sheetViews>
  <sheetFormatPr defaultRowHeight="15" x14ac:dyDescent="0.25"/>
  <cols>
    <col min="2" max="2" width="12.85546875" bestFit="1" customWidth="1"/>
    <col min="6" max="6" width="24.85546875" bestFit="1" customWidth="1"/>
    <col min="7" max="7" width="20.42578125" bestFit="1" customWidth="1"/>
  </cols>
  <sheetData>
    <row r="1" spans="2:7" ht="15.75" thickBot="1" x14ac:dyDescent="0.3"/>
    <row r="2" spans="2:7" x14ac:dyDescent="0.25">
      <c r="B2" s="1" t="s">
        <v>5</v>
      </c>
      <c r="C2" s="11">
        <f>Main!D14</f>
        <v>4.1471677252999992</v>
      </c>
      <c r="E2" s="1" t="s">
        <v>19</v>
      </c>
      <c r="F2" s="2" t="s">
        <v>20</v>
      </c>
      <c r="G2" s="3" t="s">
        <v>21</v>
      </c>
    </row>
    <row r="3" spans="2:7" x14ac:dyDescent="0.25">
      <c r="B3" s="4" t="s">
        <v>6</v>
      </c>
      <c r="C3" s="7">
        <f>Main!D15</f>
        <v>3.1358503692420395E-2</v>
      </c>
      <c r="E3" s="4">
        <v>4.0209999999999999</v>
      </c>
      <c r="F3" s="6">
        <f>_xlfn.NORM.DIST(E3,$C$2,$C$3,0)</f>
        <v>3.8853879236343371E-3</v>
      </c>
      <c r="G3" s="7">
        <f>_xlfn.NORM.DIST(E3,$C$2,$C$4,0)</f>
        <v>2.840215232363128E-34</v>
      </c>
    </row>
    <row r="4" spans="2:7" x14ac:dyDescent="0.25">
      <c r="B4" s="4" t="s">
        <v>18</v>
      </c>
      <c r="C4" s="7">
        <f>C3/SQRT(C5)</f>
        <v>9.9164295682848645E-3</v>
      </c>
      <c r="E4" s="4">
        <v>4.0220000000000002</v>
      </c>
      <c r="F4" s="6">
        <f t="shared" ref="F4:F67" si="0">_xlfn.NORM.DIST(E4,$C$2,$C$3,0)</f>
        <v>4.4150431320363085E-3</v>
      </c>
      <c r="G4" s="7">
        <f t="shared" ref="G4:G67" si="1">_xlfn.NORM.DIST(E4,$C$2,$C$4,0)</f>
        <v>1.019428801550269E-33</v>
      </c>
    </row>
    <row r="5" spans="2:7" ht="15.75" thickBot="1" x14ac:dyDescent="0.3">
      <c r="B5" s="5" t="s">
        <v>17</v>
      </c>
      <c r="C5" s="9">
        <f>COUNTA(Main!B4:B13)</f>
        <v>10</v>
      </c>
      <c r="E5" s="4">
        <v>4.0229999999999997</v>
      </c>
      <c r="F5" s="6">
        <f t="shared" si="0"/>
        <v>5.0118015958856357E-3</v>
      </c>
      <c r="G5" s="7">
        <f t="shared" si="1"/>
        <v>3.6219803776592247E-33</v>
      </c>
    </row>
    <row r="6" spans="2:7" x14ac:dyDescent="0.25">
      <c r="E6" s="4">
        <v>4.024</v>
      </c>
      <c r="F6" s="6">
        <f t="shared" si="0"/>
        <v>5.6834382281773154E-3</v>
      </c>
      <c r="G6" s="7">
        <f t="shared" si="1"/>
        <v>1.2738515902497814E-32</v>
      </c>
    </row>
    <row r="7" spans="2:7" x14ac:dyDescent="0.25">
      <c r="E7" s="4">
        <v>4.0250000000000004</v>
      </c>
      <c r="F7" s="6">
        <f t="shared" si="0"/>
        <v>6.4385307296983387E-3</v>
      </c>
      <c r="G7" s="7">
        <f t="shared" si="1"/>
        <v>4.4348110466682306E-32</v>
      </c>
    </row>
    <row r="8" spans="2:7" x14ac:dyDescent="0.25">
      <c r="E8" s="4">
        <v>4.0259999999999998</v>
      </c>
      <c r="F8" s="6">
        <f t="shared" si="0"/>
        <v>7.2865299813046494E-3</v>
      </c>
      <c r="G8" s="7">
        <f t="shared" si="1"/>
        <v>1.5283223152296623E-31</v>
      </c>
    </row>
    <row r="9" spans="2:7" x14ac:dyDescent="0.25">
      <c r="E9" s="4">
        <v>4.0270000000000001</v>
      </c>
      <c r="F9" s="6">
        <f t="shared" si="0"/>
        <v>8.2378350994354466E-3</v>
      </c>
      <c r="G9" s="7">
        <f t="shared" si="1"/>
        <v>5.2136075234998162E-31</v>
      </c>
    </row>
    <row r="10" spans="2:7" x14ac:dyDescent="0.25">
      <c r="E10" s="4">
        <v>4.0279999999999996</v>
      </c>
      <c r="F10" s="6">
        <f t="shared" si="0"/>
        <v>9.3038732868785928E-3</v>
      </c>
      <c r="G10" s="7">
        <f t="shared" si="1"/>
        <v>1.760537425318051E-30</v>
      </c>
    </row>
    <row r="11" spans="2:7" x14ac:dyDescent="0.25">
      <c r="E11" s="4">
        <v>4.0289999999999999</v>
      </c>
      <c r="F11" s="6">
        <f t="shared" si="0"/>
        <v>1.049718459198507E-2</v>
      </c>
      <c r="G11" s="7">
        <f t="shared" si="1"/>
        <v>5.8848545775611692E-30</v>
      </c>
    </row>
    <row r="12" spans="2:7" x14ac:dyDescent="0.25">
      <c r="E12" s="4">
        <v>4.03</v>
      </c>
      <c r="F12" s="6">
        <f t="shared" si="0"/>
        <v>1.1831511667181244E-2</v>
      </c>
      <c r="G12" s="7">
        <f t="shared" si="1"/>
        <v>1.9471963894757507E-29</v>
      </c>
    </row>
    <row r="13" spans="2:7" x14ac:dyDescent="0.25">
      <c r="E13" s="4">
        <v>4.0309999999999997</v>
      </c>
      <c r="F13" s="6">
        <f t="shared" si="0"/>
        <v>1.3321894591674965E-2</v>
      </c>
      <c r="G13" s="7">
        <f t="shared" si="1"/>
        <v>6.3777475197741156E-29</v>
      </c>
    </row>
    <row r="14" spans="2:7" x14ac:dyDescent="0.25">
      <c r="E14" s="4">
        <v>4.032</v>
      </c>
      <c r="F14" s="6">
        <f t="shared" si="0"/>
        <v>1.4984770793301979E-2</v>
      </c>
      <c r="G14" s="7">
        <f t="shared" si="1"/>
        <v>2.0677995482329692E-28</v>
      </c>
    </row>
    <row r="15" spans="2:7" x14ac:dyDescent="0.25">
      <c r="E15" s="4">
        <v>4.0330000000000004</v>
      </c>
      <c r="F15" s="6">
        <f t="shared" si="0"/>
        <v>1.6838080070392024E-2</v>
      </c>
      <c r="G15" s="7">
        <f t="shared" si="1"/>
        <v>6.6364082771926503E-28</v>
      </c>
    </row>
    <row r="16" spans="2:7" x14ac:dyDescent="0.25">
      <c r="E16" s="4">
        <v>4.0339999999999998</v>
      </c>
      <c r="F16" s="6">
        <f t="shared" si="0"/>
        <v>1.8901374676180166E-2</v>
      </c>
      <c r="G16" s="7">
        <f t="shared" si="1"/>
        <v>2.108343178767621E-27</v>
      </c>
    </row>
    <row r="17" spans="5:7" x14ac:dyDescent="0.25">
      <c r="E17" s="4">
        <v>4.0350000000000001</v>
      </c>
      <c r="F17" s="6">
        <f t="shared" si="0"/>
        <v>2.1195934385354932E-2</v>
      </c>
      <c r="G17" s="7">
        <f t="shared" si="1"/>
        <v>6.6302981281002347E-27</v>
      </c>
    </row>
    <row r="18" spans="5:7" x14ac:dyDescent="0.25">
      <c r="E18" s="4">
        <v>4.0359999999999996</v>
      </c>
      <c r="F18" s="6">
        <f t="shared" si="0"/>
        <v>2.3744886414760854E-2</v>
      </c>
      <c r="G18" s="7">
        <f t="shared" si="1"/>
        <v>2.0639936500191858E-26</v>
      </c>
    </row>
    <row r="19" spans="5:7" x14ac:dyDescent="0.25">
      <c r="E19" s="4">
        <v>4.0370000000000097</v>
      </c>
      <c r="F19" s="6">
        <f t="shared" si="0"/>
        <v>2.6573330018038292E-2</v>
      </c>
      <c r="G19" s="7">
        <f t="shared" si="1"/>
        <v>6.3601477344798048E-26</v>
      </c>
    </row>
    <row r="20" spans="5:7" x14ac:dyDescent="0.25">
      <c r="E20" s="4">
        <v>4.03800000000001</v>
      </c>
      <c r="F20" s="6">
        <f t="shared" si="0"/>
        <v>2.9708465516481455E-2</v>
      </c>
      <c r="G20" s="7">
        <f t="shared" si="1"/>
        <v>1.9400351429004324E-25</v>
      </c>
    </row>
    <row r="21" spans="5:7" x14ac:dyDescent="0.25">
      <c r="E21" s="4">
        <v>4.0390000000000104</v>
      </c>
      <c r="F21" s="6">
        <f t="shared" si="0"/>
        <v>3.3179727467019346E-2</v>
      </c>
      <c r="G21" s="7">
        <f t="shared" si="1"/>
        <v>5.8578134536120821E-25</v>
      </c>
    </row>
    <row r="22" spans="5:7" x14ac:dyDescent="0.25">
      <c r="E22" s="4">
        <v>4.0400000000000098</v>
      </c>
      <c r="F22" s="6">
        <f t="shared" si="0"/>
        <v>3.701892160018945E-2</v>
      </c>
      <c r="G22" s="7">
        <f t="shared" si="1"/>
        <v>1.7508342101812754E-24</v>
      </c>
    </row>
    <row r="23" spans="5:7" x14ac:dyDescent="0.25">
      <c r="E23" s="4">
        <v>4.0410000000000101</v>
      </c>
      <c r="F23" s="6">
        <f t="shared" si="0"/>
        <v>4.1260365090215641E-2</v>
      </c>
      <c r="G23" s="7">
        <f t="shared" si="1"/>
        <v>5.1800989682620547E-24</v>
      </c>
    </row>
    <row r="24" spans="5:7" x14ac:dyDescent="0.25">
      <c r="E24" s="4">
        <v>4.0420000000000096</v>
      </c>
      <c r="F24" s="6">
        <f t="shared" si="0"/>
        <v>4.5941029642158564E-2</v>
      </c>
      <c r="G24" s="7">
        <f t="shared" si="1"/>
        <v>1.5171014982091772E-23</v>
      </c>
    </row>
    <row r="25" spans="5:7" x14ac:dyDescent="0.25">
      <c r="E25" s="4">
        <v>4.0430000000000099</v>
      </c>
      <c r="F25" s="6">
        <f t="shared" si="0"/>
        <v>5.1100686800449255E-2</v>
      </c>
      <c r="G25" s="7">
        <f t="shared" si="1"/>
        <v>4.3981978700718979E-23</v>
      </c>
    </row>
    <row r="26" spans="5:7" x14ac:dyDescent="0.25">
      <c r="E26" s="4">
        <v>4.0440000000000103</v>
      </c>
      <c r="F26" s="6">
        <f t="shared" si="0"/>
        <v>5.6782054797640986E-2</v>
      </c>
      <c r="G26" s="7">
        <f t="shared" si="1"/>
        <v>1.262171696669929E-22</v>
      </c>
    </row>
    <row r="27" spans="5:7" x14ac:dyDescent="0.25">
      <c r="E27" s="4">
        <v>4.0450000000000097</v>
      </c>
      <c r="F27" s="6">
        <f t="shared" si="0"/>
        <v>6.3030946173263297E-2</v>
      </c>
      <c r="G27" s="7">
        <f t="shared" si="1"/>
        <v>3.5854664010370681E-22</v>
      </c>
    </row>
    <row r="28" spans="5:7" x14ac:dyDescent="0.25">
      <c r="E28" s="4">
        <v>4.04600000000001</v>
      </c>
      <c r="F28" s="6">
        <f t="shared" si="0"/>
        <v>6.9896415299873893E-2</v>
      </c>
      <c r="G28" s="7">
        <f t="shared" si="1"/>
        <v>1.0082225895650355E-21</v>
      </c>
    </row>
    <row r="29" spans="5:7" x14ac:dyDescent="0.25">
      <c r="E29" s="4">
        <v>4.0470000000000104</v>
      </c>
      <c r="F29" s="6">
        <f t="shared" si="0"/>
        <v>7.7430904857706401E-2</v>
      </c>
      <c r="G29" s="7">
        <f t="shared" si="1"/>
        <v>2.8064075299583791E-21</v>
      </c>
    </row>
    <row r="30" spans="5:7" x14ac:dyDescent="0.25">
      <c r="E30" s="4">
        <v>4.0480000000000098</v>
      </c>
      <c r="F30" s="6">
        <f t="shared" si="0"/>
        <v>8.5690390201391367E-2</v>
      </c>
      <c r="G30" s="7">
        <f t="shared" si="1"/>
        <v>7.7326543358100827E-21</v>
      </c>
    </row>
    <row r="31" spans="5:7" x14ac:dyDescent="0.25">
      <c r="E31" s="4">
        <v>4.0490000000000101</v>
      </c>
      <c r="F31" s="6">
        <f t="shared" si="0"/>
        <v>9.473452046226985E-2</v>
      </c>
      <c r="G31" s="7">
        <f t="shared" si="1"/>
        <v>2.109065188109478E-20</v>
      </c>
    </row>
    <row r="32" spans="5:7" x14ac:dyDescent="0.25">
      <c r="E32" s="4">
        <v>4.0500000000000096</v>
      </c>
      <c r="F32" s="6">
        <f t="shared" si="0"/>
        <v>0.10462675512897771</v>
      </c>
      <c r="G32" s="7">
        <f t="shared" si="1"/>
        <v>5.6942293631748556E-20</v>
      </c>
    </row>
    <row r="33" spans="5:7" x14ac:dyDescent="0.25">
      <c r="E33" s="4">
        <v>4.0510000000000099</v>
      </c>
      <c r="F33" s="6">
        <f t="shared" si="0"/>
        <v>0.11543449474837088</v>
      </c>
      <c r="G33" s="7">
        <f t="shared" si="1"/>
        <v>1.5218205920383428E-19</v>
      </c>
    </row>
    <row r="34" spans="5:7" x14ac:dyDescent="0.25">
      <c r="E34" s="4">
        <v>4.0520000000000103</v>
      </c>
      <c r="F34" s="6">
        <f t="shared" si="0"/>
        <v>0.12722920428839152</v>
      </c>
      <c r="G34" s="7">
        <f t="shared" si="1"/>
        <v>4.0260160581047951E-19</v>
      </c>
    </row>
    <row r="35" spans="5:7" x14ac:dyDescent="0.25">
      <c r="E35" s="4">
        <v>4.0530000000000097</v>
      </c>
      <c r="F35" s="6">
        <f t="shared" si="0"/>
        <v>0.14008652760679335</v>
      </c>
      <c r="G35" s="7">
        <f t="shared" si="1"/>
        <v>1.0543167248358039E-18</v>
      </c>
    </row>
    <row r="36" spans="5:7" x14ac:dyDescent="0.25">
      <c r="E36" s="4">
        <v>4.05400000000001</v>
      </c>
      <c r="F36" s="6">
        <f t="shared" si="0"/>
        <v>0.15408639137430369</v>
      </c>
      <c r="G36" s="7">
        <f t="shared" si="1"/>
        <v>2.7330667309140795E-18</v>
      </c>
    </row>
    <row r="37" spans="5:7" x14ac:dyDescent="0.25">
      <c r="E37" s="4">
        <v>4.0550000000000104</v>
      </c>
      <c r="F37" s="6">
        <f t="shared" si="0"/>
        <v>0.16931309670994557</v>
      </c>
      <c r="G37" s="7">
        <f t="shared" si="1"/>
        <v>7.0131466756779258E-18</v>
      </c>
    </row>
    <row r="38" spans="5:7" x14ac:dyDescent="0.25">
      <c r="E38" s="4">
        <v>4.0560000000000098</v>
      </c>
      <c r="F38" s="6">
        <f t="shared" si="0"/>
        <v>0.18585539670138346</v>
      </c>
      <c r="G38" s="7">
        <f t="shared" si="1"/>
        <v>1.7813905947294647E-17</v>
      </c>
    </row>
    <row r="39" spans="5:7" x14ac:dyDescent="0.25">
      <c r="E39" s="4">
        <v>4.0570000000000102</v>
      </c>
      <c r="F39" s="6">
        <f t="shared" si="0"/>
        <v>0.20380655790464025</v>
      </c>
      <c r="G39" s="7">
        <f t="shared" si="1"/>
        <v>4.4790811894853446E-17</v>
      </c>
    </row>
    <row r="40" spans="5:7" x14ac:dyDescent="0.25">
      <c r="E40" s="4">
        <v>4.0580000000000096</v>
      </c>
      <c r="F40" s="6">
        <f t="shared" si="0"/>
        <v>0.22326440384766014</v>
      </c>
      <c r="G40" s="7">
        <f t="shared" si="1"/>
        <v>1.1148136072692476E-16</v>
      </c>
    </row>
    <row r="41" spans="5:7" x14ac:dyDescent="0.25">
      <c r="E41" s="4">
        <v>4.0590000000000099</v>
      </c>
      <c r="F41" s="6">
        <f t="shared" si="0"/>
        <v>0.24433133850289659</v>
      </c>
      <c r="G41" s="7">
        <f t="shared" si="1"/>
        <v>2.7466235153875049E-16</v>
      </c>
    </row>
    <row r="42" spans="5:7" x14ac:dyDescent="0.25">
      <c r="E42" s="4">
        <v>4.0600000000000103</v>
      </c>
      <c r="F42" s="6">
        <f t="shared" si="0"/>
        <v>0.26711434764486247</v>
      </c>
      <c r="G42" s="7">
        <f t="shared" si="1"/>
        <v>6.6985307224712558E-16</v>
      </c>
    </row>
    <row r="43" spans="5:7" x14ac:dyDescent="0.25">
      <c r="E43" s="4">
        <v>4.0610000000000097</v>
      </c>
      <c r="F43" s="6">
        <f t="shared" si="0"/>
        <v>0.29172497597416902</v>
      </c>
      <c r="G43" s="7">
        <f t="shared" si="1"/>
        <v>1.617124734411034E-15</v>
      </c>
    </row>
    <row r="44" spans="5:7" x14ac:dyDescent="0.25">
      <c r="E44" s="4">
        <v>4.06200000000001</v>
      </c>
      <c r="F44" s="6">
        <f t="shared" si="0"/>
        <v>0.31827927786837251</v>
      </c>
      <c r="G44" s="7">
        <f t="shared" si="1"/>
        <v>3.8644797215355478E-15</v>
      </c>
    </row>
    <row r="45" spans="5:7" x14ac:dyDescent="0.25">
      <c r="E45" s="4">
        <v>4.0630000000000104</v>
      </c>
      <c r="F45" s="6">
        <f t="shared" si="0"/>
        <v>0.34689773961544812</v>
      </c>
      <c r="G45" s="7">
        <f t="shared" si="1"/>
        <v>9.1415974296407186E-15</v>
      </c>
    </row>
    <row r="46" spans="5:7" x14ac:dyDescent="0.25">
      <c r="E46" s="4">
        <v>4.0640000000000098</v>
      </c>
      <c r="F46" s="6">
        <f t="shared" si="0"/>
        <v>0.37770517099971651</v>
      </c>
      <c r="G46" s="7">
        <f t="shared" si="1"/>
        <v>2.1406058030736239E-14</v>
      </c>
    </row>
    <row r="47" spans="5:7" x14ac:dyDescent="0.25">
      <c r="E47" s="4">
        <v>4.0650000000000102</v>
      </c>
      <c r="F47" s="6">
        <f t="shared" si="0"/>
        <v>0.41083056414222141</v>
      </c>
      <c r="G47" s="7">
        <f t="shared" si="1"/>
        <v>4.9617496904205582E-14</v>
      </c>
    </row>
    <row r="48" spans="5:7" x14ac:dyDescent="0.25">
      <c r="E48" s="4">
        <v>4.0660000000000096</v>
      </c>
      <c r="F48" s="6">
        <f t="shared" si="0"/>
        <v>0.44640691755089912</v>
      </c>
      <c r="G48" s="7">
        <f t="shared" si="1"/>
        <v>1.1384567875673076E-13</v>
      </c>
    </row>
    <row r="49" spans="5:7" x14ac:dyDescent="0.25">
      <c r="E49" s="4">
        <v>4.0670000000000197</v>
      </c>
      <c r="F49" s="6">
        <f t="shared" si="0"/>
        <v>0.48457102341294184</v>
      </c>
      <c r="G49" s="7">
        <f t="shared" si="1"/>
        <v>2.5857217994545481E-13</v>
      </c>
    </row>
    <row r="50" spans="5:7" x14ac:dyDescent="0.25">
      <c r="E50" s="4">
        <v>4.06800000000002</v>
      </c>
      <c r="F50" s="6">
        <f t="shared" si="0"/>
        <v>0.5254632162565458</v>
      </c>
      <c r="G50" s="7">
        <f t="shared" si="1"/>
        <v>5.8134051311072346E-13</v>
      </c>
    </row>
    <row r="51" spans="5:7" x14ac:dyDescent="0.25">
      <c r="E51" s="4">
        <v>4.0690000000000204</v>
      </c>
      <c r="F51" s="6">
        <f t="shared" si="0"/>
        <v>0.56922708124243704</v>
      </c>
      <c r="G51" s="7">
        <f t="shared" si="1"/>
        <v>1.2937874349086677E-12</v>
      </c>
    </row>
    <row r="52" spans="5:7" x14ac:dyDescent="0.25">
      <c r="E52" s="4">
        <v>4.0700000000000198</v>
      </c>
      <c r="F52" s="6">
        <f t="shared" si="0"/>
        <v>0.61600912048018364</v>
      </c>
      <c r="G52" s="7">
        <f t="shared" si="1"/>
        <v>2.8502228342415449E-12</v>
      </c>
    </row>
    <row r="53" spans="5:7" x14ac:dyDescent="0.25">
      <c r="E53" s="4">
        <v>4.0710000000000202</v>
      </c>
      <c r="F53" s="6">
        <f t="shared" si="0"/>
        <v>0.66595837595360341</v>
      </c>
      <c r="G53" s="7">
        <f t="shared" si="1"/>
        <v>6.2155311561193224E-12</v>
      </c>
    </row>
    <row r="54" spans="5:7" x14ac:dyDescent="0.25">
      <c r="E54" s="4">
        <v>4.0720000000000196</v>
      </c>
      <c r="F54" s="6">
        <f t="shared" si="0"/>
        <v>0.71922600783282209</v>
      </c>
      <c r="G54" s="7">
        <f t="shared" si="1"/>
        <v>1.3417179410968841E-11</v>
      </c>
    </row>
    <row r="55" spans="5:7" x14ac:dyDescent="0.25">
      <c r="E55" s="4">
        <v>4.0730000000000199</v>
      </c>
      <c r="F55" s="6">
        <f t="shared" si="0"/>
        <v>0.77596482718420856</v>
      </c>
      <c r="G55" s="7">
        <f t="shared" si="1"/>
        <v>2.8670003968613173E-11</v>
      </c>
    </row>
    <row r="56" spans="5:7" x14ac:dyDescent="0.25">
      <c r="E56" s="4">
        <v>4.0740000000000203</v>
      </c>
      <c r="F56" s="6">
        <f t="shared" si="0"/>
        <v>0.83632878234306673</v>
      </c>
      <c r="G56" s="7">
        <f t="shared" si="1"/>
        <v>6.0642601767118969E-11</v>
      </c>
    </row>
    <row r="57" spans="5:7" x14ac:dyDescent="0.25">
      <c r="E57" s="4">
        <v>4.0750000000000197</v>
      </c>
      <c r="F57" s="6">
        <f t="shared" si="0"/>
        <v>0.90047239849986693</v>
      </c>
      <c r="G57" s="7">
        <f t="shared" si="1"/>
        <v>1.2697301875092335E-10</v>
      </c>
    </row>
    <row r="58" spans="5:7" x14ac:dyDescent="0.25">
      <c r="E58" s="4">
        <v>4.0760000000000201</v>
      </c>
      <c r="F58" s="6">
        <f t="shared" si="0"/>
        <v>0.96855017035920499</v>
      </c>
      <c r="G58" s="7">
        <f t="shared" si="1"/>
        <v>2.6316529188305365E-10</v>
      </c>
    </row>
    <row r="59" spans="5:7" x14ac:dyDescent="0.25">
      <c r="E59" s="4">
        <v>4.0770000000000204</v>
      </c>
      <c r="F59" s="6">
        <f t="shared" si="0"/>
        <v>1.0407159080660147</v>
      </c>
      <c r="G59" s="7">
        <f t="shared" si="1"/>
        <v>5.3991988597795034E-10</v>
      </c>
    </row>
    <row r="60" spans="5:7" x14ac:dyDescent="0.25">
      <c r="E60" s="4">
        <v>4.0780000000000198</v>
      </c>
      <c r="F60" s="6">
        <f t="shared" si="0"/>
        <v>1.1171220369551162</v>
      </c>
      <c r="G60" s="7">
        <f t="shared" si="1"/>
        <v>1.0965124891772648E-9</v>
      </c>
    </row>
    <row r="61" spans="5:7" x14ac:dyDescent="0.25">
      <c r="E61" s="4">
        <v>4.0790000000000202</v>
      </c>
      <c r="F61" s="6">
        <f t="shared" si="0"/>
        <v>1.197918852061624</v>
      </c>
      <c r="G61" s="7">
        <f t="shared" si="1"/>
        <v>2.2043542475834157E-9</v>
      </c>
    </row>
    <row r="62" spans="5:7" x14ac:dyDescent="0.25">
      <c r="E62" s="4">
        <v>4.0800000000000196</v>
      </c>
      <c r="F62" s="6">
        <f t="shared" si="0"/>
        <v>1.2832537287332808</v>
      </c>
      <c r="G62" s="7">
        <f t="shared" si="1"/>
        <v>4.3866475399509434E-9</v>
      </c>
    </row>
    <row r="63" spans="5:7" x14ac:dyDescent="0.25">
      <c r="E63" s="4">
        <v>4.0810000000000199</v>
      </c>
      <c r="F63" s="6">
        <f t="shared" si="0"/>
        <v>1.3732702911110144</v>
      </c>
      <c r="G63" s="7">
        <f t="shared" si="1"/>
        <v>8.6410723234291722E-9</v>
      </c>
    </row>
    <row r="64" spans="5:7" x14ac:dyDescent="0.25">
      <c r="E64" s="4">
        <v>4.0820000000000203</v>
      </c>
      <c r="F64" s="6">
        <f t="shared" si="0"/>
        <v>1.4681075406788648</v>
      </c>
      <c r="G64" s="7">
        <f t="shared" si="1"/>
        <v>1.6849463837486042E-8</v>
      </c>
    </row>
    <row r="65" spans="5:7" x14ac:dyDescent="0.25">
      <c r="E65" s="4">
        <v>4.0830000000000197</v>
      </c>
      <c r="F65" s="6">
        <f t="shared" si="0"/>
        <v>1.5678989475404765</v>
      </c>
      <c r="G65" s="7">
        <f t="shared" si="1"/>
        <v>3.2522811220302565E-8</v>
      </c>
    </row>
    <row r="66" spans="5:7" x14ac:dyDescent="0.25">
      <c r="E66" s="4">
        <v>4.0840000000000201</v>
      </c>
      <c r="F66" s="6">
        <f t="shared" si="0"/>
        <v>1.6727715075386718</v>
      </c>
      <c r="G66" s="7">
        <f t="shared" si="1"/>
        <v>6.2140338880197498E-8</v>
      </c>
    </row>
    <row r="67" spans="5:7" x14ac:dyDescent="0.25">
      <c r="E67" s="4">
        <v>4.0850000000000204</v>
      </c>
      <c r="F67" s="6">
        <f t="shared" si="0"/>
        <v>1.7828447688024234</v>
      </c>
      <c r="G67" s="7">
        <f t="shared" si="1"/>
        <v>1.1752836731426219E-7</v>
      </c>
    </row>
    <row r="68" spans="5:7" x14ac:dyDescent="0.25">
      <c r="E68" s="4">
        <v>4.0860000000000198</v>
      </c>
      <c r="F68" s="6">
        <f t="shared" ref="F68:F131" si="2">_xlfn.NORM.DIST(E68,$C$2,$C$3,0)</f>
        <v>1.8982298317782165</v>
      </c>
      <c r="G68" s="7">
        <f t="shared" ref="G68:G109" si="3">_xlfn.NORM.DIST(E68,$C$2,$C$4,0)</f>
        <v>2.2003680761248732E-7</v>
      </c>
    </row>
    <row r="69" spans="5:7" x14ac:dyDescent="0.25">
      <c r="E69" s="4">
        <v>4.0870000000000202</v>
      </c>
      <c r="F69" s="6">
        <f t="shared" si="2"/>
        <v>2.0190283272686242</v>
      </c>
      <c r="G69" s="7">
        <f t="shared" si="3"/>
        <v>4.0778525143619349E-7</v>
      </c>
    </row>
    <row r="70" spans="5:7" x14ac:dyDescent="0.25">
      <c r="E70" s="4">
        <v>4.0880000000000196</v>
      </c>
      <c r="F70" s="6">
        <f t="shared" si="2"/>
        <v>2.1453313774618423</v>
      </c>
      <c r="G70" s="7">
        <f t="shared" si="3"/>
        <v>7.4808550525902164E-7</v>
      </c>
    </row>
    <row r="71" spans="5:7" x14ac:dyDescent="0.25">
      <c r="E71" s="4">
        <v>4.08900000000002</v>
      </c>
      <c r="F71" s="6">
        <f t="shared" si="2"/>
        <v>2.2772185453896845</v>
      </c>
      <c r="G71" s="7">
        <f t="shared" si="3"/>
        <v>1.3584839517617773E-6</v>
      </c>
    </row>
    <row r="72" spans="5:7" x14ac:dyDescent="0.25">
      <c r="E72" s="4">
        <v>4.0900000000000203</v>
      </c>
      <c r="F72" s="6">
        <f t="shared" si="2"/>
        <v>2.414756778679148</v>
      </c>
      <c r="G72" s="7">
        <f t="shared" si="3"/>
        <v>2.4419756620932301E-6</v>
      </c>
    </row>
    <row r="73" spans="5:7" x14ac:dyDescent="0.25">
      <c r="E73" s="4">
        <v>4.0910000000000197</v>
      </c>
      <c r="F73" s="6">
        <f t="shared" si="2"/>
        <v>2.5579993538804557</v>
      </c>
      <c r="G73" s="7">
        <f t="shared" si="3"/>
        <v>4.3452192695399605E-6</v>
      </c>
    </row>
    <row r="74" spans="5:7" x14ac:dyDescent="0.25">
      <c r="E74" s="4">
        <v>4.0920000000000201</v>
      </c>
      <c r="F74" s="6">
        <f t="shared" si="2"/>
        <v>2.7069848280357953</v>
      </c>
      <c r="G74" s="7">
        <f t="shared" si="3"/>
        <v>7.6535973226346031E-6</v>
      </c>
    </row>
    <row r="75" spans="5:7" x14ac:dyDescent="0.25">
      <c r="E75" s="4">
        <v>4.0930000000000204</v>
      </c>
      <c r="F75" s="6">
        <f t="shared" si="2"/>
        <v>2.8617360045055995</v>
      </c>
      <c r="G75" s="7">
        <f t="shared" si="3"/>
        <v>1.3344523410116775E-5</v>
      </c>
    </row>
    <row r="76" spans="5:7" x14ac:dyDescent="0.25">
      <c r="E76" s="4">
        <v>4.0940000000000198</v>
      </c>
      <c r="F76" s="6">
        <f t="shared" si="2"/>
        <v>3.0222589203881922</v>
      </c>
      <c r="G76" s="7">
        <f t="shared" si="3"/>
        <v>2.3031598093200813E-5</v>
      </c>
    </row>
    <row r="77" spans="5:7" x14ac:dyDescent="0.25">
      <c r="E77" s="4">
        <v>4.0950000000000202</v>
      </c>
      <c r="F77" s="6">
        <f t="shared" si="2"/>
        <v>3.1885418631381897</v>
      </c>
      <c r="G77" s="7">
        <f t="shared" si="3"/>
        <v>3.9348540248468815E-5</v>
      </c>
    </row>
    <row r="78" spans="5:7" x14ac:dyDescent="0.25">
      <c r="E78" s="4">
        <v>4.0960000000000196</v>
      </c>
      <c r="F78" s="6">
        <f t="shared" si="2"/>
        <v>3.3605544242136123</v>
      </c>
      <c r="G78" s="7">
        <f t="shared" si="3"/>
        <v>6.6545198417988061E-5</v>
      </c>
    </row>
    <row r="79" spans="5:7" x14ac:dyDescent="0.25">
      <c r="E79" s="4">
        <v>4.0970000000000297</v>
      </c>
      <c r="F79" s="6">
        <f t="shared" si="2"/>
        <v>3.5382465977612729</v>
      </c>
      <c r="G79" s="7">
        <f t="shared" si="3"/>
        <v>1.1140081542591427E-4</v>
      </c>
    </row>
    <row r="80" spans="5:7" x14ac:dyDescent="0.25">
      <c r="E80" s="4">
        <v>4.0980000000000301</v>
      </c>
      <c r="F80" s="6">
        <f t="shared" si="2"/>
        <v>3.7215479324450089</v>
      </c>
      <c r="G80" s="7">
        <f t="shared" si="3"/>
        <v>1.8460504344348133E-4</v>
      </c>
    </row>
    <row r="81" spans="5:7" x14ac:dyDescent="0.25">
      <c r="E81" s="4">
        <v>4.0990000000000304</v>
      </c>
      <c r="F81" s="6">
        <f t="shared" si="2"/>
        <v>3.9103667446204207</v>
      </c>
      <c r="G81" s="7">
        <f t="shared" si="3"/>
        <v>3.0281842798654204E-4</v>
      </c>
    </row>
    <row r="82" spans="5:7" x14ac:dyDescent="0.25">
      <c r="E82" s="4">
        <v>4.1000000000000298</v>
      </c>
      <c r="F82" s="6">
        <f t="shared" si="2"/>
        <v>4.1045894009811148</v>
      </c>
      <c r="G82" s="7">
        <f t="shared" si="3"/>
        <v>4.917049563291343E-4</v>
      </c>
    </row>
    <row r="83" spans="5:7" x14ac:dyDescent="0.25">
      <c r="E83" s="4">
        <v>4.1010000000000302</v>
      </c>
      <c r="F83" s="6">
        <f t="shared" si="2"/>
        <v>4.3040796787867537</v>
      </c>
      <c r="G83" s="7">
        <f t="shared" si="3"/>
        <v>7.9033354935405221E-4</v>
      </c>
    </row>
    <row r="84" spans="5:7" x14ac:dyDescent="0.25">
      <c r="E84" s="4">
        <v>4.1020000000000296</v>
      </c>
      <c r="F84" s="6">
        <f t="shared" si="2"/>
        <v>4.5086782115907402</v>
      </c>
      <c r="G84" s="7">
        <f t="shared" si="3"/>
        <v>1.2574762654938708E-3</v>
      </c>
    </row>
    <row r="85" spans="5:7" x14ac:dyDescent="0.25">
      <c r="E85" s="4">
        <v>4.10300000000003</v>
      </c>
      <c r="F85" s="6">
        <f t="shared" si="2"/>
        <v>4.7182020281797818</v>
      </c>
      <c r="G85" s="7">
        <f t="shared" si="3"/>
        <v>1.9804903102797256E-3</v>
      </c>
    </row>
    <row r="86" spans="5:7" x14ac:dyDescent="0.25">
      <c r="E86" s="4">
        <v>4.1040000000000303</v>
      </c>
      <c r="F86" s="6">
        <f t="shared" si="2"/>
        <v>4.9324441921256232</v>
      </c>
      <c r="G86" s="7">
        <f t="shared" si="3"/>
        <v>3.0876580251970901E-3</v>
      </c>
    </row>
    <row r="87" spans="5:7" x14ac:dyDescent="0.25">
      <c r="E87" s="4">
        <v>4.1050000000000297</v>
      </c>
      <c r="F87" s="6">
        <f t="shared" si="2"/>
        <v>5.1511735489823787</v>
      </c>
      <c r="G87" s="7">
        <f t="shared" si="3"/>
        <v>4.7650692050554182E-3</v>
      </c>
    </row>
    <row r="88" spans="5:7" x14ac:dyDescent="0.25">
      <c r="E88" s="4">
        <v>4.1060000000000301</v>
      </c>
      <c r="F88" s="6">
        <f t="shared" si="2"/>
        <v>5.3741345877038036</v>
      </c>
      <c r="G88" s="7">
        <f t="shared" si="3"/>
        <v>7.2793529567316993E-3</v>
      </c>
    </row>
    <row r="89" spans="5:7" x14ac:dyDescent="0.25">
      <c r="E89" s="4">
        <v>4.1070000000000304</v>
      </c>
      <c r="F89" s="6">
        <f t="shared" si="2"/>
        <v>5.6010474223260935</v>
      </c>
      <c r="G89" s="7">
        <f t="shared" si="3"/>
        <v>1.1007783759907831E-2</v>
      </c>
    </row>
    <row r="90" spans="5:7" x14ac:dyDescent="0.25">
      <c r="E90" s="4">
        <v>4.1080000000000298</v>
      </c>
      <c r="F90" s="6">
        <f t="shared" si="2"/>
        <v>5.831607899364279</v>
      </c>
      <c r="G90" s="7">
        <f t="shared" si="3"/>
        <v>1.6477470701277898E-2</v>
      </c>
    </row>
    <row r="91" spans="5:7" x14ac:dyDescent="0.25">
      <c r="E91" s="4">
        <v>4.1090000000000302</v>
      </c>
      <c r="F91" s="6">
        <f t="shared" si="2"/>
        <v>6.0654878356903446</v>
      </c>
      <c r="G91" s="7">
        <f t="shared" si="3"/>
        <v>2.4415451130081676E-2</v>
      </c>
    </row>
    <row r="92" spans="5:7" x14ac:dyDescent="0.25">
      <c r="E92" s="4">
        <v>4.1100000000000296</v>
      </c>
      <c r="F92" s="6">
        <f t="shared" si="2"/>
        <v>6.3023353909172508</v>
      </c>
      <c r="G92" s="7">
        <f t="shared" si="3"/>
        <v>3.5811499408008672E-2</v>
      </c>
    </row>
    <row r="93" spans="5:7" x14ac:dyDescent="0.25">
      <c r="E93" s="4">
        <v>4.11100000000003</v>
      </c>
      <c r="F93" s="6">
        <f t="shared" si="2"/>
        <v>6.5417755775119684</v>
      </c>
      <c r="G93" s="7">
        <f t="shared" si="3"/>
        <v>5.1995265902681692E-2</v>
      </c>
    </row>
    <row r="94" spans="5:7" x14ac:dyDescent="0.25">
      <c r="E94" s="4">
        <v>4.1120000000000303</v>
      </c>
      <c r="F94" s="6">
        <f t="shared" si="2"/>
        <v>6.783410910981118</v>
      </c>
      <c r="G94" s="7">
        <f t="shared" si="3"/>
        <v>7.4728910165158008E-2</v>
      </c>
    </row>
    <row r="95" spans="5:7" x14ac:dyDescent="0.25">
      <c r="E95" s="4">
        <v>4.1130000000000297</v>
      </c>
      <c r="F95" s="6">
        <f t="shared" si="2"/>
        <v>7.0268222015616333</v>
      </c>
      <c r="G95" s="7">
        <f t="shared" si="3"/>
        <v>0.10631561122614484</v>
      </c>
    </row>
    <row r="96" spans="5:7" x14ac:dyDescent="0.25">
      <c r="E96" s="4">
        <v>4.1140000000000301</v>
      </c>
      <c r="F96" s="6">
        <f t="shared" si="2"/>
        <v>7.2715694878714459</v>
      </c>
      <c r="G96" s="7">
        <f t="shared" si="3"/>
        <v>0.14972315798482955</v>
      </c>
    </row>
    <row r="97" spans="5:7" x14ac:dyDescent="0.25">
      <c r="E97" s="4">
        <v>4.1150000000000304</v>
      </c>
      <c r="F97" s="6">
        <f t="shared" si="2"/>
        <v>7.5171931119641648</v>
      </c>
      <c r="G97" s="7">
        <f t="shared" si="3"/>
        <v>0.20872019112632142</v>
      </c>
    </row>
    <row r="98" spans="5:7" x14ac:dyDescent="0.25">
      <c r="E98" s="4">
        <v>4.1160000000000299</v>
      </c>
      <c r="F98" s="6">
        <f t="shared" si="2"/>
        <v>7.7632149341940933</v>
      </c>
      <c r="G98" s="7">
        <f t="shared" si="3"/>
        <v>0.2880205633158649</v>
      </c>
    </row>
    <row r="99" spans="5:7" x14ac:dyDescent="0.25">
      <c r="E99" s="4">
        <v>4.1170000000000302</v>
      </c>
      <c r="F99" s="6">
        <f t="shared" si="2"/>
        <v>8.0091396852241754</v>
      </c>
      <c r="G99" s="7">
        <f t="shared" si="3"/>
        <v>0.39342873255715577</v>
      </c>
    </row>
    <row r="100" spans="5:7" x14ac:dyDescent="0.25">
      <c r="E100" s="4">
        <v>4.1180000000000296</v>
      </c>
      <c r="F100" s="6">
        <f t="shared" si="2"/>
        <v>8.2544564514261207</v>
      </c>
      <c r="G100" s="7">
        <f t="shared" si="3"/>
        <v>0.53197619490170855</v>
      </c>
    </row>
    <row r="101" spans="5:7" x14ac:dyDescent="0.25">
      <c r="E101" s="4">
        <v>4.11900000000003</v>
      </c>
      <c r="F101" s="6">
        <f t="shared" si="2"/>
        <v>8.4986402888411234</v>
      </c>
      <c r="G101" s="7">
        <f t="shared" si="3"/>
        <v>0.71203586646110306</v>
      </c>
    </row>
    <row r="102" spans="5:7" x14ac:dyDescent="0.25">
      <c r="E102" s="4">
        <v>4.1200000000000303</v>
      </c>
      <c r="F102" s="6">
        <f t="shared" si="2"/>
        <v>8.7411539597732411</v>
      </c>
      <c r="G102" s="7">
        <f t="shared" si="3"/>
        <v>0.9433982984345608</v>
      </c>
    </row>
    <row r="103" spans="5:7" x14ac:dyDescent="0.25">
      <c r="E103" s="4">
        <v>4.1210000000000298</v>
      </c>
      <c r="F103" s="6">
        <f t="shared" si="2"/>
        <v>8.9814497850297688</v>
      </c>
      <c r="G103" s="7">
        <f t="shared" si="3"/>
        <v>1.2372909988299574</v>
      </c>
    </row>
    <row r="104" spans="5:7" x14ac:dyDescent="0.25">
      <c r="E104" s="4">
        <v>4.1220000000000301</v>
      </c>
      <c r="F104" s="6">
        <f t="shared" si="2"/>
        <v>9.2189716037704539</v>
      </c>
      <c r="G104" s="7">
        <f t="shared" si="3"/>
        <v>1.6063203636260937</v>
      </c>
    </row>
    <row r="105" spans="5:7" x14ac:dyDescent="0.25">
      <c r="E105" s="4">
        <v>4.1230000000000304</v>
      </c>
      <c r="F105" s="6">
        <f t="shared" si="2"/>
        <v>9.4531568319182639</v>
      </c>
      <c r="G105" s="7">
        <f t="shared" si="3"/>
        <v>2.0643152609773279</v>
      </c>
    </row>
    <row r="106" spans="5:7" x14ac:dyDescent="0.25">
      <c r="E106" s="4">
        <v>4.1240000000000299</v>
      </c>
      <c r="F106" s="6">
        <f t="shared" si="2"/>
        <v>9.6834386091264424</v>
      </c>
      <c r="G106" s="7">
        <f t="shared" si="3"/>
        <v>2.6260526438481282</v>
      </c>
    </row>
    <row r="107" spans="5:7" x14ac:dyDescent="0.25">
      <c r="E107" s="4">
        <v>4.1250000000000302</v>
      </c>
      <c r="F107" s="6">
        <f t="shared" si="2"/>
        <v>9.9092480233829097</v>
      </c>
      <c r="G107" s="7">
        <f t="shared" si="3"/>
        <v>3.3068491160984919</v>
      </c>
    </row>
    <row r="108" spans="5:7" x14ac:dyDescent="0.25">
      <c r="E108" s="4">
        <v>4.1260000000000296</v>
      </c>
      <c r="F108" s="6">
        <f t="shared" si="2"/>
        <v>10.13001640149122</v>
      </c>
      <c r="G108" s="7">
        <f t="shared" si="3"/>
        <v>4.1220084489560298</v>
      </c>
    </row>
    <row r="109" spans="5:7" x14ac:dyDescent="0.25">
      <c r="E109" s="4">
        <v>4.1270000000000397</v>
      </c>
      <c r="F109" s="6">
        <f t="shared" si="2"/>
        <v>10.345177652909838</v>
      </c>
      <c r="G109" s="7">
        <f t="shared" si="3"/>
        <v>5.0861237457792647</v>
      </c>
    </row>
    <row r="110" spans="5:7" x14ac:dyDescent="0.25">
      <c r="E110" s="4">
        <v>4.1280000000000401</v>
      </c>
      <c r="F110" s="6">
        <f t="shared" si="2"/>
        <v>10.554170653723519</v>
      </c>
      <c r="G110" s="7">
        <f t="shared" ref="G110:G173" si="4">_xlfn.NORM.DIST(E110,$C$2,$C$4,0)</f>
        <v>6.2122441215264876</v>
      </c>
    </row>
    <row r="111" spans="5:7" x14ac:dyDescent="0.25">
      <c r="E111" s="4">
        <v>4.1290000000000404</v>
      </c>
      <c r="F111" s="6">
        <f t="shared" si="2"/>
        <v>10.756441656986219</v>
      </c>
      <c r="G111" s="7">
        <f t="shared" si="4"/>
        <v>7.5109289165924631</v>
      </c>
    </row>
    <row r="112" spans="5:7" x14ac:dyDescent="0.25">
      <c r="E112" s="4">
        <v>4.1300000000000399</v>
      </c>
      <c r="F112" s="6">
        <f t="shared" si="2"/>
        <v>10.951446715103467</v>
      </c>
      <c r="G112" s="7">
        <f t="shared" si="4"/>
        <v>8.9892267715847094</v>
      </c>
    </row>
    <row r="113" spans="5:7" x14ac:dyDescent="0.25">
      <c r="E113" s="4">
        <v>4.1310000000000402</v>
      </c>
      <c r="F113" s="6">
        <f t="shared" si="2"/>
        <v>11.138654099619046</v>
      </c>
      <c r="G113" s="7">
        <f t="shared" si="4"/>
        <v>10.649631189760807</v>
      </c>
    </row>
    <row r="114" spans="5:7" x14ac:dyDescent="0.25">
      <c r="E114" s="4">
        <v>4.1320000000000396</v>
      </c>
      <c r="F114" s="6">
        <f t="shared" si="2"/>
        <v>11.317546703451344</v>
      </c>
      <c r="G114" s="7">
        <f t="shared" si="4"/>
        <v>12.489077075862513</v>
      </c>
    </row>
    <row r="115" spans="5:7" x14ac:dyDescent="0.25">
      <c r="E115" s="4">
        <v>4.13300000000004</v>
      </c>
      <c r="F115" s="6">
        <f t="shared" si="2"/>
        <v>11.487624410494476</v>
      </c>
      <c r="G115" s="7">
        <f t="shared" si="4"/>
        <v>14.498052579955981</v>
      </c>
    </row>
    <row r="116" spans="5:7" x14ac:dyDescent="0.25">
      <c r="E116" s="4">
        <v>4.1340000000000403</v>
      </c>
      <c r="F116" s="6">
        <f t="shared" si="2"/>
        <v>11.64840641745622</v>
      </c>
      <c r="G116" s="7">
        <f t="shared" si="4"/>
        <v>16.659905811135136</v>
      </c>
    </row>
    <row r="117" spans="5:7" x14ac:dyDescent="0.25">
      <c r="E117" s="4">
        <v>4.1350000000000398</v>
      </c>
      <c r="F117" s="6">
        <f t="shared" si="2"/>
        <v>11.799433492905656</v>
      </c>
      <c r="G117" s="7">
        <f t="shared" si="4"/>
        <v>18.950425233159969</v>
      </c>
    </row>
    <row r="118" spans="5:7" x14ac:dyDescent="0.25">
      <c r="E118" s="4">
        <v>4.1360000000000401</v>
      </c>
      <c r="F118" s="6">
        <f t="shared" si="2"/>
        <v>11.940270158713922</v>
      </c>
      <c r="G118" s="7">
        <f t="shared" si="4"/>
        <v>21.337764824161535</v>
      </c>
    </row>
    <row r="119" spans="5:7" x14ac:dyDescent="0.25">
      <c r="E119" s="4">
        <v>4.1370000000000404</v>
      </c>
      <c r="F119" s="6">
        <f t="shared" si="2"/>
        <v>12.07050677941311</v>
      </c>
      <c r="G119" s="7">
        <f t="shared" si="4"/>
        <v>23.782769973888513</v>
      </c>
    </row>
    <row r="120" spans="5:7" x14ac:dyDescent="0.25">
      <c r="E120" s="4">
        <v>4.1380000000000399</v>
      </c>
      <c r="F120" s="6">
        <f t="shared" si="2"/>
        <v>12.189761545465817</v>
      </c>
      <c r="G120" s="7">
        <f t="shared" si="4"/>
        <v>26.239737933351254</v>
      </c>
    </row>
    <row r="121" spans="5:7" x14ac:dyDescent="0.25">
      <c r="E121" s="4">
        <v>4.1390000000000402</v>
      </c>
      <c r="F121" s="6">
        <f t="shared" si="2"/>
        <v>12.297682337018639</v>
      </c>
      <c r="G121" s="7">
        <f t="shared" si="4"/>
        <v>28.65761855546657</v>
      </c>
    </row>
    <row r="122" spans="5:7" x14ac:dyDescent="0.25">
      <c r="E122" s="4">
        <v>4.1400000000000396</v>
      </c>
      <c r="F122" s="6">
        <f t="shared" si="2"/>
        <v>12.393948455414751</v>
      </c>
      <c r="G122" s="7">
        <f t="shared" si="4"/>
        <v>30.981628989020127</v>
      </c>
    </row>
    <row r="123" spans="5:7" x14ac:dyDescent="0.25">
      <c r="E123" s="4">
        <v>4.14100000000004</v>
      </c>
      <c r="F123" s="6">
        <f t="shared" si="2"/>
        <v>12.478272210556902</v>
      </c>
      <c r="G123" s="7">
        <f t="shared" si="4"/>
        <v>33.15522249291331</v>
      </c>
    </row>
    <row r="124" spans="5:7" x14ac:dyDescent="0.25">
      <c r="E124" s="4">
        <v>4.1420000000000403</v>
      </c>
      <c r="F124" s="6">
        <f t="shared" si="2"/>
        <v>12.5504003531249</v>
      </c>
      <c r="G124" s="7">
        <f t="shared" si="4"/>
        <v>35.122319646701158</v>
      </c>
    </row>
    <row r="125" spans="5:7" x14ac:dyDescent="0.25">
      <c r="E125" s="4">
        <v>4.1430000000000398</v>
      </c>
      <c r="F125" s="6">
        <f t="shared" si="2"/>
        <v>12.610115341672854</v>
      </c>
      <c r="G125" s="7">
        <f t="shared" si="4"/>
        <v>36.829683112246776</v>
      </c>
    </row>
    <row r="126" spans="5:7" x14ac:dyDescent="0.25">
      <c r="E126" s="4">
        <v>4.1440000000000401</v>
      </c>
      <c r="F126" s="6">
        <f t="shared" si="2"/>
        <v>12.657236435733163</v>
      </c>
      <c r="G126" s="7">
        <f t="shared" si="4"/>
        <v>38.229297705553904</v>
      </c>
    </row>
    <row r="127" spans="5:7" x14ac:dyDescent="0.25">
      <c r="E127" s="4">
        <v>4.1450000000000404</v>
      </c>
      <c r="F127" s="6">
        <f t="shared" si="2"/>
        <v>12.691620607240329</v>
      </c>
      <c r="G127" s="7">
        <f t="shared" si="4"/>
        <v>39.280608259000495</v>
      </c>
    </row>
    <row r="128" spans="5:7" x14ac:dyDescent="0.25">
      <c r="E128" s="4">
        <v>4.1460000000000399</v>
      </c>
      <c r="F128" s="6">
        <f t="shared" si="2"/>
        <v>12.71316326384335</v>
      </c>
      <c r="G128" s="7">
        <f t="shared" si="4"/>
        <v>39.952470104227764</v>
      </c>
    </row>
    <row r="129" spans="5:7" x14ac:dyDescent="0.25">
      <c r="E129" s="4">
        <v>4.1470000000000402</v>
      </c>
      <c r="F129" s="6">
        <f t="shared" si="2"/>
        <v>12.721798778986694</v>
      </c>
      <c r="G129" s="7">
        <f t="shared" si="4"/>
        <v>40.224681390023996</v>
      </c>
    </row>
    <row r="130" spans="5:7" x14ac:dyDescent="0.25">
      <c r="E130" s="4">
        <v>4.1480000000000397</v>
      </c>
      <c r="F130" s="6">
        <f t="shared" si="2"/>
        <v>12.717500825000139</v>
      </c>
      <c r="G130" s="7">
        <f t="shared" si="4"/>
        <v>40.08899206161707</v>
      </c>
    </row>
    <row r="131" spans="5:7" x14ac:dyDescent="0.25">
      <c r="E131" s="4">
        <v>4.14900000000004</v>
      </c>
      <c r="F131" s="6">
        <f t="shared" si="2"/>
        <v>12.700282506831726</v>
      </c>
      <c r="G131" s="7">
        <f t="shared" si="4"/>
        <v>39.549519188415935</v>
      </c>
    </row>
    <row r="132" spans="5:7" x14ac:dyDescent="0.25">
      <c r="E132" s="4">
        <v>4.1500000000000403</v>
      </c>
      <c r="F132" s="6">
        <f t="shared" ref="F132:F195" si="5">_xlfn.NORM.DIST(E132,$C$2,$C$3,0)</f>
        <v>12.670196295472866</v>
      </c>
      <c r="G132" s="7">
        <f t="shared" si="4"/>
        <v>38.622539466547558</v>
      </c>
    </row>
    <row r="133" spans="5:7" x14ac:dyDescent="0.25">
      <c r="E133" s="4">
        <v>4.1510000000000398</v>
      </c>
      <c r="F133" s="6">
        <f t="shared" si="5"/>
        <v>12.62733376154906</v>
      </c>
      <c r="G133" s="7">
        <f t="shared" si="4"/>
        <v>37.335673487754107</v>
      </c>
    </row>
    <row r="134" spans="5:7" x14ac:dyDescent="0.25">
      <c r="E134" s="4">
        <v>4.1520000000000401</v>
      </c>
      <c r="F134" s="6">
        <f t="shared" si="5"/>
        <v>12.571825110969009</v>
      </c>
      <c r="G134" s="7">
        <f t="shared" si="4"/>
        <v>35.726518816566518</v>
      </c>
    </row>
    <row r="135" spans="5:7" x14ac:dyDescent="0.25">
      <c r="E135" s="4">
        <v>4.1530000000000404</v>
      </c>
      <c r="F135" s="6">
        <f t="shared" si="5"/>
        <v>12.50383852592819</v>
      </c>
      <c r="G135" s="7">
        <f t="shared" si="4"/>
        <v>33.840826256809194</v>
      </c>
    </row>
    <row r="136" spans="5:7" x14ac:dyDescent="0.25">
      <c r="E136" s="4">
        <v>4.1540000000000399</v>
      </c>
      <c r="F136" s="6">
        <f t="shared" si="5"/>
        <v>12.423579315934049</v>
      </c>
      <c r="G136" s="7">
        <f t="shared" si="4"/>
        <v>31.730342677807933</v>
      </c>
    </row>
    <row r="137" spans="5:7" x14ac:dyDescent="0.25">
      <c r="E137" s="4">
        <v>4.1550000000000402</v>
      </c>
      <c r="F137" s="6">
        <f t="shared" si="5"/>
        <v>12.331288884850558</v>
      </c>
      <c r="G137" s="7">
        <f t="shared" si="4"/>
        <v>29.450462071536556</v>
      </c>
    </row>
    <row r="138" spans="5:7" x14ac:dyDescent="0.25">
      <c r="E138" s="4">
        <v>4.1560000000000397</v>
      </c>
      <c r="F138" s="6">
        <f t="shared" si="5"/>
        <v>12.22724352123628</v>
      </c>
      <c r="G138" s="7">
        <f t="shared" si="4"/>
        <v>27.057832912914435</v>
      </c>
    </row>
    <row r="139" spans="5:7" x14ac:dyDescent="0.25">
      <c r="E139" s="4">
        <v>4.1570000000000498</v>
      </c>
      <c r="F139" s="6">
        <f t="shared" si="5"/>
        <v>12.111753020455422</v>
      </c>
      <c r="G139" s="7">
        <f t="shared" si="4"/>
        <v>24.608064400158344</v>
      </c>
    </row>
    <row r="140" spans="5:7" x14ac:dyDescent="0.25">
      <c r="E140" s="4">
        <v>4.1580000000000501</v>
      </c>
      <c r="F140" s="6">
        <f t="shared" si="5"/>
        <v>11.985159148187213</v>
      </c>
      <c r="G140" s="7">
        <f t="shared" si="4"/>
        <v>22.153657921641312</v>
      </c>
    </row>
    <row r="141" spans="5:7" x14ac:dyDescent="0.25">
      <c r="E141" s="4">
        <v>4.1590000000000504</v>
      </c>
      <c r="F141" s="6">
        <f t="shared" si="5"/>
        <v>11.847833955976835</v>
      </c>
      <c r="G141" s="7">
        <f t="shared" si="4"/>
        <v>19.742265256739451</v>
      </c>
    </row>
    <row r="142" spans="5:7" x14ac:dyDescent="0.25">
      <c r="E142" s="4">
        <v>4.1600000000000499</v>
      </c>
      <c r="F142" s="6">
        <f t="shared" si="5"/>
        <v>11.70017796046665</v>
      </c>
      <c r="G142" s="7">
        <f t="shared" si="4"/>
        <v>17.415344378291142</v>
      </c>
    </row>
    <row r="143" spans="5:7" x14ac:dyDescent="0.25">
      <c r="E143" s="4">
        <v>4.1610000000000502</v>
      </c>
      <c r="F143" s="6">
        <f t="shared" si="5"/>
        <v>11.54261819875317</v>
      </c>
      <c r="G143" s="7">
        <f t="shared" si="4"/>
        <v>15.20725041532746</v>
      </c>
    </row>
    <row r="144" spans="5:7" x14ac:dyDescent="0.25">
      <c r="E144" s="4">
        <v>4.1620000000000497</v>
      </c>
      <c r="F144" s="6">
        <f t="shared" si="5"/>
        <v>11.375606173081444</v>
      </c>
      <c r="G144" s="7">
        <f t="shared" si="4"/>
        <v>13.144766467868818</v>
      </c>
    </row>
    <row r="145" spans="5:7" x14ac:dyDescent="0.25">
      <c r="E145" s="4">
        <v>4.16300000000005</v>
      </c>
      <c r="F145" s="6">
        <f t="shared" si="5"/>
        <v>11.199615698699276</v>
      </c>
      <c r="G145" s="7">
        <f t="shared" si="4"/>
        <v>11.247049297149109</v>
      </c>
    </row>
    <row r="146" spans="5:7" x14ac:dyDescent="0.25">
      <c r="E146" s="4">
        <v>4.1640000000000503</v>
      </c>
      <c r="F146" s="6">
        <f t="shared" si="5"/>
        <v>11.015140669207405</v>
      </c>
      <c r="G146" s="7">
        <f t="shared" si="4"/>
        <v>9.5259406045126198</v>
      </c>
    </row>
    <row r="147" spans="5:7" x14ac:dyDescent="0.25">
      <c r="E147" s="4">
        <v>4.1650000000000498</v>
      </c>
      <c r="F147" s="6">
        <f t="shared" si="5"/>
        <v>10.822692754116384</v>
      </c>
      <c r="G147" s="7">
        <f t="shared" si="4"/>
        <v>7.9865770627125974</v>
      </c>
    </row>
    <row r="148" spans="5:7" x14ac:dyDescent="0.25">
      <c r="E148" s="4">
        <v>4.1660000000000501</v>
      </c>
      <c r="F148" s="6">
        <f t="shared" si="5"/>
        <v>10.622799043583955</v>
      </c>
      <c r="G148" s="7">
        <f t="shared" si="4"/>
        <v>6.628222069251386</v>
      </c>
    </row>
    <row r="149" spans="5:7" x14ac:dyDescent="0.25">
      <c r="E149" s="4">
        <v>4.1670000000000504</v>
      </c>
      <c r="F149" s="6">
        <f t="shared" si="5"/>
        <v>10.415999655440672</v>
      </c>
      <c r="G149" s="7">
        <f t="shared" si="4"/>
        <v>5.4452391826868105</v>
      </c>
    </row>
    <row r="150" spans="5:7" x14ac:dyDescent="0.25">
      <c r="E150" s="4">
        <v>4.1680000000000499</v>
      </c>
      <c r="F150" s="6">
        <f t="shared" si="5"/>
        <v>10.202845319616335</v>
      </c>
      <c r="G150" s="7">
        <f t="shared" si="4"/>
        <v>4.428130568934864</v>
      </c>
    </row>
    <row r="151" spans="5:7" x14ac:dyDescent="0.25">
      <c r="E151" s="4">
        <v>4.1690000000000502</v>
      </c>
      <c r="F151" s="6">
        <f t="shared" si="5"/>
        <v>9.983894954971996</v>
      </c>
      <c r="G151" s="7">
        <f t="shared" si="4"/>
        <v>3.5645722508659272</v>
      </c>
    </row>
    <row r="152" spans="5:7" x14ac:dyDescent="0.25">
      <c r="E152" s="4">
        <v>4.1700000000000497</v>
      </c>
      <c r="F152" s="6">
        <f t="shared" si="5"/>
        <v>9.7597132533120536</v>
      </c>
      <c r="G152" s="7">
        <f t="shared" si="4"/>
        <v>2.8403899829493109</v>
      </c>
    </row>
    <row r="153" spans="5:7" x14ac:dyDescent="0.25">
      <c r="E153" s="4">
        <v>4.17100000000005</v>
      </c>
      <c r="F153" s="6">
        <f t="shared" si="5"/>
        <v>9.5308682849986965</v>
      </c>
      <c r="G153" s="7">
        <f t="shared" si="4"/>
        <v>2.2404335601462986</v>
      </c>
    </row>
    <row r="154" spans="5:7" x14ac:dyDescent="0.25">
      <c r="E154" s="4">
        <v>4.1720000000000503</v>
      </c>
      <c r="F154" s="6">
        <f t="shared" si="5"/>
        <v>9.2979291401474775</v>
      </c>
      <c r="G154" s="7">
        <f t="shared" si="4"/>
        <v>1.7493218196590463</v>
      </c>
    </row>
    <row r="155" spans="5:7" x14ac:dyDescent="0.25">
      <c r="E155" s="4">
        <v>4.1730000000000498</v>
      </c>
      <c r="F155" s="6">
        <f t="shared" si="5"/>
        <v>9.0614636188151998</v>
      </c>
      <c r="G155" s="7">
        <f t="shared" si="4"/>
        <v>1.3520442440425977</v>
      </c>
    </row>
    <row r="156" spans="5:7" x14ac:dyDescent="0.25">
      <c r="E156" s="4">
        <v>4.1740000000000501</v>
      </c>
      <c r="F156" s="6">
        <f t="shared" si="5"/>
        <v>8.8220359829461152</v>
      </c>
      <c r="G156" s="7">
        <f t="shared" si="4"/>
        <v>1.0344169794001841</v>
      </c>
    </row>
    <row r="157" spans="5:7" x14ac:dyDescent="0.25">
      <c r="E157" s="4">
        <v>4.1750000000000496</v>
      </c>
      <c r="F157" s="6">
        <f t="shared" si="5"/>
        <v>8.5802047821034435</v>
      </c>
      <c r="G157" s="7">
        <f t="shared" si="4"/>
        <v>0.783400644165682</v>
      </c>
    </row>
    <row r="158" spans="5:7" x14ac:dyDescent="0.25">
      <c r="E158" s="4">
        <v>4.1760000000000499</v>
      </c>
      <c r="F158" s="6">
        <f t="shared" si="5"/>
        <v>8.3365207641880961</v>
      </c>
      <c r="G158" s="7">
        <f t="shared" si="4"/>
        <v>0.58729425785206024</v>
      </c>
    </row>
    <row r="159" spans="5:7" x14ac:dyDescent="0.25">
      <c r="E159" s="4">
        <v>4.1770000000000502</v>
      </c>
      <c r="F159" s="6">
        <f t="shared" si="5"/>
        <v>8.0915248814713241</v>
      </c>
      <c r="G159" s="7">
        <f t="shared" si="4"/>
        <v>0.43582398922529025</v>
      </c>
    </row>
    <row r="160" spans="5:7" x14ac:dyDescent="0.25">
      <c r="E160" s="4">
        <v>4.1780000000000497</v>
      </c>
      <c r="F160" s="6">
        <f t="shared" si="5"/>
        <v>7.8457464013102918</v>
      </c>
      <c r="G160" s="7">
        <f t="shared" si="4"/>
        <v>0.32014745606651679</v>
      </c>
    </row>
    <row r="161" spans="5:7" x14ac:dyDescent="0.25">
      <c r="E161" s="4">
        <v>4.17900000000005</v>
      </c>
      <c r="F161" s="6">
        <f t="shared" si="5"/>
        <v>7.5997011299277055</v>
      </c>
      <c r="G161" s="7">
        <f t="shared" si="4"/>
        <v>0.23279439815625697</v>
      </c>
    </row>
    <row r="162" spans="5:7" x14ac:dyDescent="0.25">
      <c r="E162" s="4">
        <v>4.1800000000000503</v>
      </c>
      <c r="F162" s="6">
        <f t="shared" si="5"/>
        <v>7.3538897566023538</v>
      </c>
      <c r="G162" s="7">
        <f t="shared" si="4"/>
        <v>0.16756316016520759</v>
      </c>
    </row>
    <row r="163" spans="5:7" x14ac:dyDescent="0.25">
      <c r="E163" s="4">
        <v>4.1810000000000498</v>
      </c>
      <c r="F163" s="6">
        <f t="shared" si="5"/>
        <v>7.1087963245490426</v>
      </c>
      <c r="G163" s="7">
        <f t="shared" si="4"/>
        <v>0.11939004225487848</v>
      </c>
    </row>
    <row r="164" spans="5:7" x14ac:dyDescent="0.25">
      <c r="E164" s="4">
        <v>4.1820000000000501</v>
      </c>
      <c r="F164" s="6">
        <f t="shared" si="5"/>
        <v>6.8648868336916173</v>
      </c>
      <c r="G164" s="7">
        <f t="shared" si="4"/>
        <v>8.420564679691879E-2</v>
      </c>
    </row>
    <row r="165" spans="5:7" x14ac:dyDescent="0.25">
      <c r="E165" s="4">
        <v>4.1830000000000496</v>
      </c>
      <c r="F165" s="6">
        <f t="shared" si="5"/>
        <v>6.6226079794448349</v>
      </c>
      <c r="G165" s="7">
        <f t="shared" si="4"/>
        <v>5.8789243661911579E-2</v>
      </c>
    </row>
    <row r="166" spans="5:7" x14ac:dyDescent="0.25">
      <c r="E166" s="4">
        <v>4.1840000000000499</v>
      </c>
      <c r="F166" s="6">
        <f t="shared" si="5"/>
        <v>6.3823860305272024</v>
      </c>
      <c r="G166" s="7">
        <f t="shared" si="4"/>
        <v>4.062918179091609E-2</v>
      </c>
    </row>
    <row r="167" spans="5:7" x14ac:dyDescent="0.25">
      <c r="E167" s="4">
        <v>4.1850000000000502</v>
      </c>
      <c r="F167" s="6">
        <f t="shared" si="5"/>
        <v>6.1446258477648099</v>
      </c>
      <c r="G167" s="7">
        <f t="shared" si="4"/>
        <v>2.7794689480740535E-2</v>
      </c>
    </row>
    <row r="168" spans="5:7" x14ac:dyDescent="0.25">
      <c r="E168" s="4">
        <v>4.1860000000000603</v>
      </c>
      <c r="F168" s="6">
        <f t="shared" si="5"/>
        <v>5.9097100447791346</v>
      </c>
      <c r="G168" s="7">
        <f t="shared" si="4"/>
        <v>1.8822145368638528E-2</v>
      </c>
    </row>
    <row r="169" spans="5:7" x14ac:dyDescent="0.25">
      <c r="E169" s="4">
        <v>4.18700000000005</v>
      </c>
      <c r="F169" s="6">
        <f t="shared" si="5"/>
        <v>5.6779982904563662</v>
      </c>
      <c r="G169" s="7">
        <f t="shared" si="4"/>
        <v>1.2617112245261719E-2</v>
      </c>
    </row>
    <row r="170" spans="5:7" x14ac:dyDescent="0.25">
      <c r="E170" s="4">
        <v>4.1880000000000601</v>
      </c>
      <c r="F170" s="6">
        <f t="shared" si="5"/>
        <v>5.4498267520389181</v>
      </c>
      <c r="G170" s="7">
        <f t="shared" si="4"/>
        <v>8.3720990289367966E-3</v>
      </c>
    </row>
    <row r="171" spans="5:7" x14ac:dyDescent="0.25">
      <c r="E171" s="4">
        <v>4.1890000000000596</v>
      </c>
      <c r="F171" s="6">
        <f t="shared" si="5"/>
        <v>5.22550767688963</v>
      </c>
      <c r="G171" s="7">
        <f t="shared" si="4"/>
        <v>5.4991085610288874E-3</v>
      </c>
    </row>
    <row r="172" spans="5:7" x14ac:dyDescent="0.25">
      <c r="E172" s="4">
        <v>4.1900000000000599</v>
      </c>
      <c r="F172" s="6">
        <f t="shared" si="5"/>
        <v>5.0053291098770556</v>
      </c>
      <c r="G172" s="7">
        <f t="shared" si="4"/>
        <v>3.5754752551543849E-3</v>
      </c>
    </row>
    <row r="173" spans="5:7" x14ac:dyDescent="0.25">
      <c r="E173" s="4">
        <v>4.1910000000000602</v>
      </c>
      <c r="F173" s="6">
        <f t="shared" si="5"/>
        <v>4.7895547427182796</v>
      </c>
      <c r="G173" s="7">
        <f t="shared" si="4"/>
        <v>2.3012235337401582E-3</v>
      </c>
    </row>
    <row r="174" spans="5:7" x14ac:dyDescent="0.25">
      <c r="E174" s="4">
        <v>4.1920000000000597</v>
      </c>
      <c r="F174" s="6">
        <f t="shared" si="5"/>
        <v>4.5784238906967953</v>
      </c>
      <c r="G174" s="7">
        <f t="shared" ref="G174:G237" si="6">_xlfn.NORM.DIST(E174,$C$2,$C$4,0)</f>
        <v>1.4661127931299123E-3</v>
      </c>
    </row>
    <row r="175" spans="5:7" x14ac:dyDescent="0.25">
      <c r="E175" s="4">
        <v>4.19300000000006</v>
      </c>
      <c r="F175" s="6">
        <f t="shared" si="5"/>
        <v>4.3721515915472269</v>
      </c>
      <c r="G175" s="7">
        <f t="shared" si="6"/>
        <v>9.2461195964373816E-4</v>
      </c>
    </row>
    <row r="176" spans="5:7" x14ac:dyDescent="0.25">
      <c r="E176" s="4">
        <v>4.1940000000000603</v>
      </c>
      <c r="F176" s="6">
        <f t="shared" si="5"/>
        <v>4.1709288206528168</v>
      </c>
      <c r="G176" s="7">
        <f t="shared" si="6"/>
        <v>5.7721176772148946E-4</v>
      </c>
    </row>
    <row r="177" spans="5:7" x14ac:dyDescent="0.25">
      <c r="E177" s="4">
        <v>4.1950000000000598</v>
      </c>
      <c r="F177" s="6">
        <f t="shared" si="5"/>
        <v>3.9749228161452348</v>
      </c>
      <c r="G177" s="7">
        <f t="shared" si="6"/>
        <v>3.5669284115469167E-4</v>
      </c>
    </row>
    <row r="178" spans="5:7" x14ac:dyDescent="0.25">
      <c r="E178" s="4">
        <v>4.1960000000000601</v>
      </c>
      <c r="F178" s="6">
        <f t="shared" si="5"/>
        <v>3.784277507022952</v>
      </c>
      <c r="G178" s="7">
        <f t="shared" si="6"/>
        <v>2.1819116257057981E-4</v>
      </c>
    </row>
    <row r="179" spans="5:7" x14ac:dyDescent="0.25">
      <c r="E179" s="4">
        <v>4.1970000000000596</v>
      </c>
      <c r="F179" s="6">
        <f t="shared" si="5"/>
        <v>3.5991140370020265</v>
      </c>
      <c r="G179" s="7">
        <f t="shared" si="6"/>
        <v>1.321184488469184E-4</v>
      </c>
    </row>
    <row r="180" spans="5:7" x14ac:dyDescent="0.25">
      <c r="E180" s="4">
        <v>4.1980000000000599</v>
      </c>
      <c r="F180" s="6">
        <f t="shared" si="5"/>
        <v>3.4195313764813728</v>
      </c>
      <c r="G180" s="7">
        <f t="shared" si="6"/>
        <v>7.9190543322969127E-5</v>
      </c>
    </row>
    <row r="181" spans="5:7" x14ac:dyDescent="0.25">
      <c r="E181" s="4">
        <v>4.1990000000000602</v>
      </c>
      <c r="F181" s="6">
        <f t="shared" si="5"/>
        <v>3.2456070147636997</v>
      </c>
      <c r="G181" s="7">
        <f t="shared" si="6"/>
        <v>4.6985810824499967E-5</v>
      </c>
    </row>
    <row r="182" spans="5:7" x14ac:dyDescent="0.25">
      <c r="E182" s="4">
        <v>4.2000000000000597</v>
      </c>
      <c r="F182" s="6">
        <f t="shared" si="5"/>
        <v>3.0773977244881752</v>
      </c>
      <c r="G182" s="7">
        <f t="shared" si="6"/>
        <v>2.7595843641768413E-5</v>
      </c>
    </row>
    <row r="183" spans="5:7" x14ac:dyDescent="0.25">
      <c r="E183" s="4">
        <v>4.20100000000006</v>
      </c>
      <c r="F183" s="6">
        <f t="shared" si="5"/>
        <v>2.9149403901332538</v>
      </c>
      <c r="G183" s="7">
        <f t="shared" si="6"/>
        <v>1.6043686680399305E-5</v>
      </c>
    </row>
    <row r="184" spans="5:7" x14ac:dyDescent="0.25">
      <c r="E184" s="4">
        <v>4.2020000000000604</v>
      </c>
      <c r="F184" s="6">
        <f t="shared" si="5"/>
        <v>2.7582528924136454</v>
      </c>
      <c r="G184" s="7">
        <f t="shared" si="6"/>
        <v>9.2331143675466656E-6</v>
      </c>
    </row>
    <row r="185" spans="5:7" x14ac:dyDescent="0.25">
      <c r="E185" s="4">
        <v>4.2030000000000598</v>
      </c>
      <c r="F185" s="6">
        <f t="shared" si="5"/>
        <v>2.6073350404240401</v>
      </c>
      <c r="G185" s="7">
        <f t="shared" si="6"/>
        <v>5.259879619540469E-6</v>
      </c>
    </row>
    <row r="186" spans="5:7" x14ac:dyDescent="0.25">
      <c r="E186" s="4">
        <v>4.2040000000000601</v>
      </c>
      <c r="F186" s="6">
        <f t="shared" si="5"/>
        <v>2.4621695434815907</v>
      </c>
      <c r="G186" s="7">
        <f t="shared" si="6"/>
        <v>2.9661078695157261E-6</v>
      </c>
    </row>
    <row r="187" spans="5:7" x14ac:dyDescent="0.25">
      <c r="E187" s="4">
        <v>4.2050000000000596</v>
      </c>
      <c r="F187" s="6">
        <f t="shared" si="5"/>
        <v>2.322723014772865</v>
      </c>
      <c r="G187" s="7">
        <f t="shared" si="6"/>
        <v>1.6556999059814643E-6</v>
      </c>
    </row>
    <row r="188" spans="5:7" x14ac:dyDescent="0.25">
      <c r="E188" s="4">
        <v>4.2060000000000599</v>
      </c>
      <c r="F188" s="6">
        <f t="shared" si="5"/>
        <v>2.1889469991145258</v>
      </c>
      <c r="G188" s="7">
        <f t="shared" si="6"/>
        <v>9.1487098403168698E-7</v>
      </c>
    </row>
    <row r="189" spans="5:7" x14ac:dyDescent="0.25">
      <c r="E189" s="4">
        <v>4.2070000000000602</v>
      </c>
      <c r="F189" s="6">
        <f t="shared" si="5"/>
        <v>2.0607790174014999</v>
      </c>
      <c r="G189" s="7">
        <f t="shared" si="6"/>
        <v>5.0040498799634367E-7</v>
      </c>
    </row>
    <row r="190" spans="5:7" x14ac:dyDescent="0.25">
      <c r="E190" s="4">
        <v>4.2080000000000597</v>
      </c>
      <c r="F190" s="6">
        <f t="shared" si="5"/>
        <v>1.9381436206111387</v>
      </c>
      <c r="G190" s="7">
        <f t="shared" si="6"/>
        <v>2.7093614862442731E-7</v>
      </c>
    </row>
    <row r="191" spans="5:7" x14ac:dyDescent="0.25">
      <c r="E191" s="4">
        <v>4.20900000000006</v>
      </c>
      <c r="F191" s="6">
        <f t="shared" si="5"/>
        <v>1.820953446577261</v>
      </c>
      <c r="G191" s="7">
        <f t="shared" si="6"/>
        <v>1.4520976499334437E-7</v>
      </c>
    </row>
    <row r="192" spans="5:7" x14ac:dyDescent="0.25">
      <c r="E192" s="4">
        <v>4.2100000000000604</v>
      </c>
      <c r="F192" s="6">
        <f t="shared" si="5"/>
        <v>1.70911027312238</v>
      </c>
      <c r="G192" s="7">
        <f t="shared" si="6"/>
        <v>7.7038574616169044E-8</v>
      </c>
    </row>
    <row r="193" spans="5:7" x14ac:dyDescent="0.25">
      <c r="E193" s="4">
        <v>4.2110000000000598</v>
      </c>
      <c r="F193" s="6">
        <f t="shared" si="5"/>
        <v>1.6025060615369764</v>
      </c>
      <c r="G193" s="7">
        <f t="shared" si="6"/>
        <v>4.0457980584724622E-8</v>
      </c>
    </row>
    <row r="194" spans="5:7" x14ac:dyDescent="0.25">
      <c r="E194" s="4">
        <v>4.2120000000000601</v>
      </c>
      <c r="F194" s="6">
        <f t="shared" si="5"/>
        <v>1.5010239848245617</v>
      </c>
      <c r="G194" s="7">
        <f t="shared" si="6"/>
        <v>2.1032151970321575E-8</v>
      </c>
    </row>
    <row r="195" spans="5:7" x14ac:dyDescent="0.25">
      <c r="E195" s="4">
        <v>4.2130000000000596</v>
      </c>
      <c r="F195" s="6">
        <f t="shared" si="5"/>
        <v>1.4045394355760101</v>
      </c>
      <c r="G195" s="7">
        <f t="shared" si="6"/>
        <v>1.0822977792081699E-8</v>
      </c>
    </row>
    <row r="196" spans="5:7" x14ac:dyDescent="0.25">
      <c r="E196" s="4">
        <v>4.2140000000000599</v>
      </c>
      <c r="F196" s="6">
        <f t="shared" ref="F196:F255" si="7">_xlfn.NORM.DIST(E196,$C$2,$C$3,0)</f>
        <v>1.3129210087916043</v>
      </c>
      <c r="G196" s="7">
        <f t="shared" si="6"/>
        <v>5.513068264824059E-9</v>
      </c>
    </row>
    <row r="197" spans="5:7" x14ac:dyDescent="0.25">
      <c r="E197" s="4">
        <v>4.2150000000000603</v>
      </c>
      <c r="F197" s="6">
        <f t="shared" si="7"/>
        <v>1.2260314554406162</v>
      </c>
      <c r="G197" s="7">
        <f t="shared" si="6"/>
        <v>2.7798638093092572E-9</v>
      </c>
    </row>
    <row r="198" spans="5:7" x14ac:dyDescent="0.25">
      <c r="E198" s="4">
        <v>4.2160000000000704</v>
      </c>
      <c r="F198" s="6">
        <f t="shared" si="7"/>
        <v>1.1437286030124645</v>
      </c>
      <c r="G198" s="7">
        <f t="shared" si="6"/>
        <v>1.3875134945229826E-9</v>
      </c>
    </row>
    <row r="199" spans="5:7" x14ac:dyDescent="0.25">
      <c r="E199" s="4">
        <v>4.21700000000006</v>
      </c>
      <c r="F199" s="6">
        <f t="shared" si="7"/>
        <v>1.0658662397926819</v>
      </c>
      <c r="G199" s="7">
        <f t="shared" si="6"/>
        <v>6.8554261751231695E-10</v>
      </c>
    </row>
    <row r="200" spans="5:7" x14ac:dyDescent="0.25">
      <c r="E200" s="4">
        <v>4.2180000000000701</v>
      </c>
      <c r="F200" s="6">
        <f t="shared" si="7"/>
        <v>0.99229496003630135</v>
      </c>
      <c r="G200" s="7">
        <f t="shared" si="6"/>
        <v>3.3528586725870747E-10</v>
      </c>
    </row>
    <row r="201" spans="5:7" x14ac:dyDescent="0.25">
      <c r="E201" s="4">
        <v>4.2190000000000696</v>
      </c>
      <c r="F201" s="6">
        <f t="shared" si="7"/>
        <v>0.92286296771779819</v>
      </c>
      <c r="G201" s="7">
        <f t="shared" si="6"/>
        <v>1.6232282177537575E-10</v>
      </c>
    </row>
    <row r="202" spans="5:7" x14ac:dyDescent="0.25">
      <c r="E202" s="4">
        <v>4.2200000000000699</v>
      </c>
      <c r="F202" s="6">
        <f t="shared" si="7"/>
        <v>0.85741683690772363</v>
      </c>
      <c r="G202" s="7">
        <f t="shared" si="6"/>
        <v>7.7790661829673267E-11</v>
      </c>
    </row>
    <row r="203" spans="5:7" x14ac:dyDescent="0.25">
      <c r="E203" s="4">
        <v>4.2210000000000703</v>
      </c>
      <c r="F203" s="6">
        <f t="shared" si="7"/>
        <v>0.79580222732713901</v>
      </c>
      <c r="G203" s="7">
        <f t="shared" si="6"/>
        <v>3.690276398976836E-11</v>
      </c>
    </row>
    <row r="204" spans="5:7" x14ac:dyDescent="0.25">
      <c r="E204" s="4">
        <v>4.2220000000000697</v>
      </c>
      <c r="F204" s="6">
        <f t="shared" si="7"/>
        <v>0.73786455399069451</v>
      </c>
      <c r="G204" s="7">
        <f t="shared" si="6"/>
        <v>1.7329014761250876E-11</v>
      </c>
    </row>
    <row r="205" spans="5:7" x14ac:dyDescent="0.25">
      <c r="E205" s="4">
        <v>4.22300000000007</v>
      </c>
      <c r="F205" s="6">
        <f t="shared" si="7"/>
        <v>0.68344961026317685</v>
      </c>
      <c r="G205" s="7">
        <f t="shared" si="6"/>
        <v>8.0551270409082113E-12</v>
      </c>
    </row>
    <row r="206" spans="5:7" x14ac:dyDescent="0.25">
      <c r="E206" s="4">
        <v>4.2240000000000704</v>
      </c>
      <c r="F206" s="6">
        <f t="shared" si="7"/>
        <v>0.63240414401599376</v>
      </c>
      <c r="G206" s="7">
        <f t="shared" si="6"/>
        <v>3.7064185732346841E-12</v>
      </c>
    </row>
    <row r="207" spans="5:7" x14ac:dyDescent="0.25">
      <c r="E207" s="4">
        <v>4.2250000000000698</v>
      </c>
      <c r="F207" s="6">
        <f t="shared" si="7"/>
        <v>0.58457638691333302</v>
      </c>
      <c r="G207" s="7">
        <f t="shared" si="6"/>
        <v>1.6881851642484647E-12</v>
      </c>
    </row>
    <row r="208" spans="5:7" x14ac:dyDescent="0.25">
      <c r="E208" s="4">
        <v>4.2260000000000701</v>
      </c>
      <c r="F208" s="6">
        <f t="shared" si="7"/>
        <v>0.53981653717781408</v>
      </c>
      <c r="G208" s="7">
        <f t="shared" si="6"/>
        <v>7.6114823018938536E-13</v>
      </c>
    </row>
    <row r="209" spans="5:7" x14ac:dyDescent="0.25">
      <c r="E209" s="4">
        <v>4.2270000000000696</v>
      </c>
      <c r="F209" s="6">
        <f t="shared" si="7"/>
        <v>0.4979771964776909</v>
      </c>
      <c r="G209" s="7">
        <f t="shared" si="6"/>
        <v>3.397050093273872E-13</v>
      </c>
    </row>
    <row r="210" spans="5:7" x14ac:dyDescent="0.25">
      <c r="E210" s="4">
        <v>4.2280000000000699</v>
      </c>
      <c r="F210" s="6">
        <f t="shared" si="7"/>
        <v>0.45891376184183652</v>
      </c>
      <c r="G210" s="7">
        <f t="shared" si="6"/>
        <v>1.5007840548766291E-13</v>
      </c>
    </row>
    <row r="211" spans="5:7" x14ac:dyDescent="0.25">
      <c r="E211" s="4">
        <v>4.2290000000000703</v>
      </c>
      <c r="F211" s="6">
        <f t="shared" si="7"/>
        <v>0.42248477374936366</v>
      </c>
      <c r="G211" s="7">
        <f t="shared" si="6"/>
        <v>6.5632358262102038E-14</v>
      </c>
    </row>
    <row r="212" spans="5:7" x14ac:dyDescent="0.25">
      <c r="E212" s="4">
        <v>4.2300000000000697</v>
      </c>
      <c r="F212" s="6">
        <f t="shared" si="7"/>
        <v>0.38855222174978904</v>
      </c>
      <c r="G212" s="7">
        <f t="shared" si="6"/>
        <v>2.8411970720542838E-14</v>
      </c>
    </row>
    <row r="213" spans="5:7" x14ac:dyDescent="0.25">
      <c r="E213" s="4">
        <v>4.23100000000007</v>
      </c>
      <c r="F213" s="6">
        <f t="shared" si="7"/>
        <v>0.35698180915530298</v>
      </c>
      <c r="G213" s="7">
        <f t="shared" si="6"/>
        <v>1.21749799362483E-14</v>
      </c>
    </row>
    <row r="214" spans="5:7" x14ac:dyDescent="0.25">
      <c r="E214" s="4">
        <v>4.2320000000000704</v>
      </c>
      <c r="F214" s="6">
        <f t="shared" si="7"/>
        <v>0.32764317850430486</v>
      </c>
      <c r="G214" s="7">
        <f t="shared" si="6"/>
        <v>5.1643860171879446E-15</v>
      </c>
    </row>
    <row r="215" spans="5:7" x14ac:dyDescent="0.25">
      <c r="E215" s="4">
        <v>4.2330000000000698</v>
      </c>
      <c r="F215" s="6">
        <f t="shared" si="7"/>
        <v>0.30041009962662524</v>
      </c>
      <c r="G215" s="7">
        <f t="shared" si="6"/>
        <v>2.1684663420579876E-15</v>
      </c>
    </row>
    <row r="216" spans="5:7" x14ac:dyDescent="0.25">
      <c r="E216" s="4">
        <v>4.2340000000000702</v>
      </c>
      <c r="F216" s="6">
        <f t="shared" si="7"/>
        <v>0.27516062224889204</v>
      </c>
      <c r="G216" s="7">
        <f t="shared" si="6"/>
        <v>9.013017644988376E-16</v>
      </c>
    </row>
    <row r="217" spans="5:7" x14ac:dyDescent="0.25">
      <c r="E217" s="4">
        <v>4.2350000000000696</v>
      </c>
      <c r="F217" s="6">
        <f t="shared" si="7"/>
        <v>0.25177719516173541</v>
      </c>
      <c r="G217" s="7">
        <f t="shared" si="6"/>
        <v>3.7082696235550347E-16</v>
      </c>
    </row>
    <row r="218" spans="5:7" x14ac:dyDescent="0.25">
      <c r="E218" s="4">
        <v>4.2360000000000699</v>
      </c>
      <c r="F218" s="6">
        <f t="shared" si="7"/>
        <v>0.2301467540305355</v>
      </c>
      <c r="G218" s="7">
        <f t="shared" si="6"/>
        <v>1.5102746492116836E-16</v>
      </c>
    </row>
    <row r="219" spans="5:7" x14ac:dyDescent="0.25">
      <c r="E219" s="4">
        <v>4.2370000000000703</v>
      </c>
      <c r="F219" s="6">
        <f t="shared" si="7"/>
        <v>0.21016077997221391</v>
      </c>
      <c r="G219" s="7">
        <f t="shared" si="6"/>
        <v>6.0886934387446868E-17</v>
      </c>
    </row>
    <row r="220" spans="5:7" x14ac:dyDescent="0.25">
      <c r="E220" s="4">
        <v>4.2380000000000697</v>
      </c>
      <c r="F220" s="6">
        <f t="shared" si="7"/>
        <v>0.19171533103903649</v>
      </c>
      <c r="G220" s="7">
        <f t="shared" si="6"/>
        <v>2.4298296679835242E-17</v>
      </c>
    </row>
    <row r="221" spans="5:7" x14ac:dyDescent="0.25">
      <c r="E221" s="4">
        <v>4.23900000000007</v>
      </c>
      <c r="F221" s="6">
        <f t="shared" si="7"/>
        <v>0.17471104875258542</v>
      </c>
      <c r="G221" s="7">
        <f t="shared" si="6"/>
        <v>9.5986708478278808E-18</v>
      </c>
    </row>
    <row r="222" spans="5:7" x14ac:dyDescent="0.25">
      <c r="E222" s="4">
        <v>4.2400000000000704</v>
      </c>
      <c r="F222" s="6">
        <f t="shared" si="7"/>
        <v>0.159053141815542</v>
      </c>
      <c r="G222" s="7">
        <f t="shared" si="6"/>
        <v>3.7534437766401558E-18</v>
      </c>
    </row>
    <row r="223" spans="5:7" x14ac:dyDescent="0.25">
      <c r="E223" s="4">
        <v>4.2410000000000698</v>
      </c>
      <c r="F223" s="6">
        <f t="shared" si="7"/>
        <v>0.1446513490979433</v>
      </c>
      <c r="G223" s="7">
        <f t="shared" si="6"/>
        <v>1.4528884694153733E-18</v>
      </c>
    </row>
    <row r="224" spans="5:7" x14ac:dyDescent="0.25">
      <c r="E224" s="4">
        <v>4.2420000000000702</v>
      </c>
      <c r="F224" s="6">
        <f t="shared" si="7"/>
        <v>0.13141988395088436</v>
      </c>
      <c r="G224" s="7">
        <f t="shared" si="6"/>
        <v>5.5669610909547162E-19</v>
      </c>
    </row>
    <row r="225" spans="5:7" x14ac:dyDescent="0.25">
      <c r="E225" s="4">
        <v>4.2430000000000696</v>
      </c>
      <c r="F225" s="6">
        <f t="shared" si="7"/>
        <v>0.11927736184437525</v>
      </c>
      <c r="G225" s="7">
        <f t="shared" si="6"/>
        <v>2.1114832538404477E-19</v>
      </c>
    </row>
    <row r="226" spans="5:7" x14ac:dyDescent="0.25">
      <c r="E226" s="4">
        <v>4.2440000000000699</v>
      </c>
      <c r="F226" s="6">
        <f t="shared" si="7"/>
        <v>0.10814671325904843</v>
      </c>
      <c r="G226" s="7">
        <f t="shared" si="6"/>
        <v>7.9275801856015286E-20</v>
      </c>
    </row>
    <row r="227" spans="5:7" x14ac:dyDescent="0.25">
      <c r="E227" s="4">
        <v>4.2450000000000703</v>
      </c>
      <c r="F227" s="6">
        <f t="shared" si="7"/>
        <v>9.7955083686501895E-2</v>
      </c>
      <c r="G227" s="7">
        <f t="shared" si="6"/>
        <v>2.9463015366602636E-20</v>
      </c>
    </row>
    <row r="228" spans="5:7" x14ac:dyDescent="0.25">
      <c r="E228" s="4">
        <v>4.2460000000000804</v>
      </c>
      <c r="F228" s="6">
        <f t="shared" si="7"/>
        <v>8.8633722509316212E-2</v>
      </c>
      <c r="G228" s="7">
        <f t="shared" si="6"/>
        <v>1.0839201445283527E-20</v>
      </c>
    </row>
    <row r="229" spans="5:7" x14ac:dyDescent="0.25">
      <c r="E229" s="4">
        <v>4.2470000000000701</v>
      </c>
      <c r="F229" s="6">
        <f t="shared" si="7"/>
        <v>8.0117862443897458E-2</v>
      </c>
      <c r="G229" s="7">
        <f t="shared" si="6"/>
        <v>3.9473072269239454E-21</v>
      </c>
    </row>
    <row r="230" spans="5:7" x14ac:dyDescent="0.25">
      <c r="E230" s="4">
        <v>4.2480000000000802</v>
      </c>
      <c r="F230" s="6">
        <f t="shared" si="7"/>
        <v>7.2346591132710608E-2</v>
      </c>
      <c r="G230" s="7">
        <f t="shared" si="6"/>
        <v>1.4229450146289545E-21</v>
      </c>
    </row>
    <row r="231" spans="5:7" x14ac:dyDescent="0.25">
      <c r="E231" s="4">
        <v>4.2490000000000796</v>
      </c>
      <c r="F231" s="6">
        <f t="shared" si="7"/>
        <v>6.5262716380864866E-2</v>
      </c>
      <c r="G231" s="7">
        <f t="shared" si="6"/>
        <v>5.0776043078565081E-22</v>
      </c>
    </row>
    <row r="232" spans="5:7" x14ac:dyDescent="0.25">
      <c r="E232" s="4">
        <v>4.2500000000000799</v>
      </c>
      <c r="F232" s="6">
        <f t="shared" si="7"/>
        <v>5.8812626424524263E-2</v>
      </c>
      <c r="G232" s="7">
        <f t="shared" si="6"/>
        <v>1.7935485440259787E-22</v>
      </c>
    </row>
    <row r="233" spans="5:7" x14ac:dyDescent="0.25">
      <c r="E233" s="4">
        <v>4.2510000000000803</v>
      </c>
      <c r="F233" s="6">
        <f t="shared" si="7"/>
        <v>5.2946146525806342E-2</v>
      </c>
      <c r="G233" s="7">
        <f t="shared" si="6"/>
        <v>6.2712045187925717E-23</v>
      </c>
    </row>
    <row r="234" spans="5:7" x14ac:dyDescent="0.25">
      <c r="E234" s="4">
        <v>4.2520000000000797</v>
      </c>
      <c r="F234" s="6">
        <f t="shared" si="7"/>
        <v>4.761639308242431E-2</v>
      </c>
      <c r="G234" s="7">
        <f t="shared" si="6"/>
        <v>2.1705627201731335E-23</v>
      </c>
    </row>
    <row r="235" spans="5:7" x14ac:dyDescent="0.25">
      <c r="E235" s="4">
        <v>4.25300000000008</v>
      </c>
      <c r="F235" s="6">
        <f t="shared" si="7"/>
        <v>4.2779626342655974E-2</v>
      </c>
      <c r="G235" s="7">
        <f t="shared" si="6"/>
        <v>7.4366486184605118E-24</v>
      </c>
    </row>
    <row r="236" spans="5:7" x14ac:dyDescent="0.25">
      <c r="E236" s="4">
        <v>4.2540000000000804</v>
      </c>
      <c r="F236" s="6">
        <f t="shared" si="7"/>
        <v>3.839510271679368E-2</v>
      </c>
      <c r="G236" s="7">
        <f t="shared" si="6"/>
        <v>2.522119907603877E-24</v>
      </c>
    </row>
    <row r="237" spans="5:7" x14ac:dyDescent="0.25">
      <c r="E237" s="4">
        <v>4.2550000000000798</v>
      </c>
      <c r="F237" s="6">
        <f t="shared" si="7"/>
        <v>3.4424927579651432E-2</v>
      </c>
      <c r="G237" s="7">
        <f t="shared" si="6"/>
        <v>8.4671595870465656E-25</v>
      </c>
    </row>
    <row r="238" spans="5:7" x14ac:dyDescent="0.25">
      <c r="E238" s="4">
        <v>4.2560000000000802</v>
      </c>
      <c r="F238" s="6">
        <f t="shared" si="7"/>
        <v>3.0833909365107732E-2</v>
      </c>
      <c r="G238" s="7">
        <f t="shared" ref="G238:G255" si="8">_xlfn.NORM.DIST(E238,$C$2,$C$4,0)</f>
        <v>2.8138005304861197E-25</v>
      </c>
    </row>
    <row r="239" spans="5:7" x14ac:dyDescent="0.25">
      <c r="E239" s="4">
        <v>4.2570000000000796</v>
      </c>
      <c r="F239" s="6">
        <f t="shared" si="7"/>
        <v>2.7589415663254256E-2</v>
      </c>
      <c r="G239" s="7">
        <f t="shared" si="8"/>
        <v>9.2561933026605736E-26</v>
      </c>
    </row>
    <row r="240" spans="5:7" x14ac:dyDescent="0.25">
      <c r="E240" s="4">
        <v>4.2580000000000799</v>
      </c>
      <c r="F240" s="6">
        <f t="shared" si="7"/>
        <v>2.466123194401193E-2</v>
      </c>
      <c r="G240" s="7">
        <f t="shared" si="8"/>
        <v>3.0140820514558597E-26</v>
      </c>
    </row>
    <row r="241" spans="5:7" x14ac:dyDescent="0.25">
      <c r="E241" s="4">
        <v>4.2590000000000803</v>
      </c>
      <c r="F241" s="6">
        <f t="shared" si="7"/>
        <v>2.2021423448803576E-2</v>
      </c>
      <c r="G241" s="7">
        <f t="shared" si="8"/>
        <v>9.7154131230728826E-27</v>
      </c>
    </row>
    <row r="242" spans="5:7" x14ac:dyDescent="0.25">
      <c r="E242" s="4">
        <v>4.2600000000000797</v>
      </c>
      <c r="F242" s="6">
        <f t="shared" si="7"/>
        <v>1.9644200713676313E-2</v>
      </c>
      <c r="G242" s="7">
        <f t="shared" si="8"/>
        <v>3.0999238182056135E-27</v>
      </c>
    </row>
    <row r="243" spans="5:7" x14ac:dyDescent="0.25">
      <c r="E243" s="4">
        <v>4.2610000000000801</v>
      </c>
      <c r="F243" s="6">
        <f t="shared" si="7"/>
        <v>1.7505789113997625E-2</v>
      </c>
      <c r="G243" s="7">
        <f t="shared" si="8"/>
        <v>9.7909383523351972E-28</v>
      </c>
    </row>
    <row r="244" spans="5:7" x14ac:dyDescent="0.25">
      <c r="E244" s="4">
        <v>4.2620000000000804</v>
      </c>
      <c r="F244" s="6">
        <f t="shared" si="7"/>
        <v>1.5584302752233437E-2</v>
      </c>
      <c r="G244" s="7">
        <f t="shared" si="8"/>
        <v>3.0611256595313773E-28</v>
      </c>
    </row>
    <row r="245" spans="5:7" x14ac:dyDescent="0.25">
      <c r="E245" s="4">
        <v>4.2630000000000798</v>
      </c>
      <c r="F245" s="6">
        <f t="shared" si="7"/>
        <v>1.3859622946536742E-2</v>
      </c>
      <c r="G245" s="7">
        <f t="shared" si="8"/>
        <v>9.4737418433024022E-29</v>
      </c>
    </row>
    <row r="246" spans="5:7" x14ac:dyDescent="0.25">
      <c r="E246" s="4">
        <v>4.2640000000000802</v>
      </c>
      <c r="F246" s="6">
        <f t="shared" si="7"/>
        <v>1.2313281519106559E-2</v>
      </c>
      <c r="G246" s="7">
        <f t="shared" si="8"/>
        <v>2.9023212468348531E-29</v>
      </c>
    </row>
    <row r="247" spans="5:7" x14ac:dyDescent="0.25">
      <c r="E247" s="4">
        <v>4.2650000000000796</v>
      </c>
      <c r="F247" s="6">
        <f t="shared" si="7"/>
        <v>1.0928349029306587E-2</v>
      </c>
      <c r="G247" s="7">
        <f t="shared" si="8"/>
        <v>8.801424397108543E-30</v>
      </c>
    </row>
    <row r="248" spans="5:7" x14ac:dyDescent="0.25">
      <c r="E248" s="4">
        <v>4.26600000000008</v>
      </c>
      <c r="F248" s="6">
        <f t="shared" si="7"/>
        <v>9.6893280473363246E-3</v>
      </c>
      <c r="G248" s="7">
        <f t="shared" si="8"/>
        <v>2.6420680003230848E-30</v>
      </c>
    </row>
    <row r="249" spans="5:7" x14ac:dyDescent="0.25">
      <c r="E249" s="4">
        <v>4.2670000000000803</v>
      </c>
      <c r="F249" s="6">
        <f t="shared" si="7"/>
        <v>8.5820515198754416E-3</v>
      </c>
      <c r="G249" s="7">
        <f t="shared" si="8"/>
        <v>7.850884099369335E-31</v>
      </c>
    </row>
    <row r="250" spans="5:7" x14ac:dyDescent="0.25">
      <c r="E250" s="4">
        <v>4.2680000000000797</v>
      </c>
      <c r="F250" s="6">
        <f t="shared" si="7"/>
        <v>7.5935862391600974E-3</v>
      </c>
      <c r="G250" s="7">
        <f t="shared" si="8"/>
        <v>2.3092804962473864E-31</v>
      </c>
    </row>
    <row r="251" spans="5:7" x14ac:dyDescent="0.25">
      <c r="E251" s="4">
        <v>4.2690000000000801</v>
      </c>
      <c r="F251" s="6">
        <f t="shared" si="7"/>
        <v>6.7121413915078284E-3</v>
      </c>
      <c r="G251" s="7">
        <f t="shared" si="8"/>
        <v>6.7238552558172385E-32</v>
      </c>
    </row>
    <row r="252" spans="5:7" x14ac:dyDescent="0.25">
      <c r="E252" s="4">
        <v>4.2700000000000804</v>
      </c>
      <c r="F252" s="6">
        <f t="shared" si="7"/>
        <v>5.9269821300107894E-3</v>
      </c>
      <c r="G252" s="7">
        <f t="shared" si="8"/>
        <v>1.9379544749315466E-32</v>
      </c>
    </row>
    <row r="253" spans="5:7" x14ac:dyDescent="0.25">
      <c r="E253" s="4">
        <v>4.2710000000000798</v>
      </c>
      <c r="F253" s="6">
        <f t="shared" si="7"/>
        <v>5.2283480888057517E-3</v>
      </c>
      <c r="G253" s="7">
        <f t="shared" si="8"/>
        <v>5.5290731052175712E-33</v>
      </c>
    </row>
    <row r="254" spans="5:7" x14ac:dyDescent="0.25">
      <c r="E254" s="4">
        <v>4.2720000000000802</v>
      </c>
      <c r="F254" s="6">
        <f t="shared" si="7"/>
        <v>4.6073767328376238E-3</v>
      </c>
      <c r="G254" s="7">
        <f t="shared" si="8"/>
        <v>1.5615095345108197E-33</v>
      </c>
    </row>
    <row r="255" spans="5:7" ht="15.75" thickBot="1" x14ac:dyDescent="0.3">
      <c r="E255" s="5">
        <v>4.2730000000000796</v>
      </c>
      <c r="F255" s="8">
        <f t="shared" si="7"/>
        <v>4.056031417048407E-3</v>
      </c>
      <c r="G255" s="9">
        <f t="shared" si="8"/>
        <v>4.3653643271271115E-34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4"/>
  <sheetViews>
    <sheetView topLeftCell="A3" workbookViewId="0">
      <selection activeCell="P30" sqref="P30"/>
    </sheetView>
  </sheetViews>
  <sheetFormatPr defaultRowHeight="15" x14ac:dyDescent="0.25"/>
  <cols>
    <col min="2" max="2" width="12.85546875" bestFit="1" customWidth="1"/>
    <col min="6" max="6" width="24.85546875" bestFit="1" customWidth="1"/>
    <col min="7" max="7" width="20.42578125" bestFit="1" customWidth="1"/>
  </cols>
  <sheetData>
    <row r="1" spans="2:7" ht="15.75" thickBot="1" x14ac:dyDescent="0.3"/>
    <row r="2" spans="2:7" x14ac:dyDescent="0.25">
      <c r="B2" s="1" t="s">
        <v>5</v>
      </c>
      <c r="C2" s="11">
        <f>Main!E14</f>
        <v>0.305739341</v>
      </c>
      <c r="E2" s="1" t="s">
        <v>19</v>
      </c>
      <c r="F2" s="2" t="s">
        <v>20</v>
      </c>
      <c r="G2" s="3" t="s">
        <v>21</v>
      </c>
    </row>
    <row r="3" spans="2:7" x14ac:dyDescent="0.25">
      <c r="B3" s="4" t="s">
        <v>6</v>
      </c>
      <c r="C3" s="7">
        <f>Main!E15</f>
        <v>9.9638972019560745E-3</v>
      </c>
      <c r="E3" s="4">
        <v>0.26500000000000001</v>
      </c>
      <c r="F3" s="6">
        <f>_xlfn.NORM.DIST(E3,$C$2,$C$3,0)</f>
        <v>9.3828970200788529E-3</v>
      </c>
      <c r="G3" s="7">
        <f>_xlfn.NORM.DIST(E3,$C$2,$C$4,0)</f>
        <v>6.324730872868872E-35</v>
      </c>
    </row>
    <row r="4" spans="2:7" x14ac:dyDescent="0.25">
      <c r="B4" s="4" t="s">
        <v>18</v>
      </c>
      <c r="C4" s="7">
        <f>C3/SQRT(C5)</f>
        <v>3.1508609529959917E-3</v>
      </c>
      <c r="E4" s="4">
        <v>0.26600000000000001</v>
      </c>
      <c r="F4" s="6">
        <f t="shared" ref="F4:F67" si="0">_xlfn.NORM.DIST(E4,$C$2,$C$3,0)</f>
        <v>1.4072229162599899E-2</v>
      </c>
      <c r="G4" s="7">
        <f t="shared" ref="G4:G67" si="1">_xlfn.NORM.DIST(E4,$C$2,$C$4,0)</f>
        <v>3.6416779844876719E-33</v>
      </c>
    </row>
    <row r="5" spans="2:7" ht="15.75" thickBot="1" x14ac:dyDescent="0.3">
      <c r="B5" s="5" t="s">
        <v>17</v>
      </c>
      <c r="C5" s="9">
        <f>COUNTA(Main!B4:B13)</f>
        <v>10</v>
      </c>
      <c r="E5" s="4">
        <v>0.26700000000000002</v>
      </c>
      <c r="F5" s="6">
        <f t="shared" si="0"/>
        <v>2.0893652819877651E-2</v>
      </c>
      <c r="G5" s="7">
        <f t="shared" si="1"/>
        <v>1.8959037756114207E-31</v>
      </c>
    </row>
    <row r="6" spans="2:7" x14ac:dyDescent="0.25">
      <c r="E6" s="4">
        <v>0.26800000000000002</v>
      </c>
      <c r="F6" s="6">
        <f t="shared" si="0"/>
        <v>3.0710817350288747E-2</v>
      </c>
      <c r="G6" s="7">
        <f t="shared" si="1"/>
        <v>8.924549500721736E-30</v>
      </c>
    </row>
    <row r="7" spans="2:7" x14ac:dyDescent="0.25">
      <c r="E7" s="4">
        <v>0.26900000000000002</v>
      </c>
      <c r="F7" s="6">
        <f t="shared" si="0"/>
        <v>4.4688307039022601E-2</v>
      </c>
      <c r="G7" s="7">
        <f t="shared" si="1"/>
        <v>3.7984951349562413E-28</v>
      </c>
    </row>
    <row r="8" spans="2:7" x14ac:dyDescent="0.25">
      <c r="E8" s="4">
        <v>0.27</v>
      </c>
      <c r="F8" s="6">
        <f t="shared" si="0"/>
        <v>6.4375698672094236E-2</v>
      </c>
      <c r="G8" s="7">
        <f t="shared" si="1"/>
        <v>1.4618139659707108E-26</v>
      </c>
    </row>
    <row r="9" spans="2:7" x14ac:dyDescent="0.25">
      <c r="E9" s="4">
        <v>0.27100000000000002</v>
      </c>
      <c r="F9" s="6">
        <f t="shared" si="0"/>
        <v>9.1806944760542381E-2</v>
      </c>
      <c r="G9" s="7">
        <f t="shared" si="1"/>
        <v>5.0866036608913477E-25</v>
      </c>
    </row>
    <row r="10" spans="2:7" x14ac:dyDescent="0.25">
      <c r="E10" s="4">
        <v>0.27200000000000002</v>
      </c>
      <c r="F10" s="6">
        <f t="shared" si="0"/>
        <v>0.12961481373650721</v>
      </c>
      <c r="G10" s="7">
        <f t="shared" si="1"/>
        <v>1.6003646607366749E-23</v>
      </c>
    </row>
    <row r="11" spans="2:7" x14ac:dyDescent="0.25">
      <c r="E11" s="4">
        <v>0.27300000000000002</v>
      </c>
      <c r="F11" s="6">
        <f t="shared" si="0"/>
        <v>0.181158731679194</v>
      </c>
      <c r="G11" s="7">
        <f t="shared" si="1"/>
        <v>4.5526605107331922E-22</v>
      </c>
    </row>
    <row r="12" spans="2:7" x14ac:dyDescent="0.25">
      <c r="E12" s="4">
        <v>0.27400000000000002</v>
      </c>
      <c r="F12" s="6">
        <f t="shared" si="0"/>
        <v>0.25066253581666859</v>
      </c>
      <c r="G12" s="7">
        <f t="shared" si="1"/>
        <v>1.1710268167542674E-20</v>
      </c>
    </row>
    <row r="13" spans="2:7" x14ac:dyDescent="0.25">
      <c r="E13" s="4">
        <v>0.27500000000000002</v>
      </c>
      <c r="F13" s="6">
        <f t="shared" si="0"/>
        <v>0.34335637272100467</v>
      </c>
      <c r="G13" s="7">
        <f t="shared" si="1"/>
        <v>2.7234767700147552E-19</v>
      </c>
    </row>
    <row r="14" spans="2:7" x14ac:dyDescent="0.25">
      <c r="E14" s="4">
        <v>0.27600000000000002</v>
      </c>
      <c r="F14" s="6">
        <f t="shared" si="0"/>
        <v>0.46561431277080334</v>
      </c>
      <c r="G14" s="7">
        <f t="shared" si="1"/>
        <v>5.7271132416066881E-18</v>
      </c>
    </row>
    <row r="15" spans="2:7" x14ac:dyDescent="0.25">
      <c r="E15" s="4">
        <v>0.27700000000000002</v>
      </c>
      <c r="F15" s="6">
        <f t="shared" si="0"/>
        <v>0.62507633547384833</v>
      </c>
      <c r="G15" s="7">
        <f t="shared" si="1"/>
        <v>1.0889379316100436E-16</v>
      </c>
    </row>
    <row r="16" spans="2:7" x14ac:dyDescent="0.25">
      <c r="E16" s="4">
        <v>0.27800000000000002</v>
      </c>
      <c r="F16" s="6">
        <f t="shared" si="0"/>
        <v>0.83074037656123456</v>
      </c>
      <c r="G16" s="7">
        <f t="shared" si="1"/>
        <v>1.8720857703618008E-15</v>
      </c>
    </row>
    <row r="17" spans="5:7" x14ac:dyDescent="0.25">
      <c r="E17" s="4">
        <v>0.27900000000000003</v>
      </c>
      <c r="F17" s="6">
        <f t="shared" si="0"/>
        <v>1.0930074111527652</v>
      </c>
      <c r="G17" s="7">
        <f t="shared" si="1"/>
        <v>2.9100712265128667E-14</v>
      </c>
    </row>
    <row r="18" spans="5:7" x14ac:dyDescent="0.25">
      <c r="E18" s="4">
        <v>0.28000000000000003</v>
      </c>
      <c r="F18" s="6">
        <f t="shared" si="0"/>
        <v>1.4236604504019283</v>
      </c>
      <c r="G18" s="7">
        <f t="shared" si="1"/>
        <v>4.09012664893777E-13</v>
      </c>
    </row>
    <row r="19" spans="5:7" x14ac:dyDescent="0.25">
      <c r="E19" s="4">
        <v>0.28100000000000003</v>
      </c>
      <c r="F19" s="6">
        <f t="shared" si="0"/>
        <v>1.8357572843037973</v>
      </c>
      <c r="G19" s="7">
        <f t="shared" si="1"/>
        <v>5.1978668887131975E-12</v>
      </c>
    </row>
    <row r="20" spans="5:7" x14ac:dyDescent="0.25">
      <c r="E20" s="4">
        <v>0.28199999999999997</v>
      </c>
      <c r="F20" s="6">
        <f t="shared" si="0"/>
        <v>2.3434172689717276</v>
      </c>
      <c r="G20" s="7">
        <f t="shared" si="1"/>
        <v>5.9726740114821253E-11</v>
      </c>
    </row>
    <row r="21" spans="5:7" x14ac:dyDescent="0.25">
      <c r="E21" s="4">
        <v>0.28299999999999997</v>
      </c>
      <c r="F21" s="6">
        <f t="shared" si="0"/>
        <v>2.9614848674446086</v>
      </c>
      <c r="G21" s="7">
        <f t="shared" si="1"/>
        <v>6.2053706916291916E-10</v>
      </c>
    </row>
    <row r="22" spans="5:7" x14ac:dyDescent="0.25">
      <c r="E22" s="4">
        <v>0.28399999999999997</v>
      </c>
      <c r="F22" s="6">
        <f t="shared" si="0"/>
        <v>3.7050573584548303</v>
      </c>
      <c r="G22" s="7">
        <f t="shared" si="1"/>
        <v>5.8293738602672343E-9</v>
      </c>
    </row>
    <row r="23" spans="5:7" x14ac:dyDescent="0.25">
      <c r="E23" s="4">
        <v>0.28499999999999998</v>
      </c>
      <c r="F23" s="6">
        <f t="shared" si="0"/>
        <v>4.5888713221160913</v>
      </c>
      <c r="G23" s="7">
        <f t="shared" si="1"/>
        <v>4.951438038387709E-8</v>
      </c>
    </row>
    <row r="24" spans="5:7" x14ac:dyDescent="0.25">
      <c r="E24" s="4">
        <v>0.28599999999999998</v>
      </c>
      <c r="F24" s="6">
        <f t="shared" si="0"/>
        <v>5.6265521652975439</v>
      </c>
      <c r="G24" s="7">
        <f t="shared" si="1"/>
        <v>3.8027348844516574E-7</v>
      </c>
    </row>
    <row r="25" spans="5:7" x14ac:dyDescent="0.25">
      <c r="E25" s="4">
        <v>0.28699999999999998</v>
      </c>
      <c r="F25" s="6">
        <f t="shared" si="0"/>
        <v>6.8297427490710199</v>
      </c>
      <c r="G25" s="7">
        <f t="shared" si="1"/>
        <v>2.6406814168721038E-6</v>
      </c>
    </row>
    <row r="26" spans="5:7" x14ac:dyDescent="0.25">
      <c r="E26" s="4">
        <v>0.28799999999999998</v>
      </c>
      <c r="F26" s="6">
        <f t="shared" si="0"/>
        <v>8.2071404916189543</v>
      </c>
      <c r="G26" s="7">
        <f t="shared" si="1"/>
        <v>1.6580255938952558E-5</v>
      </c>
    </row>
    <row r="27" spans="5:7" x14ac:dyDescent="0.25">
      <c r="E27" s="4">
        <v>0.28899999999999998</v>
      </c>
      <c r="F27" s="6">
        <f t="shared" si="0"/>
        <v>9.7634861826278581</v>
      </c>
      <c r="G27" s="7">
        <f t="shared" si="1"/>
        <v>9.4128624339864683E-5</v>
      </c>
    </row>
    <row r="28" spans="5:7" x14ac:dyDescent="0.25">
      <c r="E28" s="4">
        <v>0.28999999999999998</v>
      </c>
      <c r="F28" s="6">
        <f t="shared" si="0"/>
        <v>11.498560912078597</v>
      </c>
      <c r="G28" s="7">
        <f t="shared" si="1"/>
        <v>4.8317833575075122E-4</v>
      </c>
    </row>
    <row r="29" spans="5:7" x14ac:dyDescent="0.25">
      <c r="E29" s="4">
        <v>0.29099999999999998</v>
      </c>
      <c r="F29" s="6">
        <f t="shared" si="0"/>
        <v>13.406258536941463</v>
      </c>
      <c r="G29" s="7">
        <f t="shared" si="1"/>
        <v>2.2425826405756172E-3</v>
      </c>
    </row>
    <row r="30" spans="5:7" x14ac:dyDescent="0.25">
      <c r="E30" s="4">
        <v>0.29199999999999998</v>
      </c>
      <c r="F30" s="6">
        <f t="shared" si="0"/>
        <v>15.473808459929909</v>
      </c>
      <c r="G30" s="7">
        <f t="shared" si="1"/>
        <v>9.4111938483706793E-3</v>
      </c>
    </row>
    <row r="31" spans="5:7" x14ac:dyDescent="0.25">
      <c r="E31" s="4">
        <v>0.29299999999999998</v>
      </c>
      <c r="F31" s="6">
        <f t="shared" si="0"/>
        <v>17.681225745447701</v>
      </c>
      <c r="G31" s="7">
        <f t="shared" si="1"/>
        <v>3.5710525601044374E-2</v>
      </c>
    </row>
    <row r="32" spans="5:7" x14ac:dyDescent="0.25">
      <c r="E32" s="4">
        <v>0.29399999999999998</v>
      </c>
      <c r="F32" s="6">
        <f t="shared" si="0"/>
        <v>20.001061601615525</v>
      </c>
      <c r="G32" s="7">
        <f t="shared" si="1"/>
        <v>0.1225188823029166</v>
      </c>
    </row>
    <row r="33" spans="5:7" x14ac:dyDescent="0.25">
      <c r="E33" s="4">
        <v>0.29499999999999998</v>
      </c>
      <c r="F33" s="6">
        <f t="shared" si="0"/>
        <v>22.398516335424635</v>
      </c>
      <c r="G33" s="7">
        <f t="shared" si="1"/>
        <v>0.38007129498753872</v>
      </c>
    </row>
    <row r="34" spans="5:7" x14ac:dyDescent="0.25">
      <c r="E34" s="4">
        <v>0.29599999999999999</v>
      </c>
      <c r="F34" s="6">
        <f t="shared" si="0"/>
        <v>24.831958991127291</v>
      </c>
      <c r="G34" s="7">
        <f t="shared" si="1"/>
        <v>1.0660617848433984</v>
      </c>
    </row>
    <row r="35" spans="5:7" x14ac:dyDescent="0.25">
      <c r="E35" s="4">
        <v>0.29699999999999999</v>
      </c>
      <c r="F35" s="6">
        <f t="shared" si="0"/>
        <v>27.253873694729748</v>
      </c>
      <c r="G35" s="7">
        <f t="shared" si="1"/>
        <v>2.7036778358216278</v>
      </c>
    </row>
    <row r="36" spans="5:7" x14ac:dyDescent="0.25">
      <c r="E36" s="4">
        <v>0.29799999999999999</v>
      </c>
      <c r="F36" s="6">
        <f t="shared" si="0"/>
        <v>29.612223697136816</v>
      </c>
      <c r="G36" s="7">
        <f t="shared" si="1"/>
        <v>6.19987261806435</v>
      </c>
    </row>
    <row r="37" spans="5:7" x14ac:dyDescent="0.25">
      <c r="E37" s="4">
        <v>0.29899999999999999</v>
      </c>
      <c r="F37" s="6">
        <f t="shared" si="0"/>
        <v>31.85219238041423</v>
      </c>
      <c r="G37" s="7">
        <f t="shared" si="1"/>
        <v>12.854815652711642</v>
      </c>
    </row>
    <row r="38" spans="5:7" x14ac:dyDescent="0.25">
      <c r="E38" s="4">
        <v>0.3</v>
      </c>
      <c r="F38" s="6">
        <f t="shared" si="0"/>
        <v>33.918228748544912</v>
      </c>
      <c r="G38" s="7">
        <f t="shared" si="1"/>
        <v>24.099287331047371</v>
      </c>
    </row>
    <row r="39" spans="5:7" x14ac:dyDescent="0.25">
      <c r="E39" s="4">
        <v>0.30099999999999999</v>
      </c>
      <c r="F39" s="6">
        <f t="shared" si="0"/>
        <v>35.756296139182609</v>
      </c>
      <c r="G39" s="7">
        <f t="shared" si="1"/>
        <v>40.85054048802774</v>
      </c>
    </row>
    <row r="40" spans="5:7" x14ac:dyDescent="0.25">
      <c r="E40" s="4">
        <v>0.30199999999999999</v>
      </c>
      <c r="F40" s="6">
        <f t="shared" si="0"/>
        <v>37.316200020198423</v>
      </c>
      <c r="G40" s="7">
        <f t="shared" si="1"/>
        <v>62.610428311676174</v>
      </c>
    </row>
    <row r="41" spans="5:7" x14ac:dyDescent="0.25">
      <c r="E41" s="4">
        <v>0.30299999999999999</v>
      </c>
      <c r="F41" s="6">
        <f t="shared" si="0"/>
        <v>38.553856371700569</v>
      </c>
      <c r="G41" s="7">
        <f t="shared" si="1"/>
        <v>86.766245039319813</v>
      </c>
    </row>
    <row r="42" spans="5:7" x14ac:dyDescent="0.25">
      <c r="E42" s="4">
        <v>0.30399999999999999</v>
      </c>
      <c r="F42" s="6">
        <f t="shared" si="0"/>
        <v>39.433358219455975</v>
      </c>
      <c r="G42" s="7">
        <f t="shared" si="1"/>
        <v>108.72018725565363</v>
      </c>
    </row>
    <row r="43" spans="5:7" x14ac:dyDescent="0.25">
      <c r="E43" s="4">
        <v>0.30499999999999999</v>
      </c>
      <c r="F43" s="6">
        <f t="shared" si="0"/>
        <v>39.928705356425787</v>
      </c>
      <c r="G43" s="7">
        <f t="shared" si="1"/>
        <v>123.17564382306985</v>
      </c>
    </row>
    <row r="44" spans="5:7" x14ac:dyDescent="0.25">
      <c r="E44" s="4">
        <v>0.30599999999999999</v>
      </c>
      <c r="F44" s="6">
        <f t="shared" si="0"/>
        <v>40.025081036198586</v>
      </c>
      <c r="G44" s="7">
        <f t="shared" si="1"/>
        <v>126.18122828903451</v>
      </c>
    </row>
    <row r="45" spans="5:7" x14ac:dyDescent="0.25">
      <c r="E45" s="4">
        <v>0.307</v>
      </c>
      <c r="F45" s="6">
        <f t="shared" si="0"/>
        <v>39.719588170594719</v>
      </c>
      <c r="G45" s="7">
        <f t="shared" si="1"/>
        <v>116.87454168748472</v>
      </c>
    </row>
    <row r="46" spans="5:7" x14ac:dyDescent="0.25">
      <c r="E46" s="4">
        <v>0.308</v>
      </c>
      <c r="F46" s="6">
        <f t="shared" si="0"/>
        <v>39.021393990754696</v>
      </c>
      <c r="G46" s="7">
        <f t="shared" si="1"/>
        <v>97.881440356612188</v>
      </c>
    </row>
    <row r="47" spans="5:7" x14ac:dyDescent="0.25">
      <c r="E47" s="4">
        <v>0.309</v>
      </c>
      <c r="F47" s="6">
        <f t="shared" si="0"/>
        <v>37.951273092659129</v>
      </c>
      <c r="G47" s="7">
        <f t="shared" si="1"/>
        <v>74.120107864729988</v>
      </c>
    </row>
    <row r="48" spans="5:7" x14ac:dyDescent="0.25">
      <c r="E48" s="4">
        <v>0.31</v>
      </c>
      <c r="F48" s="6">
        <f t="shared" si="0"/>
        <v>36.540580649543195</v>
      </c>
      <c r="G48" s="7">
        <f t="shared" si="1"/>
        <v>50.748942195624586</v>
      </c>
    </row>
    <row r="49" spans="5:7" x14ac:dyDescent="0.25">
      <c r="E49" s="4">
        <v>0.311</v>
      </c>
      <c r="F49" s="6">
        <f t="shared" si="0"/>
        <v>34.829726602479191</v>
      </c>
      <c r="G49" s="7">
        <f t="shared" si="1"/>
        <v>31.417614493041885</v>
      </c>
    </row>
    <row r="50" spans="5:7" x14ac:dyDescent="0.25">
      <c r="E50" s="4">
        <v>0.312</v>
      </c>
      <c r="F50" s="6">
        <f t="shared" si="0"/>
        <v>32.866254411474969</v>
      </c>
      <c r="G50" s="7">
        <f t="shared" si="1"/>
        <v>17.586308164972689</v>
      </c>
    </row>
    <row r="51" spans="5:7" x14ac:dyDescent="0.25">
      <c r="E51" s="4">
        <v>0.313</v>
      </c>
      <c r="F51" s="6">
        <f t="shared" si="0"/>
        <v>30.702651711393393</v>
      </c>
      <c r="G51" s="7">
        <f t="shared" si="1"/>
        <v>8.9008485632786378</v>
      </c>
    </row>
    <row r="52" spans="5:7" x14ac:dyDescent="0.25">
      <c r="E52" s="4">
        <v>0.314</v>
      </c>
      <c r="F52" s="6">
        <f t="shared" si="0"/>
        <v>28.394033172778474</v>
      </c>
      <c r="G52" s="7">
        <f t="shared" si="1"/>
        <v>4.0732719424198729</v>
      </c>
    </row>
    <row r="53" spans="5:7" x14ac:dyDescent="0.25">
      <c r="E53" s="4">
        <v>0.315</v>
      </c>
      <c r="F53" s="6">
        <f t="shared" si="0"/>
        <v>25.995837336169728</v>
      </c>
      <c r="G53" s="7">
        <f t="shared" si="1"/>
        <v>1.6854297665212068</v>
      </c>
    </row>
    <row r="54" spans="5:7" x14ac:dyDescent="0.25">
      <c r="E54" s="4">
        <v>0.316</v>
      </c>
      <c r="F54" s="6">
        <f t="shared" si="0"/>
        <v>23.561669630557709</v>
      </c>
      <c r="G54" s="7">
        <f t="shared" si="1"/>
        <v>0.6305698103825268</v>
      </c>
    </row>
    <row r="55" spans="5:7" x14ac:dyDescent="0.25">
      <c r="E55" s="4">
        <v>0.317</v>
      </c>
      <c r="F55" s="6">
        <f t="shared" si="0"/>
        <v>21.141404697905909</v>
      </c>
      <c r="G55" s="7">
        <f t="shared" si="1"/>
        <v>0.21330986917151132</v>
      </c>
    </row>
    <row r="56" spans="5:7" x14ac:dyDescent="0.25">
      <c r="E56" s="4">
        <v>0.318</v>
      </c>
      <c r="F56" s="6">
        <f t="shared" si="0"/>
        <v>18.77963483626073</v>
      </c>
      <c r="G56" s="7">
        <f t="shared" si="1"/>
        <v>6.5244511656359042E-2</v>
      </c>
    </row>
    <row r="57" spans="5:7" x14ac:dyDescent="0.25">
      <c r="E57" s="4">
        <v>0.31900000000000001</v>
      </c>
      <c r="F57" s="6">
        <f t="shared" si="0"/>
        <v>16.514520669375891</v>
      </c>
      <c r="G57" s="7">
        <f t="shared" si="1"/>
        <v>1.8043977665309057E-2</v>
      </c>
    </row>
    <row r="58" spans="5:7" x14ac:dyDescent="0.25">
      <c r="E58" s="4">
        <v>0.32</v>
      </c>
      <c r="F58" s="6">
        <f t="shared" si="0"/>
        <v>14.377068056260526</v>
      </c>
      <c r="G58" s="7">
        <f t="shared" si="1"/>
        <v>4.5120700903592791E-3</v>
      </c>
    </row>
    <row r="59" spans="5:7" x14ac:dyDescent="0.25">
      <c r="E59" s="4">
        <v>0.32100000000000001</v>
      </c>
      <c r="F59" s="6">
        <f t="shared" si="0"/>
        <v>12.390824626801853</v>
      </c>
      <c r="G59" s="7">
        <f t="shared" si="1"/>
        <v>1.020174947465609E-3</v>
      </c>
    </row>
    <row r="60" spans="5:7" x14ac:dyDescent="0.25">
      <c r="E60" s="4">
        <v>0.32200000000000001</v>
      </c>
      <c r="F60" s="6">
        <f t="shared" si="0"/>
        <v>10.571962597935711</v>
      </c>
      <c r="G60" s="7">
        <f t="shared" si="1"/>
        <v>2.0855890201579511E-4</v>
      </c>
    </row>
    <row r="61" spans="5:7" x14ac:dyDescent="0.25">
      <c r="E61" s="4">
        <v>0.32300000000000001</v>
      </c>
      <c r="F61" s="6">
        <f t="shared" si="0"/>
        <v>8.9296934841456252</v>
      </c>
      <c r="G61" s="7">
        <f t="shared" si="1"/>
        <v>3.8551214969494161E-5</v>
      </c>
    </row>
    <row r="62" spans="5:7" x14ac:dyDescent="0.25">
      <c r="E62" s="4">
        <v>0.32400000000000001</v>
      </c>
      <c r="F62" s="6">
        <f t="shared" si="0"/>
        <v>7.4669460180640712</v>
      </c>
      <c r="G62" s="7">
        <f t="shared" si="1"/>
        <v>6.443215664901119E-6</v>
      </c>
    </row>
    <row r="63" spans="5:7" x14ac:dyDescent="0.25">
      <c r="E63" s="4">
        <v>0.32500000000000001</v>
      </c>
      <c r="F63" s="6">
        <f t="shared" si="0"/>
        <v>6.1812313347444654</v>
      </c>
      <c r="G63" s="7">
        <f t="shared" si="1"/>
        <v>9.736940744162684E-7</v>
      </c>
    </row>
    <row r="64" spans="5:7" x14ac:dyDescent="0.25">
      <c r="E64" s="4">
        <v>0.32600000000000001</v>
      </c>
      <c r="F64" s="6">
        <f t="shared" si="0"/>
        <v>5.0656188522366579</v>
      </c>
      <c r="G64" s="7">
        <f t="shared" si="1"/>
        <v>1.3304472078818184E-7</v>
      </c>
    </row>
    <row r="65" spans="5:7" x14ac:dyDescent="0.25">
      <c r="E65" s="4">
        <v>0.32700000000000001</v>
      </c>
      <c r="F65" s="6">
        <f t="shared" si="0"/>
        <v>4.1097513561742813</v>
      </c>
      <c r="G65" s="7">
        <f t="shared" si="1"/>
        <v>1.6437207071389806E-8</v>
      </c>
    </row>
    <row r="66" spans="5:7" x14ac:dyDescent="0.25">
      <c r="E66" s="4">
        <v>0.32800000000000001</v>
      </c>
      <c r="F66" s="6">
        <f t="shared" si="0"/>
        <v>3.3008372485207089</v>
      </c>
      <c r="G66" s="7">
        <f t="shared" si="1"/>
        <v>1.8361732944844797E-9</v>
      </c>
    </row>
    <row r="67" spans="5:7" x14ac:dyDescent="0.25">
      <c r="E67" s="4">
        <v>0.32900000000000001</v>
      </c>
      <c r="F67" s="6">
        <f t="shared" si="0"/>
        <v>2.6245702491322818</v>
      </c>
      <c r="G67" s="7">
        <f t="shared" si="1"/>
        <v>1.854618414255884E-10</v>
      </c>
    </row>
    <row r="68" spans="5:7" x14ac:dyDescent="0.25">
      <c r="E68" s="4">
        <v>0.33</v>
      </c>
      <c r="F68" s="6">
        <f t="shared" ref="F68:F131" si="2">_xlfn.NORM.DIST(E68,$C$2,$C$3,0)</f>
        <v>2.0659405390519803</v>
      </c>
      <c r="G68" s="7">
        <f t="shared" ref="G68:G131" si="3">_xlfn.NORM.DIST(E68,$C$2,$C$4,0)</f>
        <v>1.6937555404811971E-11</v>
      </c>
    </row>
    <row r="69" spans="5:7" x14ac:dyDescent="0.25">
      <c r="E69" s="4">
        <v>0.33100000000000002</v>
      </c>
      <c r="F69" s="6">
        <f t="shared" si="2"/>
        <v>1.6099150483597606</v>
      </c>
      <c r="G69" s="7">
        <f t="shared" si="3"/>
        <v>1.3986277818645774E-12</v>
      </c>
    </row>
    <row r="70" spans="5:7" x14ac:dyDescent="0.25">
      <c r="E70" s="4">
        <v>0.33200000000000002</v>
      </c>
      <c r="F70" s="6">
        <f t="shared" si="2"/>
        <v>1.2419772140126693</v>
      </c>
      <c r="G70" s="7">
        <f t="shared" si="3"/>
        <v>1.0442604571857322E-13</v>
      </c>
    </row>
    <row r="71" spans="5:7" x14ac:dyDescent="0.25">
      <c r="E71" s="4">
        <v>0.33300000000000002</v>
      </c>
      <c r="F71" s="6">
        <f t="shared" si="2"/>
        <v>0.94852727238596179</v>
      </c>
      <c r="G71" s="7">
        <f t="shared" si="3"/>
        <v>7.0497022688422754E-15</v>
      </c>
    </row>
    <row r="72" spans="5:7" x14ac:dyDescent="0.25">
      <c r="E72" s="4">
        <v>0.33400000000000002</v>
      </c>
      <c r="F72" s="6">
        <f t="shared" si="2"/>
        <v>0.71715254294814779</v>
      </c>
      <c r="G72" s="7">
        <f t="shared" si="3"/>
        <v>4.3031648027248666E-16</v>
      </c>
    </row>
    <row r="73" spans="5:7" x14ac:dyDescent="0.25">
      <c r="E73" s="4">
        <v>0.33500000000000002</v>
      </c>
      <c r="F73" s="6">
        <f t="shared" si="2"/>
        <v>0.53678304435565682</v>
      </c>
      <c r="G73" s="7">
        <f t="shared" si="3"/>
        <v>2.3749826580056815E-17</v>
      </c>
    </row>
    <row r="74" spans="5:7" x14ac:dyDescent="0.25">
      <c r="E74" s="4">
        <v>0.33600000000000002</v>
      </c>
      <c r="F74" s="6">
        <f t="shared" si="2"/>
        <v>0.39775125764972263</v>
      </c>
      <c r="G74" s="7">
        <f t="shared" si="3"/>
        <v>1.1851905145213037E-18</v>
      </c>
    </row>
    <row r="75" spans="5:7" x14ac:dyDescent="0.25">
      <c r="E75" s="4">
        <v>0.33700000000000002</v>
      </c>
      <c r="F75" s="6">
        <f t="shared" si="2"/>
        <v>0.29177619738844829</v>
      </c>
      <c r="G75" s="7">
        <f t="shared" si="3"/>
        <v>5.3477506815545395E-20</v>
      </c>
    </row>
    <row r="76" spans="5:7" x14ac:dyDescent="0.25">
      <c r="E76" s="4">
        <v>0.33800000000000002</v>
      </c>
      <c r="F76" s="6">
        <f t="shared" si="2"/>
        <v>0.2118915727535787</v>
      </c>
      <c r="G76" s="7">
        <f t="shared" si="3"/>
        <v>2.1817721660827832E-21</v>
      </c>
    </row>
    <row r="77" spans="5:7" x14ac:dyDescent="0.25">
      <c r="E77" s="4">
        <v>0.33900000000000002</v>
      </c>
      <c r="F77" s="6">
        <f t="shared" si="2"/>
        <v>0.15233617091680896</v>
      </c>
      <c r="G77" s="7">
        <f t="shared" si="3"/>
        <v>8.0482767670161373E-23</v>
      </c>
    </row>
    <row r="78" spans="5:7" x14ac:dyDescent="0.25">
      <c r="E78" s="4">
        <v>0.34</v>
      </c>
      <c r="F78" s="6">
        <f t="shared" si="2"/>
        <v>0.10842212419912645</v>
      </c>
      <c r="G78" s="7">
        <f t="shared" si="3"/>
        <v>2.6844274358596723E-24</v>
      </c>
    </row>
    <row r="79" spans="5:7" x14ac:dyDescent="0.25">
      <c r="E79" s="4">
        <v>0.34100000000000003</v>
      </c>
      <c r="F79" s="6">
        <f t="shared" si="2"/>
        <v>7.6393835358414028E-2</v>
      </c>
      <c r="G79" s="7">
        <f t="shared" si="3"/>
        <v>8.0957240323024494E-26</v>
      </c>
    </row>
    <row r="80" spans="5:7" x14ac:dyDescent="0.25">
      <c r="E80" s="4">
        <v>0.34200000000000003</v>
      </c>
      <c r="F80" s="6">
        <f t="shared" si="2"/>
        <v>5.328736471502396E-2</v>
      </c>
      <c r="G80" s="7">
        <f t="shared" si="3"/>
        <v>2.2075725369133668E-27</v>
      </c>
    </row>
    <row r="81" spans="5:7" x14ac:dyDescent="0.25">
      <c r="E81" s="4">
        <v>0.34300000000000003</v>
      </c>
      <c r="F81" s="6">
        <f t="shared" si="2"/>
        <v>3.6797278337680775E-2</v>
      </c>
      <c r="G81" s="7">
        <f t="shared" si="3"/>
        <v>5.4428896601436465E-29</v>
      </c>
    </row>
    <row r="82" spans="5:7" x14ac:dyDescent="0.25">
      <c r="E82" s="4">
        <v>0.34399999999999997</v>
      </c>
      <c r="F82" s="6">
        <f t="shared" si="2"/>
        <v>2.5155484054335087E-2</v>
      </c>
      <c r="G82" s="7">
        <f t="shared" si="3"/>
        <v>1.2133870019386785E-30</v>
      </c>
    </row>
    <row r="83" spans="5:7" x14ac:dyDescent="0.25">
      <c r="E83" s="4">
        <v>0.34499999999999997</v>
      </c>
      <c r="F83" s="6">
        <f t="shared" si="2"/>
        <v>1.7024532133564294E-2</v>
      </c>
      <c r="G83" s="7">
        <f t="shared" si="3"/>
        <v>2.4458195212068851E-32</v>
      </c>
    </row>
    <row r="84" spans="5:7" ht="15.75" thickBot="1" x14ac:dyDescent="0.3">
      <c r="E84" s="5">
        <v>0.34599999999999997</v>
      </c>
      <c r="F84" s="8">
        <f t="shared" si="2"/>
        <v>1.1406258727081455E-2</v>
      </c>
      <c r="G84" s="9">
        <f t="shared" si="3"/>
        <v>4.4576373746773178E-34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5"/>
  <sheetViews>
    <sheetView workbookViewId="0">
      <selection activeCell="C12" sqref="C12"/>
    </sheetView>
  </sheetViews>
  <sheetFormatPr defaultRowHeight="15" x14ac:dyDescent="0.25"/>
  <cols>
    <col min="2" max="2" width="12.85546875" bestFit="1" customWidth="1"/>
    <col min="6" max="6" width="24.85546875" bestFit="1" customWidth="1"/>
    <col min="7" max="7" width="20.42578125" bestFit="1" customWidth="1"/>
  </cols>
  <sheetData>
    <row r="1" spans="2:7" ht="15.75" thickBot="1" x14ac:dyDescent="0.3"/>
    <row r="2" spans="2:7" x14ac:dyDescent="0.25">
      <c r="B2" s="1" t="s">
        <v>5</v>
      </c>
      <c r="C2" s="11">
        <f>Main!F14</f>
        <v>2.6690885816000001</v>
      </c>
      <c r="E2" s="1" t="s">
        <v>19</v>
      </c>
      <c r="F2" s="2" t="s">
        <v>20</v>
      </c>
      <c r="G2" s="3" t="s">
        <v>21</v>
      </c>
    </row>
    <row r="3" spans="2:7" x14ac:dyDescent="0.25">
      <c r="B3" s="4" t="s">
        <v>6</v>
      </c>
      <c r="C3" s="7">
        <f>Main!F15</f>
        <v>2.7523552410604567E-2</v>
      </c>
      <c r="E3" s="4">
        <v>2.5579999999999998</v>
      </c>
      <c r="F3" s="6">
        <f>_xlfn.NORM.DIST(E3,$C$2,$C$3,0)</f>
        <v>4.2053821292965541E-3</v>
      </c>
      <c r="G3" s="7">
        <f>_xlfn.NORM.DIST(E3,$C$2,$C$4,0)</f>
        <v>1.9373337150049105E-34</v>
      </c>
    </row>
    <row r="4" spans="2:7" x14ac:dyDescent="0.25">
      <c r="B4" s="4" t="s">
        <v>18</v>
      </c>
      <c r="C4" s="7">
        <f>C3/SQRT(C5)</f>
        <v>8.7037114916528359E-3</v>
      </c>
      <c r="E4" s="4">
        <v>2.5590000000000002</v>
      </c>
      <c r="F4" s="6">
        <f t="shared" ref="F4:F67" si="0">_xlfn.NORM.DIST(E4,$C$2,$C$3,0)</f>
        <v>4.866367853868534E-3</v>
      </c>
      <c r="G4" s="7">
        <f t="shared" ref="G4:G67" si="1">_xlfn.NORM.DIST(E4,$C$2,$C$4,0)</f>
        <v>8.3406353455105568E-34</v>
      </c>
    </row>
    <row r="5" spans="2:7" ht="15.75" thickBot="1" x14ac:dyDescent="0.3">
      <c r="B5" s="5" t="s">
        <v>17</v>
      </c>
      <c r="C5" s="9">
        <f>COUNTA(Main!B4:B13)</f>
        <v>10</v>
      </c>
      <c r="E5" s="4">
        <v>2.56</v>
      </c>
      <c r="F5" s="6">
        <f t="shared" si="0"/>
        <v>5.623816130799689E-3</v>
      </c>
      <c r="G5" s="7">
        <f t="shared" si="1"/>
        <v>3.5437323976195667E-33</v>
      </c>
    </row>
    <row r="6" spans="2:7" x14ac:dyDescent="0.25">
      <c r="E6" s="4">
        <v>2.5609999999999999</v>
      </c>
      <c r="F6" s="6">
        <f t="shared" si="0"/>
        <v>6.4905873693697335E-3</v>
      </c>
      <c r="G6" s="7">
        <f t="shared" si="1"/>
        <v>1.4859007128816603E-32</v>
      </c>
    </row>
    <row r="7" spans="2:7" x14ac:dyDescent="0.25">
      <c r="E7" s="4">
        <v>2.5619999999999998</v>
      </c>
      <c r="F7" s="6">
        <f t="shared" si="0"/>
        <v>7.4810678948451928E-3</v>
      </c>
      <c r="G7" s="7">
        <f t="shared" si="1"/>
        <v>6.1487346344568772E-32</v>
      </c>
    </row>
    <row r="8" spans="2:7" x14ac:dyDescent="0.25">
      <c r="E8" s="4">
        <v>2.5630000000000002</v>
      </c>
      <c r="F8" s="6">
        <f t="shared" si="0"/>
        <v>8.6113234259583421E-3</v>
      </c>
      <c r="G8" s="7">
        <f t="shared" si="1"/>
        <v>2.5110120490273347E-31</v>
      </c>
    </row>
    <row r="9" spans="2:7" x14ac:dyDescent="0.25">
      <c r="E9" s="4">
        <v>2.5640000000000001</v>
      </c>
      <c r="F9" s="6">
        <f t="shared" si="0"/>
        <v>9.8992641770332124E-3</v>
      </c>
      <c r="G9" s="7">
        <f t="shared" si="1"/>
        <v>1.0119963129811032E-30</v>
      </c>
    </row>
    <row r="10" spans="2:7" x14ac:dyDescent="0.25">
      <c r="E10" s="4">
        <v>2.5649999999999999</v>
      </c>
      <c r="F10" s="6">
        <f t="shared" si="0"/>
        <v>1.1364821954461715E-2</v>
      </c>
      <c r="G10" s="7">
        <f t="shared" si="1"/>
        <v>4.0250951479859267E-30</v>
      </c>
    </row>
    <row r="11" spans="2:7" x14ac:dyDescent="0.25">
      <c r="E11" s="4">
        <v>2.5659999999999998</v>
      </c>
      <c r="F11" s="6">
        <f t="shared" si="0"/>
        <v>1.3030139554457917E-2</v>
      </c>
      <c r="G11" s="7">
        <f t="shared" si="1"/>
        <v>1.5799395068818054E-29</v>
      </c>
    </row>
    <row r="12" spans="2:7" x14ac:dyDescent="0.25">
      <c r="E12" s="4">
        <v>2.5670000000000002</v>
      </c>
      <c r="F12" s="6">
        <f t="shared" si="0"/>
        <v>1.4919772693333944E-2</v>
      </c>
      <c r="G12" s="7">
        <f t="shared" si="1"/>
        <v>6.1202879286824442E-29</v>
      </c>
    </row>
    <row r="13" spans="2:7" x14ac:dyDescent="0.25">
      <c r="E13" s="4">
        <v>2.5680000000000001</v>
      </c>
      <c r="F13" s="6">
        <f t="shared" si="0"/>
        <v>1.7060904611894225E-2</v>
      </c>
      <c r="G13" s="7">
        <f t="shared" si="1"/>
        <v>2.3397547426657012E-28</v>
      </c>
    </row>
    <row r="14" spans="2:7" x14ac:dyDescent="0.25">
      <c r="E14" s="4">
        <v>2.569</v>
      </c>
      <c r="F14" s="6">
        <f t="shared" si="0"/>
        <v>1.948357339107968E-2</v>
      </c>
      <c r="G14" s="7">
        <f t="shared" si="1"/>
        <v>8.8274629958745787E-28</v>
      </c>
    </row>
    <row r="15" spans="2:7" x14ac:dyDescent="0.25">
      <c r="E15" s="4">
        <v>2.57</v>
      </c>
      <c r="F15" s="6">
        <f t="shared" si="0"/>
        <v>2.2220911895758606E-2</v>
      </c>
      <c r="G15" s="7">
        <f t="shared" si="1"/>
        <v>3.2867643090506622E-27</v>
      </c>
    </row>
    <row r="16" spans="2:7" x14ac:dyDescent="0.25">
      <c r="E16" s="4">
        <v>2.5710000000000002</v>
      </c>
      <c r="F16" s="6">
        <f t="shared" si="0"/>
        <v>2.5309400126912816E-2</v>
      </c>
      <c r="G16" s="7">
        <f t="shared" si="1"/>
        <v>1.2077256946679354E-26</v>
      </c>
    </row>
    <row r="17" spans="5:7" x14ac:dyDescent="0.25">
      <c r="E17" s="4">
        <v>2.5720000000000001</v>
      </c>
      <c r="F17" s="6">
        <f t="shared" si="0"/>
        <v>2.8789129608639923E-2</v>
      </c>
      <c r="G17" s="7">
        <f t="shared" si="1"/>
        <v>4.3796069582273699E-26</v>
      </c>
    </row>
    <row r="18" spans="5:7" x14ac:dyDescent="0.25">
      <c r="E18" s="4">
        <v>2.573</v>
      </c>
      <c r="F18" s="6">
        <f t="shared" si="0"/>
        <v>3.2704079265022161E-2</v>
      </c>
      <c r="G18" s="7">
        <f t="shared" si="1"/>
        <v>1.5673610687409162E-25</v>
      </c>
    </row>
    <row r="19" spans="5:7" x14ac:dyDescent="0.25">
      <c r="E19" s="4">
        <v>2.5740000000000101</v>
      </c>
      <c r="F19" s="6">
        <f t="shared" si="0"/>
        <v>3.7102402052583007E-2</v>
      </c>
      <c r="G19" s="7">
        <f t="shared" si="1"/>
        <v>5.5356683189160638E-25</v>
      </c>
    </row>
    <row r="20" spans="5:7" x14ac:dyDescent="0.25">
      <c r="E20" s="4">
        <v>2.5750000000000099</v>
      </c>
      <c r="F20" s="6">
        <f t="shared" si="0"/>
        <v>4.2036721406420841E-2</v>
      </c>
      <c r="G20" s="7">
        <f t="shared" si="1"/>
        <v>1.9294705449286314E-24</v>
      </c>
    </row>
    <row r="21" spans="5:7" x14ac:dyDescent="0.25">
      <c r="E21" s="4">
        <v>2.5760000000000098</v>
      </c>
      <c r="F21" s="6">
        <f t="shared" si="0"/>
        <v>4.7564436333807518E-2</v>
      </c>
      <c r="G21" s="7">
        <f t="shared" si="1"/>
        <v>6.6370231542088919E-24</v>
      </c>
    </row>
    <row r="22" spans="5:7" x14ac:dyDescent="0.25">
      <c r="E22" s="4">
        <v>2.5770000000000102</v>
      </c>
      <c r="F22" s="6">
        <f t="shared" si="0"/>
        <v>5.3748033744743483E-2</v>
      </c>
      <c r="G22" s="7">
        <f t="shared" si="1"/>
        <v>2.2530747452929506E-23</v>
      </c>
    </row>
    <row r="23" spans="5:7" x14ac:dyDescent="0.25">
      <c r="E23" s="4">
        <v>2.5780000000000101</v>
      </c>
      <c r="F23" s="6">
        <f t="shared" si="0"/>
        <v>6.0655406350997886E-2</v>
      </c>
      <c r="G23" s="7">
        <f t="shared" si="1"/>
        <v>7.5482270220108961E-23</v>
      </c>
    </row>
    <row r="24" spans="5:7" x14ac:dyDescent="0.25">
      <c r="E24" s="4">
        <v>2.57900000000001</v>
      </c>
      <c r="F24" s="6">
        <f t="shared" si="0"/>
        <v>6.8360174189057085E-2</v>
      </c>
      <c r="G24" s="7">
        <f t="shared" si="1"/>
        <v>2.4956368794281281E-22</v>
      </c>
    </row>
    <row r="25" spans="5:7" x14ac:dyDescent="0.25">
      <c r="E25" s="4">
        <v>2.5800000000000098</v>
      </c>
      <c r="F25" s="6">
        <f t="shared" si="0"/>
        <v>7.6942007533022716E-2</v>
      </c>
      <c r="G25" s="7">
        <f t="shared" si="1"/>
        <v>8.1430091575335739E-22</v>
      </c>
    </row>
    <row r="26" spans="5:7" x14ac:dyDescent="0.25">
      <c r="E26" s="4">
        <v>2.5810000000000102</v>
      </c>
      <c r="F26" s="6">
        <f t="shared" si="0"/>
        <v>8.6486948661402663E-2</v>
      </c>
      <c r="G26" s="7">
        <f t="shared" si="1"/>
        <v>2.6221379661342224E-21</v>
      </c>
    </row>
    <row r="27" spans="5:7" x14ac:dyDescent="0.25">
      <c r="E27" s="4">
        <v>2.5820000000000101</v>
      </c>
      <c r="F27" s="6">
        <f t="shared" si="0"/>
        <v>9.7087729629110608E-2</v>
      </c>
      <c r="G27" s="7">
        <f t="shared" si="1"/>
        <v>8.3328438089680368E-21</v>
      </c>
    </row>
    <row r="28" spans="5:7" x14ac:dyDescent="0.25">
      <c r="E28" s="4">
        <v>2.58300000000001</v>
      </c>
      <c r="F28" s="6">
        <f t="shared" si="0"/>
        <v>0.10884408287579872</v>
      </c>
      <c r="G28" s="7">
        <f t="shared" si="1"/>
        <v>2.6133527300469767E-20</v>
      </c>
    </row>
    <row r="29" spans="5:7" x14ac:dyDescent="0.25">
      <c r="E29" s="4">
        <v>2.5840000000000098</v>
      </c>
      <c r="F29" s="6">
        <f t="shared" si="0"/>
        <v>0.12186304117646794</v>
      </c>
      <c r="G29" s="7">
        <f t="shared" si="1"/>
        <v>8.0885357334839827E-20</v>
      </c>
    </row>
    <row r="30" spans="5:7" x14ac:dyDescent="0.25">
      <c r="E30" s="4">
        <v>2.5850000000000102</v>
      </c>
      <c r="F30" s="6">
        <f t="shared" si="0"/>
        <v>0.13625922311421906</v>
      </c>
      <c r="G30" s="7">
        <f t="shared" si="1"/>
        <v>2.4706366110575212E-19</v>
      </c>
    </row>
    <row r="31" spans="5:7" x14ac:dyDescent="0.25">
      <c r="E31" s="4">
        <v>2.5860000000000101</v>
      </c>
      <c r="F31" s="6">
        <f t="shared" si="0"/>
        <v>0.15215509993136908</v>
      </c>
      <c r="G31" s="7">
        <f t="shared" si="1"/>
        <v>7.4475756639396649E-19</v>
      </c>
    </row>
    <row r="32" spans="5:7" x14ac:dyDescent="0.25">
      <c r="E32" s="4">
        <v>2.58700000000001</v>
      </c>
      <c r="F32" s="6">
        <f t="shared" si="0"/>
        <v>0.16968123929895373</v>
      </c>
      <c r="G32" s="7">
        <f t="shared" si="1"/>
        <v>2.2155831967573505E-18</v>
      </c>
    </row>
    <row r="33" spans="5:7" x14ac:dyDescent="0.25">
      <c r="E33" s="4">
        <v>2.5880000000000098</v>
      </c>
      <c r="F33" s="6">
        <f t="shared" si="0"/>
        <v>0.18897652123999681</v>
      </c>
      <c r="G33" s="7">
        <f t="shared" si="1"/>
        <v>6.5047152329510622E-18</v>
      </c>
    </row>
    <row r="34" spans="5:7" x14ac:dyDescent="0.25">
      <c r="E34" s="4">
        <v>2.5890000000000102</v>
      </c>
      <c r="F34" s="6">
        <f t="shared" si="0"/>
        <v>0.21018832115495811</v>
      </c>
      <c r="G34" s="7">
        <f t="shared" si="1"/>
        <v>1.8846712321576165E-17</v>
      </c>
    </row>
    <row r="35" spans="5:7" x14ac:dyDescent="0.25">
      <c r="E35" s="4">
        <v>2.5900000000000101</v>
      </c>
      <c r="F35" s="6">
        <f t="shared" si="0"/>
        <v>0.23347265463318104</v>
      </c>
      <c r="G35" s="7">
        <f t="shared" si="1"/>
        <v>5.3890225591965145E-17</v>
      </c>
    </row>
    <row r="36" spans="5:7" x14ac:dyDescent="0.25">
      <c r="E36" s="4">
        <v>2.59100000000001</v>
      </c>
      <c r="F36" s="6">
        <f t="shared" si="0"/>
        <v>0.25899427849879625</v>
      </c>
      <c r="G36" s="7">
        <f t="shared" si="1"/>
        <v>1.5207278129308501E-16</v>
      </c>
    </row>
    <row r="37" spans="5:7" x14ac:dyDescent="0.25">
      <c r="E37" s="4">
        <v>2.5920000000000099</v>
      </c>
      <c r="F37" s="6">
        <f t="shared" si="0"/>
        <v>0.28692674233861154</v>
      </c>
      <c r="G37" s="7">
        <f t="shared" si="1"/>
        <v>4.235064835348796E-16</v>
      </c>
    </row>
    <row r="38" spans="5:7" x14ac:dyDescent="0.25">
      <c r="E38" s="4">
        <v>2.5930000000000102</v>
      </c>
      <c r="F38" s="6">
        <f t="shared" si="0"/>
        <v>0.3174523846007325</v>
      </c>
      <c r="G38" s="7">
        <f t="shared" si="1"/>
        <v>1.163953753249775E-15</v>
      </c>
    </row>
    <row r="39" spans="5:7" x14ac:dyDescent="0.25">
      <c r="E39" s="4">
        <v>2.5940000000000101</v>
      </c>
      <c r="F39" s="6">
        <f t="shared" si="0"/>
        <v>0.35076226724134818</v>
      </c>
      <c r="G39" s="7">
        <f t="shared" si="1"/>
        <v>3.1570282921578338E-15</v>
      </c>
    </row>
    <row r="40" spans="5:7" x14ac:dyDescent="0.25">
      <c r="E40" s="4">
        <v>2.59500000000001</v>
      </c>
      <c r="F40" s="6">
        <f t="shared" si="0"/>
        <v>0.38705604284119405</v>
      </c>
      <c r="G40" s="7">
        <f t="shared" si="1"/>
        <v>8.450614877354193E-15</v>
      </c>
    </row>
    <row r="41" spans="5:7" x14ac:dyDescent="0.25">
      <c r="E41" s="4">
        <v>2.5960000000000099</v>
      </c>
      <c r="F41" s="6">
        <f t="shared" si="0"/>
        <v>0.42654174811786161</v>
      </c>
      <c r="G41" s="7">
        <f t="shared" si="1"/>
        <v>2.2323651452566758E-14</v>
      </c>
    </row>
    <row r="42" spans="5:7" x14ac:dyDescent="0.25">
      <c r="E42" s="4">
        <v>2.5970000000000102</v>
      </c>
      <c r="F42" s="6">
        <f t="shared" si="0"/>
        <v>0.46943551783365584</v>
      </c>
      <c r="G42" s="7">
        <f t="shared" si="1"/>
        <v>5.8198158565849774E-14</v>
      </c>
    </row>
    <row r="43" spans="5:7" x14ac:dyDescent="0.25">
      <c r="E43" s="4">
        <v>2.5980000000000101</v>
      </c>
      <c r="F43" s="6">
        <f t="shared" si="0"/>
        <v>0.51596121324550337</v>
      </c>
      <c r="G43" s="7">
        <f t="shared" si="1"/>
        <v>1.4973397051981689E-13</v>
      </c>
    </row>
    <row r="44" spans="5:7" x14ac:dyDescent="0.25">
      <c r="E44" s="4">
        <v>2.59900000000001</v>
      </c>
      <c r="F44" s="6">
        <f t="shared" si="0"/>
        <v>0.5663499594711805</v>
      </c>
      <c r="G44" s="7">
        <f t="shared" si="1"/>
        <v>3.8018810569997456E-13</v>
      </c>
    </row>
    <row r="45" spans="5:7" x14ac:dyDescent="0.25">
      <c r="E45" s="4">
        <v>2.6000000000000099</v>
      </c>
      <c r="F45" s="6">
        <f t="shared" si="0"/>
        <v>0.62083958645815474</v>
      </c>
      <c r="G45" s="7">
        <f t="shared" si="1"/>
        <v>9.5267286986989517E-13</v>
      </c>
    </row>
    <row r="46" spans="5:7" x14ac:dyDescent="0.25">
      <c r="E46" s="4">
        <v>2.6010000000000102</v>
      </c>
      <c r="F46" s="6">
        <f t="shared" si="0"/>
        <v>0.67967396864491669</v>
      </c>
      <c r="G46" s="7">
        <f t="shared" si="1"/>
        <v>2.3558962270823896E-12</v>
      </c>
    </row>
    <row r="47" spans="5:7" x14ac:dyDescent="0.25">
      <c r="E47" s="4">
        <v>2.6020000000000101</v>
      </c>
      <c r="F47" s="6">
        <f t="shared" si="0"/>
        <v>0.74310225890117809</v>
      </c>
      <c r="G47" s="7">
        <f t="shared" si="1"/>
        <v>5.7495731389032278E-12</v>
      </c>
    </row>
    <row r="48" spans="5:7" x14ac:dyDescent="0.25">
      <c r="E48" s="4">
        <v>2.60300000000001</v>
      </c>
      <c r="F48" s="6">
        <f t="shared" si="0"/>
        <v>0.81137801292832845</v>
      </c>
      <c r="G48" s="7">
        <f t="shared" si="1"/>
        <v>1.3847843166886669E-11</v>
      </c>
    </row>
    <row r="49" spans="5:7" x14ac:dyDescent="0.25">
      <c r="E49" s="4">
        <v>2.6040000000000201</v>
      </c>
      <c r="F49" s="6">
        <f t="shared" si="0"/>
        <v>0.88475820099498603</v>
      </c>
      <c r="G49" s="7">
        <f t="shared" si="1"/>
        <v>3.2915143809458089E-11</v>
      </c>
    </row>
    <row r="50" spans="5:7" x14ac:dyDescent="0.25">
      <c r="E50" s="4">
        <v>2.60500000000002</v>
      </c>
      <c r="F50" s="6">
        <f t="shared" si="0"/>
        <v>0.96350210467180164</v>
      </c>
      <c r="G50" s="7">
        <f t="shared" si="1"/>
        <v>7.7210517743462611E-11</v>
      </c>
    </row>
    <row r="51" spans="5:7" x14ac:dyDescent="0.25">
      <c r="E51" s="4">
        <v>2.6060000000000199</v>
      </c>
      <c r="F51" s="6">
        <f t="shared" si="0"/>
        <v>1.0478700971385619</v>
      </c>
      <c r="G51" s="7">
        <f t="shared" si="1"/>
        <v>1.7874103138884797E-10</v>
      </c>
    </row>
    <row r="52" spans="5:7" x14ac:dyDescent="0.25">
      <c r="E52" s="4">
        <v>2.6070000000000202</v>
      </c>
      <c r="F52" s="6">
        <f t="shared" si="0"/>
        <v>1.1381223066018689</v>
      </c>
      <c r="G52" s="7">
        <f t="shared" si="1"/>
        <v>4.0835618866051093E-10</v>
      </c>
    </row>
    <row r="53" spans="5:7" x14ac:dyDescent="0.25">
      <c r="E53" s="4">
        <v>2.6080000000000201</v>
      </c>
      <c r="F53" s="6">
        <f t="shared" si="0"/>
        <v>1.2345171634732766</v>
      </c>
      <c r="G53" s="7">
        <f t="shared" si="1"/>
        <v>9.2070629188112362E-10</v>
      </c>
    </row>
    <row r="54" spans="5:7" x14ac:dyDescent="0.25">
      <c r="E54" s="4">
        <v>2.60900000000002</v>
      </c>
      <c r="F54" s="6">
        <f t="shared" si="0"/>
        <v>1.3373098331184758</v>
      </c>
      <c r="G54" s="7">
        <f t="shared" si="1"/>
        <v>2.0486613187084893E-9</v>
      </c>
    </row>
    <row r="55" spans="5:7" x14ac:dyDescent="0.25">
      <c r="E55" s="4">
        <v>2.6100000000000199</v>
      </c>
      <c r="F55" s="6">
        <f t="shared" si="0"/>
        <v>1.4467505372500731</v>
      </c>
      <c r="G55" s="7">
        <f t="shared" si="1"/>
        <v>4.4986925245518264E-9</v>
      </c>
    </row>
    <row r="56" spans="5:7" x14ac:dyDescent="0.25">
      <c r="E56" s="4">
        <v>2.6110000000000202</v>
      </c>
      <c r="F56" s="6">
        <f t="shared" si="0"/>
        <v>1.5630827683699431</v>
      </c>
      <c r="G56" s="7">
        <f t="shared" si="1"/>
        <v>9.7492126190693107E-9</v>
      </c>
    </row>
    <row r="57" spans="5:7" x14ac:dyDescent="0.25">
      <c r="E57" s="4">
        <v>2.6120000000000201</v>
      </c>
      <c r="F57" s="6">
        <f t="shared" si="0"/>
        <v>1.6865414030631256</v>
      </c>
      <c r="G57" s="7">
        <f t="shared" si="1"/>
        <v>2.0850662564051936E-8</v>
      </c>
    </row>
    <row r="58" spans="5:7" x14ac:dyDescent="0.25">
      <c r="E58" s="4">
        <v>2.61300000000002</v>
      </c>
      <c r="F58" s="6">
        <f t="shared" si="0"/>
        <v>1.8173507213962532</v>
      </c>
      <c r="G58" s="7">
        <f t="shared" si="1"/>
        <v>4.4008570825848814E-8</v>
      </c>
    </row>
    <row r="59" spans="5:7" x14ac:dyDescent="0.25">
      <c r="E59" s="4">
        <v>2.6140000000000199</v>
      </c>
      <c r="F59" s="6">
        <f t="shared" si="0"/>
        <v>1.9557223411603966</v>
      </c>
      <c r="G59" s="7">
        <f t="shared" si="1"/>
        <v>9.166884459089495E-8</v>
      </c>
    </row>
    <row r="60" spans="5:7" x14ac:dyDescent="0.25">
      <c r="E60" s="4">
        <v>2.6150000000000202</v>
      </c>
      <c r="F60" s="6">
        <f t="shared" si="0"/>
        <v>2.1018530772125477</v>
      </c>
      <c r="G60" s="7">
        <f t="shared" si="1"/>
        <v>1.884401047525701E-7</v>
      </c>
    </row>
    <row r="61" spans="5:7" x14ac:dyDescent="0.25">
      <c r="E61" s="4">
        <v>2.6160000000000201</v>
      </c>
      <c r="F61" s="6">
        <f t="shared" si="0"/>
        <v>2.2559227376880067</v>
      </c>
      <c r="G61" s="7">
        <f t="shared" si="1"/>
        <v>3.8228917771771415E-7</v>
      </c>
    </row>
    <row r="62" spans="5:7" x14ac:dyDescent="0.25">
      <c r="E62" s="4">
        <v>2.61700000000002</v>
      </c>
      <c r="F62" s="6">
        <f t="shared" si="0"/>
        <v>2.4180918703661916</v>
      </c>
      <c r="G62" s="7">
        <f t="shared" si="1"/>
        <v>7.6538114198351388E-7</v>
      </c>
    </row>
    <row r="63" spans="5:7" x14ac:dyDescent="0.25">
      <c r="E63" s="4">
        <v>2.6180000000000199</v>
      </c>
      <c r="F63" s="6">
        <f t="shared" si="0"/>
        <v>2.5884994739479703</v>
      </c>
      <c r="G63" s="7">
        <f t="shared" si="1"/>
        <v>1.5122743936817424E-6</v>
      </c>
    </row>
    <row r="64" spans="5:7" x14ac:dyDescent="0.25">
      <c r="E64" s="4">
        <v>2.6190000000000202</v>
      </c>
      <c r="F64" s="6">
        <f t="shared" si="0"/>
        <v>2.7672606904320305</v>
      </c>
      <c r="G64" s="7">
        <f t="shared" si="1"/>
        <v>2.9488353683003266E-6</v>
      </c>
    </row>
    <row r="65" spans="5:7" x14ac:dyDescent="0.25">
      <c r="E65" s="4">
        <v>2.6200000000000201</v>
      </c>
      <c r="F65" s="6">
        <f t="shared" si="0"/>
        <v>2.9544644961305297</v>
      </c>
      <c r="G65" s="7">
        <f t="shared" si="1"/>
        <v>5.6746299022898175E-6</v>
      </c>
    </row>
    <row r="66" spans="5:7" x14ac:dyDescent="0.25">
      <c r="E66" s="4">
        <v>2.62100000000002</v>
      </c>
      <c r="F66" s="6">
        <f t="shared" si="0"/>
        <v>3.1501714101270104</v>
      </c>
      <c r="G66" s="7">
        <f t="shared" si="1"/>
        <v>1.0776845204078973E-5</v>
      </c>
    </row>
    <row r="67" spans="5:7" x14ac:dyDescent="0.25">
      <c r="E67" s="4">
        <v>2.6220000000000199</v>
      </c>
      <c r="F67" s="6">
        <f t="shared" si="0"/>
        <v>3.3544112401209087</v>
      </c>
      <c r="G67" s="7">
        <f t="shared" si="1"/>
        <v>2.0198207736187199E-5</v>
      </c>
    </row>
    <row r="68" spans="5:7" x14ac:dyDescent="0.25">
      <c r="E68" s="4">
        <v>2.6230000000000202</v>
      </c>
      <c r="F68" s="6">
        <f t="shared" ref="F68:F131" si="2">_xlfn.NORM.DIST(E68,$C$2,$C$3,0)</f>
        <v>3.5671808866115904</v>
      </c>
      <c r="G68" s="7">
        <f t="shared" ref="G68:G131" si="3">_xlfn.NORM.DIST(E68,$C$2,$C$4,0)</f>
        <v>3.7359504839174004E-5</v>
      </c>
    </row>
    <row r="69" spans="5:7" x14ac:dyDescent="0.25">
      <c r="E69" s="4">
        <v>2.6240000000000201</v>
      </c>
      <c r="F69" s="6">
        <f t="shared" si="2"/>
        <v>3.7884422272180771</v>
      </c>
      <c r="G69" s="7">
        <f t="shared" si="3"/>
        <v>6.8195618973310792E-5</v>
      </c>
    </row>
    <row r="70" spans="5:7" x14ac:dyDescent="0.25">
      <c r="E70" s="4">
        <v>2.62500000000002</v>
      </c>
      <c r="F70" s="6">
        <f t="shared" si="2"/>
        <v>4.0181201035973046</v>
      </c>
      <c r="G70" s="7">
        <f t="shared" si="3"/>
        <v>1.2285106531518021E-4</v>
      </c>
    </row>
    <row r="71" spans="5:7" x14ac:dyDescent="0.25">
      <c r="E71" s="4">
        <v>2.6260000000000199</v>
      </c>
      <c r="F71" s="6">
        <f t="shared" si="2"/>
        <v>4.2561004338832493</v>
      </c>
      <c r="G71" s="7">
        <f t="shared" si="3"/>
        <v>2.1840796145189108E-4</v>
      </c>
    </row>
    <row r="72" spans="5:7" x14ac:dyDescent="0.25">
      <c r="E72" s="4">
        <v>2.6270000000000202</v>
      </c>
      <c r="F72" s="6">
        <f t="shared" si="2"/>
        <v>4.5022284738156442</v>
      </c>
      <c r="G72" s="7">
        <f t="shared" si="3"/>
        <v>3.8319963870849384E-4</v>
      </c>
    </row>
    <row r="73" spans="5:7" x14ac:dyDescent="0.25">
      <c r="E73" s="4">
        <v>2.6280000000000201</v>
      </c>
      <c r="F73" s="6">
        <f t="shared" si="2"/>
        <v>4.7563072497305807</v>
      </c>
      <c r="G73" s="7">
        <f t="shared" si="3"/>
        <v>6.6351203362073022E-4</v>
      </c>
    </row>
    <row r="74" spans="5:7" x14ac:dyDescent="0.25">
      <c r="E74" s="4">
        <v>2.62900000000002</v>
      </c>
      <c r="F74" s="6">
        <f t="shared" si="2"/>
        <v>5.0180961863434268</v>
      </c>
      <c r="G74" s="7">
        <f t="shared" si="3"/>
        <v>1.1338082264375096E-3</v>
      </c>
    </row>
    <row r="75" spans="5:7" x14ac:dyDescent="0.25">
      <c r="E75" s="4">
        <v>2.6300000000000199</v>
      </c>
      <c r="F75" s="6">
        <f t="shared" si="2"/>
        <v>5.28730995174244</v>
      </c>
      <c r="G75" s="7">
        <f t="shared" si="3"/>
        <v>1.9120422778222629E-3</v>
      </c>
    </row>
    <row r="76" spans="5:7" x14ac:dyDescent="0.25">
      <c r="E76" s="4">
        <v>2.6310000000000202</v>
      </c>
      <c r="F76" s="6">
        <f t="shared" si="2"/>
        <v>5.5636175412347741</v>
      </c>
      <c r="G76" s="7">
        <f t="shared" si="3"/>
        <v>3.1821633184101195E-3</v>
      </c>
    </row>
    <row r="77" spans="5:7" x14ac:dyDescent="0.25">
      <c r="E77" s="4">
        <v>2.6320000000000201</v>
      </c>
      <c r="F77" s="6">
        <f t="shared" si="2"/>
        <v>5.8466416206244958</v>
      </c>
      <c r="G77" s="7">
        <f t="shared" si="3"/>
        <v>5.226542987100462E-3</v>
      </c>
    </row>
    <row r="78" spans="5:7" x14ac:dyDescent="0.25">
      <c r="E78" s="4">
        <v>2.63300000000002</v>
      </c>
      <c r="F78" s="6">
        <f t="shared" si="2"/>
        <v>6.1359581481653089</v>
      </c>
      <c r="G78" s="7">
        <f t="shared" si="3"/>
        <v>8.4717606131867133E-3</v>
      </c>
    </row>
    <row r="79" spans="5:7" x14ac:dyDescent="0.25">
      <c r="E79" s="4">
        <v>2.6340000000000301</v>
      </c>
      <c r="F79" s="6">
        <f t="shared" si="2"/>
        <v>6.4310962928092232</v>
      </c>
      <c r="G79" s="7">
        <f t="shared" si="3"/>
        <v>1.3551891354407578E-2</v>
      </c>
    </row>
    <row r="80" spans="5:7" x14ac:dyDescent="0.25">
      <c r="E80" s="4">
        <v>2.63500000000003</v>
      </c>
      <c r="F80" s="6">
        <f t="shared" si="2"/>
        <v>6.7315386644601647</v>
      </c>
      <c r="G80" s="7">
        <f t="shared" si="3"/>
        <v>2.1394061223472108E-2</v>
      </c>
    </row>
    <row r="81" spans="5:7" x14ac:dyDescent="0.25">
      <c r="E81" s="4">
        <v>2.6360000000000299</v>
      </c>
      <c r="F81" s="6">
        <f t="shared" si="2"/>
        <v>7.0367218698408713</v>
      </c>
      <c r="G81" s="7">
        <f t="shared" si="3"/>
        <v>3.3331406832983454E-2</v>
      </c>
    </row>
    <row r="82" spans="5:7" x14ac:dyDescent="0.25">
      <c r="E82" s="4">
        <v>2.6370000000000302</v>
      </c>
      <c r="F82" s="6">
        <f t="shared" si="2"/>
        <v>7.3460374050619457</v>
      </c>
      <c r="G82" s="7">
        <f t="shared" si="3"/>
        <v>5.1248498041292827E-2</v>
      </c>
    </row>
    <row r="83" spans="5:7" x14ac:dyDescent="0.25">
      <c r="E83" s="4">
        <v>2.6380000000000301</v>
      </c>
      <c r="F83" s="6">
        <f t="shared" si="2"/>
        <v>7.6588328934348926</v>
      </c>
      <c r="G83" s="7">
        <f t="shared" si="3"/>
        <v>7.7763486973034771E-2</v>
      </c>
    </row>
    <row r="84" spans="5:7" x14ac:dyDescent="0.25">
      <c r="E84" s="4">
        <v>2.63900000000003</v>
      </c>
      <c r="F84" s="6">
        <f t="shared" si="2"/>
        <v>7.9744136741441096</v>
      </c>
      <c r="G84" s="7">
        <f t="shared" si="3"/>
        <v>0.11644943833936326</v>
      </c>
    </row>
    <row r="85" spans="5:7" x14ac:dyDescent="0.25">
      <c r="E85" s="4">
        <v>2.6400000000000299</v>
      </c>
      <c r="F85" s="6">
        <f t="shared" si="2"/>
        <v>8.2920447443518466</v>
      </c>
      <c r="G85" s="7">
        <f t="shared" ref="G85:G148" si="4">_xlfn.NORM.DIST(E85,$C$2,$C$4,0)</f>
        <v>0.17209416961256629</v>
      </c>
    </row>
    <row r="86" spans="5:7" x14ac:dyDescent="0.25">
      <c r="E86" s="4">
        <v>2.6410000000000302</v>
      </c>
      <c r="F86" s="6">
        <f t="shared" si="2"/>
        <v>8.6109530540927874</v>
      </c>
      <c r="G86" s="7">
        <f t="shared" si="4"/>
        <v>0.25099322751136549</v>
      </c>
    </row>
    <row r="87" spans="5:7" x14ac:dyDescent="0.25">
      <c r="E87" s="4">
        <v>2.6420000000000301</v>
      </c>
      <c r="F87" s="6">
        <f t="shared" si="2"/>
        <v>8.9303301499619234</v>
      </c>
      <c r="G87" s="7">
        <f t="shared" si="4"/>
        <v>0.36126420813647764</v>
      </c>
    </row>
    <row r="88" spans="5:7" x14ac:dyDescent="0.25">
      <c r="E88" s="4">
        <v>2.64300000000003</v>
      </c>
      <c r="F88" s="6">
        <f t="shared" si="2"/>
        <v>9.2493351601592124</v>
      </c>
      <c r="G88" s="7">
        <f t="shared" si="4"/>
        <v>0.51316255274038214</v>
      </c>
    </row>
    <row r="89" spans="5:7" x14ac:dyDescent="0.25">
      <c r="E89" s="4">
        <v>2.6440000000000299</v>
      </c>
      <c r="F89" s="6">
        <f t="shared" si="2"/>
        <v>9.56709810994818</v>
      </c>
      <c r="G89" s="7">
        <f t="shared" si="4"/>
        <v>0.71936957278125047</v>
      </c>
    </row>
    <row r="90" spans="5:7" x14ac:dyDescent="0.25">
      <c r="E90" s="4">
        <v>2.6450000000000302</v>
      </c>
      <c r="F90" s="6">
        <f t="shared" si="2"/>
        <v>9.8827235530725162</v>
      </c>
      <c r="G90" s="7">
        <f t="shared" si="4"/>
        <v>0.99521350164836142</v>
      </c>
    </row>
    <row r="91" spans="5:7" x14ac:dyDescent="0.25">
      <c r="E91" s="4">
        <v>2.6460000000000301</v>
      </c>
      <c r="F91" s="6">
        <f t="shared" si="2"/>
        <v>10.19529450117736</v>
      </c>
      <c r="G91" s="7">
        <f t="shared" si="4"/>
        <v>1.3587749797396425</v>
      </c>
    </row>
    <row r="92" spans="5:7" x14ac:dyDescent="0.25">
      <c r="E92" s="4">
        <v>2.64700000000003</v>
      </c>
      <c r="F92" s="6">
        <f t="shared" si="2"/>
        <v>10.503876629860461</v>
      </c>
      <c r="G92" s="7">
        <f t="shared" si="4"/>
        <v>1.8308211059295099</v>
      </c>
    </row>
    <row r="93" spans="5:7" x14ac:dyDescent="0.25">
      <c r="E93" s="4">
        <v>2.6480000000000299</v>
      </c>
      <c r="F93" s="6">
        <f t="shared" si="2"/>
        <v>10.80752273665936</v>
      </c>
      <c r="G93" s="7">
        <f t="shared" si="4"/>
        <v>2.4345089007557399</v>
      </c>
    </row>
    <row r="94" spans="5:7" x14ac:dyDescent="0.25">
      <c r="E94" s="4">
        <v>2.6490000000000302</v>
      </c>
      <c r="F94" s="6">
        <f t="shared" si="2"/>
        <v>11.105277423127296</v>
      </c>
      <c r="G94" s="7">
        <f t="shared" si="4"/>
        <v>3.194801724539801</v>
      </c>
    </row>
    <row r="95" spans="5:7" x14ac:dyDescent="0.25">
      <c r="E95" s="4">
        <v>2.6500000000000301</v>
      </c>
      <c r="F95" s="6">
        <f t="shared" si="2"/>
        <v>11.396181970186372</v>
      </c>
      <c r="G95" s="7">
        <f t="shared" si="4"/>
        <v>4.1375527231558928</v>
      </c>
    </row>
    <row r="96" spans="5:7" x14ac:dyDescent="0.25">
      <c r="E96" s="4">
        <v>2.65100000000003</v>
      </c>
      <c r="F96" s="6">
        <f t="shared" si="2"/>
        <v>11.679279373230148</v>
      </c>
      <c r="G96" s="7">
        <f t="shared" si="4"/>
        <v>5.2882290638942342</v>
      </c>
    </row>
    <row r="97" spans="5:7" x14ac:dyDescent="0.25">
      <c r="E97" s="4">
        <v>2.6520000000000299</v>
      </c>
      <c r="F97" s="6">
        <f t="shared" si="2"/>
        <v>11.953619501002922</v>
      </c>
      <c r="G97" s="7">
        <f t="shared" si="4"/>
        <v>6.6702799835825966</v>
      </c>
    </row>
    <row r="98" spans="5:7" x14ac:dyDescent="0.25">
      <c r="E98" s="4">
        <v>2.6530000000000298</v>
      </c>
      <c r="F98" s="6">
        <f t="shared" si="2"/>
        <v>12.2182643401646</v>
      </c>
      <c r="G98" s="7">
        <f t="shared" si="4"/>
        <v>8.3031896178659697</v>
      </c>
    </row>
    <row r="99" spans="5:7" x14ac:dyDescent="0.25">
      <c r="E99" s="4">
        <v>2.6540000000000301</v>
      </c>
      <c r="F99" s="6">
        <f t="shared" si="2"/>
        <v>12.472293285675557</v>
      </c>
      <c r="G99" s="7">
        <f t="shared" si="4"/>
        <v>10.200299773089172</v>
      </c>
    </row>
    <row r="100" spans="5:7" x14ac:dyDescent="0.25">
      <c r="E100" s="4">
        <v>2.65500000000003</v>
      </c>
      <c r="F100" s="6">
        <f t="shared" si="2"/>
        <v>12.714808435745722</v>
      </c>
      <c r="G100" s="7">
        <f t="shared" si="4"/>
        <v>12.36653416978174</v>
      </c>
    </row>
    <row r="101" spans="5:7" x14ac:dyDescent="0.25">
      <c r="E101" s="4">
        <v>2.6560000000000299</v>
      </c>
      <c r="F101" s="6">
        <f t="shared" si="2"/>
        <v>12.944939849111215</v>
      </c>
      <c r="G101" s="7">
        <f t="shared" si="4"/>
        <v>14.796198722742009</v>
      </c>
    </row>
    <row r="102" spans="5:7" x14ac:dyDescent="0.25">
      <c r="E102" s="4">
        <v>2.6570000000000298</v>
      </c>
      <c r="F102" s="6">
        <f t="shared" si="2"/>
        <v>13.161850721843296</v>
      </c>
      <c r="G102" s="7">
        <f t="shared" si="4"/>
        <v>17.471065682159661</v>
      </c>
    </row>
    <row r="103" spans="5:7" x14ac:dyDescent="0.25">
      <c r="E103" s="4">
        <v>2.6580000000000301</v>
      </c>
      <c r="F103" s="6">
        <f t="shared" si="2"/>
        <v>13.364742440787927</v>
      </c>
      <c r="G103" s="7">
        <f t="shared" si="4"/>
        <v>20.358966348013052</v>
      </c>
    </row>
    <row r="104" spans="5:7" x14ac:dyDescent="0.25">
      <c r="E104" s="4">
        <v>2.65900000000003</v>
      </c>
      <c r="F104" s="6">
        <f t="shared" si="2"/>
        <v>13.552859471075328</v>
      </c>
      <c r="G104" s="7">
        <f t="shared" si="4"/>
        <v>23.413111844587466</v>
      </c>
    </row>
    <row r="105" spans="5:7" x14ac:dyDescent="0.25">
      <c r="E105" s="4">
        <v>2.6600000000000299</v>
      </c>
      <c r="F105" s="6">
        <f t="shared" si="2"/>
        <v>13.725494035944296</v>
      </c>
      <c r="G105" s="7">
        <f t="shared" si="4"/>
        <v>26.572330300055746</v>
      </c>
    </row>
    <row r="106" spans="5:7" x14ac:dyDescent="0.25">
      <c r="E106" s="4">
        <v>2.6610000000000298</v>
      </c>
      <c r="F106" s="6">
        <f t="shared" si="2"/>
        <v>13.881990548383133</v>
      </c>
      <c r="G106" s="7">
        <f t="shared" si="4"/>
        <v>29.762350834181028</v>
      </c>
    </row>
    <row r="107" spans="5:7" x14ac:dyDescent="0.25">
      <c r="E107" s="4">
        <v>2.6620000000000399</v>
      </c>
      <c r="F107" s="6">
        <f t="shared" si="2"/>
        <v>14.021749755803008</v>
      </c>
      <c r="G107" s="7">
        <f t="shared" si="4"/>
        <v>32.898182732272417</v>
      </c>
    </row>
    <row r="108" spans="5:7" x14ac:dyDescent="0.25">
      <c r="E108" s="4">
        <v>2.66300000000003</v>
      </c>
      <c r="F108" s="6">
        <f t="shared" si="2"/>
        <v>14.144232561092608</v>
      </c>
      <c r="G108" s="7">
        <f t="shared" si="4"/>
        <v>35.887538589924198</v>
      </c>
    </row>
    <row r="109" spans="5:7" x14ac:dyDescent="0.25">
      <c r="E109" s="4">
        <v>2.6640000000000299</v>
      </c>
      <c r="F109" s="6">
        <f t="shared" si="2"/>
        <v>14.248963486002019</v>
      </c>
      <c r="G109" s="7">
        <f t="shared" si="4"/>
        <v>38.635142963685965</v>
      </c>
    </row>
    <row r="110" spans="5:7" x14ac:dyDescent="0.25">
      <c r="E110" s="4">
        <v>2.66500000000004</v>
      </c>
      <c r="F110" s="6">
        <f t="shared" si="2"/>
        <v>14.335533745682444</v>
      </c>
      <c r="G110" s="7">
        <f t="shared" si="4"/>
        <v>41.047665439411041</v>
      </c>
    </row>
    <row r="111" spans="5:7" x14ac:dyDescent="0.25">
      <c r="E111" s="4">
        <v>2.6660000000000399</v>
      </c>
      <c r="F111" s="6">
        <f t="shared" si="2"/>
        <v>14.403603906605912</v>
      </c>
      <c r="G111" s="7">
        <f t="shared" si="4"/>
        <v>43.038932150353375</v>
      </c>
    </row>
    <row r="112" spans="5:7" x14ac:dyDescent="0.25">
      <c r="E112" s="4">
        <v>2.6670000000000398</v>
      </c>
      <c r="F112" s="6">
        <f t="shared" si="2"/>
        <v>14.452906103668363</v>
      </c>
      <c r="G112" s="7">
        <f t="shared" si="4"/>
        <v>44.535014705392307</v>
      </c>
    </row>
    <row r="113" spans="5:7" x14ac:dyDescent="0.25">
      <c r="E113" s="4">
        <v>2.6680000000000401</v>
      </c>
      <c r="F113" s="6">
        <f t="shared" si="2"/>
        <v>14.483245796202867</v>
      </c>
      <c r="G113" s="7">
        <f t="shared" si="4"/>
        <v>45.478779367776603</v>
      </c>
    </row>
    <row r="114" spans="5:7" x14ac:dyDescent="0.25">
      <c r="E114" s="4">
        <v>2.66900000000004</v>
      </c>
      <c r="F114" s="6">
        <f t="shared" si="2"/>
        <v>14.494503046806086</v>
      </c>
      <c r="G114" s="7">
        <f t="shared" si="4"/>
        <v>45.833506774156106</v>
      </c>
    </row>
    <row r="115" spans="5:7" x14ac:dyDescent="0.25">
      <c r="E115" s="4">
        <v>2.6700000000000399</v>
      </c>
      <c r="F115" s="6">
        <f t="shared" si="2"/>
        <v>14.486633311208802</v>
      </c>
      <c r="G115" s="7">
        <f t="shared" si="4"/>
        <v>45.585262611414272</v>
      </c>
    </row>
    <row r="116" spans="5:7" x14ac:dyDescent="0.25">
      <c r="E116" s="4">
        <v>2.6710000000000398</v>
      </c>
      <c r="F116" s="6">
        <f t="shared" si="2"/>
        <v>14.459667731911701</v>
      </c>
      <c r="G116" s="7">
        <f t="shared" si="4"/>
        <v>44.743805907754997</v>
      </c>
    </row>
    <row r="117" spans="5:7" x14ac:dyDescent="0.25">
      <c r="E117" s="4">
        <v>2.6720000000000401</v>
      </c>
      <c r="F117" s="6">
        <f t="shared" si="2"/>
        <v>14.413712932877987</v>
      </c>
      <c r="G117" s="7">
        <f t="shared" si="4"/>
        <v>43.34195241077613</v>
      </c>
    </row>
    <row r="118" spans="5:7" x14ac:dyDescent="0.25">
      <c r="E118" s="4">
        <v>2.67300000000004</v>
      </c>
      <c r="F118" s="6">
        <f t="shared" si="2"/>
        <v>14.348950317176881</v>
      </c>
      <c r="G118" s="7">
        <f t="shared" si="4"/>
        <v>41.433450940511378</v>
      </c>
    </row>
    <row r="119" spans="5:7" x14ac:dyDescent="0.25">
      <c r="E119" s="4">
        <v>2.6740000000000399</v>
      </c>
      <c r="F119" s="6">
        <f t="shared" si="2"/>
        <v>14.265634874052095</v>
      </c>
      <c r="G119" s="7">
        <f t="shared" si="4"/>
        <v>39.089564282395393</v>
      </c>
    </row>
    <row r="120" spans="5:7" x14ac:dyDescent="0.25">
      <c r="E120" s="4">
        <v>2.6750000000000398</v>
      </c>
      <c r="F120" s="6">
        <f t="shared" si="2"/>
        <v>14.164093506393645</v>
      </c>
      <c r="G120" s="7">
        <f t="shared" si="4"/>
        <v>36.394657741101909</v>
      </c>
    </row>
    <row r="121" spans="5:7" x14ac:dyDescent="0.25">
      <c r="E121" s="4">
        <v>2.6760000000000401</v>
      </c>
      <c r="F121" s="6">
        <f t="shared" si="2"/>
        <v>14.044722893964469</v>
      </c>
      <c r="G121" s="7">
        <f t="shared" si="4"/>
        <v>33.441175636964893</v>
      </c>
    </row>
    <row r="122" spans="5:7" x14ac:dyDescent="0.25">
      <c r="E122" s="4">
        <v>2.67700000000004</v>
      </c>
      <c r="F122" s="6">
        <f t="shared" si="2"/>
        <v>13.907986911926709</v>
      </c>
      <c r="G122" s="7">
        <f t="shared" si="4"/>
        <v>30.324421266736486</v>
      </c>
    </row>
    <row r="123" spans="5:7" x14ac:dyDescent="0.25">
      <c r="E123" s="4">
        <v>2.6780000000000399</v>
      </c>
      <c r="F123" s="6">
        <f t="shared" si="2"/>
        <v>13.754413628174298</v>
      </c>
      <c r="G123" s="7">
        <f t="shared" si="4"/>
        <v>27.13754726144278</v>
      </c>
    </row>
    <row r="124" spans="5:7" x14ac:dyDescent="0.25">
      <c r="E124" s="4">
        <v>2.6790000000000398</v>
      </c>
      <c r="F124" s="6">
        <f t="shared" si="2"/>
        <v>13.584591906668184</v>
      </c>
      <c r="G124" s="7">
        <f t="shared" si="4"/>
        <v>23.967114549397667</v>
      </c>
    </row>
    <row r="125" spans="5:7" x14ac:dyDescent="0.25">
      <c r="E125" s="4">
        <v>2.6800000000000401</v>
      </c>
      <c r="F125" s="6">
        <f t="shared" si="2"/>
        <v>13.399167647339979</v>
      </c>
      <c r="G125" s="7">
        <f t="shared" si="4"/>
        <v>20.889497712353705</v>
      </c>
    </row>
    <row r="126" spans="5:7" x14ac:dyDescent="0.25">
      <c r="E126" s="4">
        <v>2.68100000000004</v>
      </c>
      <c r="F126" s="6">
        <f t="shared" si="2"/>
        <v>13.198839696149511</v>
      </c>
      <c r="G126" s="7">
        <f t="shared" si="4"/>
        <v>17.968314092754309</v>
      </c>
    </row>
    <row r="127" spans="5:7" x14ac:dyDescent="0.25">
      <c r="E127" s="4">
        <v>2.6820000000000399</v>
      </c>
      <c r="F127" s="6">
        <f t="shared" si="2"/>
        <v>12.984355461512106</v>
      </c>
      <c r="G127" s="7">
        <f t="shared" si="4"/>
        <v>15.252946638008629</v>
      </c>
    </row>
    <row r="128" spans="5:7" x14ac:dyDescent="0.25">
      <c r="E128" s="4">
        <v>2.6830000000000398</v>
      </c>
      <c r="F128" s="6">
        <f t="shared" si="2"/>
        <v>12.75650627553534</v>
      </c>
      <c r="G128" s="7">
        <f t="shared" si="4"/>
        <v>12.778128710876782</v>
      </c>
    </row>
    <row r="129" spans="5:7" x14ac:dyDescent="0.25">
      <c r="E129" s="4">
        <v>2.6840000000000401</v>
      </c>
      <c r="F129" s="6">
        <f t="shared" si="2"/>
        <v>12.516122540289821</v>
      </c>
      <c r="G129" s="7">
        <f t="shared" si="4"/>
        <v>10.564473376705061</v>
      </c>
    </row>
    <row r="130" spans="5:7" x14ac:dyDescent="0.25">
      <c r="E130" s="4">
        <v>2.68500000000004</v>
      </c>
      <c r="F130" s="6">
        <f t="shared" si="2"/>
        <v>12.264068700681737</v>
      </c>
      <c r="G130" s="7">
        <f t="shared" si="4"/>
        <v>8.6197671625471877</v>
      </c>
    </row>
    <row r="131" spans="5:7" x14ac:dyDescent="0.25">
      <c r="E131" s="4">
        <v>2.6860000000000399</v>
      </c>
      <c r="F131" s="6">
        <f t="shared" si="2"/>
        <v>12.001238086376178</v>
      </c>
      <c r="G131" s="7">
        <f t="shared" si="4"/>
        <v>6.9408123612603498</v>
      </c>
    </row>
    <row r="132" spans="5:7" x14ac:dyDescent="0.25">
      <c r="E132" s="4">
        <v>2.6870000000000398</v>
      </c>
      <c r="F132" s="6">
        <f t="shared" ref="F132:F195" si="5">_xlfn.NORM.DIST(E132,$C$2,$C$3,0)</f>
        <v>11.728547665649163</v>
      </c>
      <c r="G132" s="7">
        <f t="shared" si="4"/>
        <v>5.5155923422024307</v>
      </c>
    </row>
    <row r="133" spans="5:7" x14ac:dyDescent="0.25">
      <c r="E133" s="4">
        <v>2.6880000000000401</v>
      </c>
      <c r="F133" s="6">
        <f t="shared" si="5"/>
        <v>11.446932754012039</v>
      </c>
      <c r="G133" s="7">
        <f t="shared" si="4"/>
        <v>4.325547677389852</v>
      </c>
    </row>
    <row r="134" spans="5:7" x14ac:dyDescent="0.25">
      <c r="E134" s="4">
        <v>2.68900000000004</v>
      </c>
      <c r="F134" s="6">
        <f t="shared" si="5"/>
        <v>11.157341719977929</v>
      </c>
      <c r="G134" s="7">
        <f t="shared" si="4"/>
        <v>3.3477817212748642</v>
      </c>
    </row>
    <row r="135" spans="5:7" x14ac:dyDescent="0.25">
      <c r="E135" s="4">
        <v>2.6900000000000399</v>
      </c>
      <c r="F135" s="6">
        <f t="shared" si="5"/>
        <v>10.860730729428058</v>
      </c>
      <c r="G135" s="7">
        <f t="shared" si="4"/>
        <v>2.5570560720571591</v>
      </c>
    </row>
    <row r="136" spans="5:7" x14ac:dyDescent="0.25">
      <c r="E136" s="4">
        <v>2.6910000000000398</v>
      </c>
      <c r="F136" s="6">
        <f t="shared" si="5"/>
        <v>10.558058568720249</v>
      </c>
      <c r="G136" s="7">
        <f t="shared" si="4"/>
        <v>1.9274825562296236</v>
      </c>
    </row>
    <row r="137" spans="5:7" x14ac:dyDescent="0.25">
      <c r="E137" s="4">
        <v>2.6920000000000499</v>
      </c>
      <c r="F137" s="6">
        <f t="shared" si="5"/>
        <v>10.250281584968068</v>
      </c>
      <c r="G137" s="7">
        <f t="shared" si="4"/>
        <v>1.4338632978959329</v>
      </c>
    </row>
    <row r="138" spans="5:7" x14ac:dyDescent="0.25">
      <c r="E138" s="4">
        <v>2.69300000000004</v>
      </c>
      <c r="F138" s="6">
        <f t="shared" si="5"/>
        <v>9.9383487798837518</v>
      </c>
      <c r="G138" s="7">
        <f t="shared" si="4"/>
        <v>1.0526697126526923</v>
      </c>
    </row>
    <row r="139" spans="5:7" x14ac:dyDescent="0.25">
      <c r="E139" s="4">
        <v>2.6940000000000399</v>
      </c>
      <c r="F139" s="6">
        <f t="shared" si="5"/>
        <v>9.6231970911028792</v>
      </c>
      <c r="G139" s="7">
        <f t="shared" si="4"/>
        <v>0.76268217079273692</v>
      </c>
    </row>
    <row r="140" spans="5:7" x14ac:dyDescent="0.25">
      <c r="E140" s="4">
        <v>2.69500000000005</v>
      </c>
      <c r="F140" s="6">
        <f t="shared" si="5"/>
        <v>9.3057468924066686</v>
      </c>
      <c r="G140" s="7">
        <f t="shared" si="4"/>
        <v>0.54533346262238036</v>
      </c>
    </row>
    <row r="141" spans="5:7" x14ac:dyDescent="0.25">
      <c r="E141" s="4">
        <v>2.6960000000000499</v>
      </c>
      <c r="F141" s="6">
        <f t="shared" si="5"/>
        <v>8.9868977411430588</v>
      </c>
      <c r="G141" s="7">
        <f t="shared" si="4"/>
        <v>0.38481127491892353</v>
      </c>
    </row>
    <row r="142" spans="5:7" x14ac:dyDescent="0.25">
      <c r="E142" s="4">
        <v>2.6970000000000498</v>
      </c>
      <c r="F142" s="6">
        <f t="shared" si="5"/>
        <v>8.667524398125412</v>
      </c>
      <c r="G142" s="7">
        <f t="shared" si="4"/>
        <v>0.2679788482586633</v>
      </c>
    </row>
    <row r="143" spans="5:7" x14ac:dyDescent="0.25">
      <c r="E143" s="4">
        <v>2.6980000000000501</v>
      </c>
      <c r="F143" s="6">
        <f t="shared" si="5"/>
        <v>8.3484731420258385</v>
      </c>
      <c r="G143" s="7">
        <f t="shared" si="4"/>
        <v>0.18417061202971444</v>
      </c>
    </row>
    <row r="144" spans="5:7" x14ac:dyDescent="0.25">
      <c r="E144" s="4">
        <v>2.69900000000005</v>
      </c>
      <c r="F144" s="6">
        <f t="shared" si="5"/>
        <v>8.0305583967830714</v>
      </c>
      <c r="G144" s="7">
        <f t="shared" si="4"/>
        <v>0.12491288345390147</v>
      </c>
    </row>
    <row r="145" spans="5:7" x14ac:dyDescent="0.25">
      <c r="E145" s="4">
        <v>2.7000000000000499</v>
      </c>
      <c r="F145" s="6">
        <f t="shared" si="5"/>
        <v>7.7145596871223407</v>
      </c>
      <c r="G145" s="7">
        <f t="shared" si="4"/>
        <v>8.3610577485853307E-2</v>
      </c>
    </row>
    <row r="146" spans="5:7" x14ac:dyDescent="0.25">
      <c r="E146" s="4">
        <v>2.7010000000000498</v>
      </c>
      <c r="F146" s="6">
        <f t="shared" si="5"/>
        <v>7.4012189337500756</v>
      </c>
      <c r="G146" s="7">
        <f t="shared" si="4"/>
        <v>5.5230922823112996E-2</v>
      </c>
    </row>
    <row r="147" spans="5:7" x14ac:dyDescent="0.25">
      <c r="E147" s="4">
        <v>2.7020000000000501</v>
      </c>
      <c r="F147" s="6">
        <f t="shared" si="5"/>
        <v>7.0912380962771815</v>
      </c>
      <c r="G147" s="7">
        <f t="shared" si="4"/>
        <v>3.6005634077323441E-2</v>
      </c>
    </row>
    <row r="148" spans="5:7" x14ac:dyDescent="0.25">
      <c r="E148" s="4">
        <v>2.70300000000005</v>
      </c>
      <c r="F148" s="6">
        <f t="shared" si="5"/>
        <v>6.7852771684715858</v>
      </c>
      <c r="G148" s="7">
        <f t="shared" si="4"/>
        <v>2.3164648490876863E-2</v>
      </c>
    </row>
    <row r="149" spans="5:7" x14ac:dyDescent="0.25">
      <c r="E149" s="4">
        <v>2.7040000000000499</v>
      </c>
      <c r="F149" s="6">
        <f t="shared" si="5"/>
        <v>6.4839525270681246</v>
      </c>
      <c r="G149" s="7">
        <f t="shared" ref="G149:G212" si="6">_xlfn.NORM.DIST(E149,$C$2,$C$4,0)</f>
        <v>1.4707811412372613E-2</v>
      </c>
    </row>
    <row r="150" spans="5:7" x14ac:dyDescent="0.25">
      <c r="E150" s="4">
        <v>2.7050000000000498</v>
      </c>
      <c r="F150" s="6">
        <f t="shared" si="5"/>
        <v>6.1878356321242389</v>
      </c>
      <c r="G150" s="7">
        <f t="shared" si="6"/>
        <v>9.2158941485852193E-3</v>
      </c>
    </row>
    <row r="151" spans="5:7" x14ac:dyDescent="0.25">
      <c r="E151" s="4">
        <v>2.7060000000000501</v>
      </c>
      <c r="F151" s="6">
        <f t="shared" si="5"/>
        <v>5.8974520738168641</v>
      </c>
      <c r="G151" s="7">
        <f t="shared" si="6"/>
        <v>5.6989387636702292E-3</v>
      </c>
    </row>
    <row r="152" spans="5:7" x14ac:dyDescent="0.25">
      <c r="E152" s="4">
        <v>2.70700000000005</v>
      </c>
      <c r="F152" s="6">
        <f t="shared" si="5"/>
        <v>5.6132809576773557</v>
      </c>
      <c r="G152" s="7">
        <f t="shared" si="6"/>
        <v>3.4779040000863762E-3</v>
      </c>
    </row>
    <row r="153" spans="5:7" x14ac:dyDescent="0.25">
      <c r="E153" s="4">
        <v>2.7080000000000499</v>
      </c>
      <c r="F153" s="6">
        <f t="shared" si="5"/>
        <v>5.3357546175665425</v>
      </c>
      <c r="G153" s="7">
        <f t="shared" si="6"/>
        <v>2.0946346184765778E-3</v>
      </c>
    </row>
    <row r="154" spans="5:7" x14ac:dyDescent="0.25">
      <c r="E154" s="4">
        <v>2.7090000000000498</v>
      </c>
      <c r="F154" s="6">
        <f t="shared" si="5"/>
        <v>5.0652586432385371</v>
      </c>
      <c r="G154" s="7">
        <f t="shared" si="6"/>
        <v>1.2449905385157921E-3</v>
      </c>
    </row>
    <row r="155" spans="5:7" x14ac:dyDescent="0.25">
      <c r="E155" s="4">
        <v>2.7100000000000501</v>
      </c>
      <c r="F155" s="6">
        <f t="shared" si="5"/>
        <v>4.8021322071297519</v>
      </c>
      <c r="G155" s="7">
        <f t="shared" si="6"/>
        <v>7.3028253117194146E-4</v>
      </c>
    </row>
    <row r="156" spans="5:7" x14ac:dyDescent="0.25">
      <c r="E156" s="4">
        <v>2.71100000000005</v>
      </c>
      <c r="F156" s="6">
        <f t="shared" si="5"/>
        <v>4.5466686730699122</v>
      </c>
      <c r="G156" s="7">
        <f t="shared" si="6"/>
        <v>4.2274926435888888E-4</v>
      </c>
    </row>
    <row r="157" spans="5:7" x14ac:dyDescent="0.25">
      <c r="E157" s="4">
        <v>2.7120000000000499</v>
      </c>
      <c r="F157" s="6">
        <f t="shared" si="5"/>
        <v>4.2991164679390685</v>
      </c>
      <c r="G157" s="7">
        <f t="shared" si="6"/>
        <v>2.4151376935046913E-4</v>
      </c>
    </row>
    <row r="158" spans="5:7" x14ac:dyDescent="0.25">
      <c r="E158" s="4">
        <v>2.7130000000000498</v>
      </c>
      <c r="F158" s="6">
        <f t="shared" si="5"/>
        <v>4.059680195908963</v>
      </c>
      <c r="G158" s="7">
        <f t="shared" si="6"/>
        <v>1.3616579274324799E-4</v>
      </c>
    </row>
    <row r="159" spans="5:7" x14ac:dyDescent="0.25">
      <c r="E159" s="4">
        <v>2.7140000000000502</v>
      </c>
      <c r="F159" s="6">
        <f t="shared" si="5"/>
        <v>3.8285219737940768</v>
      </c>
      <c r="G159" s="7">
        <f t="shared" si="6"/>
        <v>7.5763709242817687E-5</v>
      </c>
    </row>
    <row r="160" spans="5:7" x14ac:dyDescent="0.25">
      <c r="E160" s="4">
        <v>2.71500000000005</v>
      </c>
      <c r="F160" s="6">
        <f t="shared" si="5"/>
        <v>3.6057629652113379</v>
      </c>
      <c r="G160" s="7">
        <f t="shared" si="6"/>
        <v>4.1602700834155472E-5</v>
      </c>
    </row>
    <row r="161" spans="5:7" x14ac:dyDescent="0.25">
      <c r="E161" s="4">
        <v>2.7160000000000499</v>
      </c>
      <c r="F161" s="6">
        <f t="shared" si="5"/>
        <v>3.3914850906887093</v>
      </c>
      <c r="G161" s="7">
        <f t="shared" si="6"/>
        <v>2.2544930978941704E-5</v>
      </c>
    </row>
    <row r="162" spans="5:7" x14ac:dyDescent="0.25">
      <c r="E162" s="4">
        <v>2.7170000000000498</v>
      </c>
      <c r="F162" s="6">
        <f t="shared" si="5"/>
        <v>3.1857328905758493</v>
      </c>
      <c r="G162" s="7">
        <f t="shared" si="6"/>
        <v>1.205711439706478E-5</v>
      </c>
    </row>
    <row r="163" spans="5:7" x14ac:dyDescent="0.25">
      <c r="E163" s="4">
        <v>2.7180000000000502</v>
      </c>
      <c r="F163" s="6">
        <f t="shared" si="5"/>
        <v>2.9885155175692022</v>
      </c>
      <c r="G163" s="7">
        <f t="shared" si="6"/>
        <v>6.3636302861924157E-6</v>
      </c>
    </row>
    <row r="164" spans="5:7" x14ac:dyDescent="0.25">
      <c r="E164" s="4">
        <v>2.71900000000005</v>
      </c>
      <c r="F164" s="6">
        <f t="shared" si="5"/>
        <v>2.7998088358688622</v>
      </c>
      <c r="G164" s="7">
        <f t="shared" si="6"/>
        <v>3.3146187740154551E-6</v>
      </c>
    </row>
    <row r="165" spans="5:7" x14ac:dyDescent="0.25">
      <c r="E165" s="4">
        <v>2.7200000000000499</v>
      </c>
      <c r="F165" s="6">
        <f t="shared" si="5"/>
        <v>2.6195576044072282</v>
      </c>
      <c r="G165" s="7">
        <f t="shared" si="6"/>
        <v>1.7038419974776636E-6</v>
      </c>
    </row>
    <row r="166" spans="5:7" x14ac:dyDescent="0.25">
      <c r="E166" s="4">
        <v>2.7210000000000498</v>
      </c>
      <c r="F166" s="6">
        <f t="shared" si="5"/>
        <v>2.4476777222225179</v>
      </c>
      <c r="G166" s="7">
        <f t="shared" si="6"/>
        <v>8.6435498085077249E-7</v>
      </c>
    </row>
    <row r="167" spans="5:7" x14ac:dyDescent="0.25">
      <c r="E167" s="4">
        <v>2.7220000000000502</v>
      </c>
      <c r="F167" s="6">
        <f t="shared" si="5"/>
        <v>2.2840585148620307</v>
      </c>
      <c r="G167" s="7">
        <f t="shared" si="6"/>
        <v>4.3273502343602243E-7</v>
      </c>
    </row>
    <row r="168" spans="5:7" x14ac:dyDescent="0.25">
      <c r="E168" s="4">
        <v>2.72300000000005</v>
      </c>
      <c r="F168" s="6">
        <f t="shared" si="5"/>
        <v>2.1285650416812514</v>
      </c>
      <c r="G168" s="7">
        <f t="shared" si="6"/>
        <v>2.1380558261448515E-7</v>
      </c>
    </row>
    <row r="169" spans="5:7" x14ac:dyDescent="0.25">
      <c r="E169" s="4">
        <v>2.7240000000000499</v>
      </c>
      <c r="F169" s="6">
        <f t="shared" si="5"/>
        <v>1.9810404050241339</v>
      </c>
      <c r="G169" s="7">
        <f t="shared" si="6"/>
        <v>1.042516944325238E-7</v>
      </c>
    </row>
    <row r="170" spans="5:7" x14ac:dyDescent="0.25">
      <c r="E170" s="4">
        <v>2.72500000000006</v>
      </c>
      <c r="F170" s="6">
        <f t="shared" si="5"/>
        <v>1.841308043512651</v>
      </c>
      <c r="G170" s="7">
        <f t="shared" si="6"/>
        <v>5.0166556471607013E-8</v>
      </c>
    </row>
    <row r="171" spans="5:7" x14ac:dyDescent="0.25">
      <c r="E171" s="4">
        <v>2.7260000000000599</v>
      </c>
      <c r="F171" s="6">
        <f t="shared" si="5"/>
        <v>1.7091739930205887</v>
      </c>
      <c r="G171" s="7">
        <f t="shared" si="6"/>
        <v>2.3823882982490444E-8</v>
      </c>
    </row>
    <row r="172" spans="5:7" x14ac:dyDescent="0.25">
      <c r="E172" s="4">
        <v>2.7270000000000598</v>
      </c>
      <c r="F172" s="6">
        <f t="shared" si="5"/>
        <v>1.5844291002942703</v>
      </c>
      <c r="G172" s="7">
        <f t="shared" si="6"/>
        <v>1.1165492661144557E-8</v>
      </c>
    </row>
    <row r="173" spans="5:7" x14ac:dyDescent="0.25">
      <c r="E173" s="4">
        <v>2.7280000000000602</v>
      </c>
      <c r="F173" s="6">
        <f t="shared" si="5"/>
        <v>1.4668511757025193</v>
      </c>
      <c r="G173" s="7">
        <f t="shared" si="6"/>
        <v>5.1642864181090808E-9</v>
      </c>
    </row>
    <row r="174" spans="5:7" x14ac:dyDescent="0.25">
      <c r="E174" s="4">
        <v>2.72900000000006</v>
      </c>
      <c r="F174" s="6">
        <f t="shared" si="5"/>
        <v>1.35620707305299</v>
      </c>
      <c r="G174" s="7">
        <f t="shared" si="6"/>
        <v>2.3572727638068448E-9</v>
      </c>
    </row>
    <row r="175" spans="5:7" x14ac:dyDescent="0.25">
      <c r="E175" s="4">
        <v>2.7300000000000599</v>
      </c>
      <c r="F175" s="6">
        <f t="shared" si="5"/>
        <v>1.2522546859602319</v>
      </c>
      <c r="G175" s="7">
        <f t="shared" si="6"/>
        <v>1.0618824497293428E-9</v>
      </c>
    </row>
    <row r="176" spans="5:7" x14ac:dyDescent="0.25">
      <c r="E176" s="4">
        <v>2.7310000000000598</v>
      </c>
      <c r="F176" s="6">
        <f t="shared" si="5"/>
        <v>1.1547448517574508</v>
      </c>
      <c r="G176" s="7">
        <f t="shared" si="6"/>
        <v>4.7207405772385724E-10</v>
      </c>
    </row>
    <row r="177" spans="5:7" x14ac:dyDescent="0.25">
      <c r="E177" s="4">
        <v>2.7320000000000602</v>
      </c>
      <c r="F177" s="6">
        <f t="shared" si="5"/>
        <v>1.0634231554376785</v>
      </c>
      <c r="G177" s="7">
        <f t="shared" si="6"/>
        <v>2.0711469518189526E-10</v>
      </c>
    </row>
    <row r="178" spans="5:7" x14ac:dyDescent="0.25">
      <c r="E178" s="4">
        <v>2.73300000000006</v>
      </c>
      <c r="F178" s="6">
        <f t="shared" si="5"/>
        <v>0.97803162756899431</v>
      </c>
      <c r="G178" s="7">
        <f t="shared" si="6"/>
        <v>8.9676526943551023E-11</v>
      </c>
    </row>
    <row r="179" spans="5:7" x14ac:dyDescent="0.25">
      <c r="E179" s="4">
        <v>2.7340000000000599</v>
      </c>
      <c r="F179" s="6">
        <f t="shared" si="5"/>
        <v>0.89831033153467987</v>
      </c>
      <c r="G179" s="7">
        <f t="shared" si="6"/>
        <v>3.8318961774601153E-11</v>
      </c>
    </row>
    <row r="180" spans="5:7" x14ac:dyDescent="0.25">
      <c r="E180" s="4">
        <v>2.7350000000000598</v>
      </c>
      <c r="F180" s="6">
        <f t="shared" si="5"/>
        <v>0.82399883679554997</v>
      </c>
      <c r="G180" s="7">
        <f t="shared" si="6"/>
        <v>1.6159048120631163E-11</v>
      </c>
    </row>
    <row r="181" spans="5:7" x14ac:dyDescent="0.25">
      <c r="E181" s="4">
        <v>2.7360000000000602</v>
      </c>
      <c r="F181" s="6">
        <f t="shared" si="5"/>
        <v>0.75483757614233538</v>
      </c>
      <c r="G181" s="7">
        <f t="shared" si="6"/>
        <v>6.7248856194517433E-12</v>
      </c>
    </row>
    <row r="182" spans="5:7" x14ac:dyDescent="0.25">
      <c r="E182" s="4">
        <v>2.7370000000000601</v>
      </c>
      <c r="F182" s="6">
        <f t="shared" si="5"/>
        <v>0.69056908609767209</v>
      </c>
      <c r="G182" s="7">
        <f t="shared" si="6"/>
        <v>2.7619837363952115E-12</v>
      </c>
    </row>
    <row r="183" spans="5:7" x14ac:dyDescent="0.25">
      <c r="E183" s="4">
        <v>2.7380000000000599</v>
      </c>
      <c r="F183" s="6">
        <f t="shared" si="5"/>
        <v>0.63093913072839369</v>
      </c>
      <c r="G183" s="7">
        <f t="shared" si="6"/>
        <v>1.1195008278745693E-12</v>
      </c>
    </row>
    <row r="184" spans="5:7" x14ac:dyDescent="0.25">
      <c r="E184" s="4">
        <v>2.7390000000000598</v>
      </c>
      <c r="F184" s="6">
        <f t="shared" si="5"/>
        <v>0.57569771013833293</v>
      </c>
      <c r="G184" s="7">
        <f t="shared" si="6"/>
        <v>4.478110526029122E-13</v>
      </c>
    </row>
    <row r="185" spans="5:7" x14ac:dyDescent="0.25">
      <c r="E185" s="4">
        <v>2.7400000000000602</v>
      </c>
      <c r="F185" s="6">
        <f t="shared" si="5"/>
        <v>0.52459995582172447</v>
      </c>
      <c r="G185" s="7">
        <f t="shared" si="6"/>
        <v>1.7677965615445562E-13</v>
      </c>
    </row>
    <row r="186" spans="5:7" x14ac:dyDescent="0.25">
      <c r="E186" s="4">
        <v>2.7410000000000601</v>
      </c>
      <c r="F186" s="6">
        <f t="shared" si="5"/>
        <v>0.47740691586962564</v>
      </c>
      <c r="G186" s="7">
        <f t="shared" si="6"/>
        <v>6.8871072874424E-14</v>
      </c>
    </row>
    <row r="187" spans="5:7" x14ac:dyDescent="0.25">
      <c r="E187" s="4">
        <v>2.7420000000000599</v>
      </c>
      <c r="F187" s="6">
        <f t="shared" si="5"/>
        <v>0.43388623373238944</v>
      </c>
      <c r="G187" s="7">
        <f t="shared" si="6"/>
        <v>2.6479421898120464E-14</v>
      </c>
    </row>
    <row r="188" spans="5:7" x14ac:dyDescent="0.25">
      <c r="E188" s="4">
        <v>2.7430000000000598</v>
      </c>
      <c r="F188" s="6">
        <f t="shared" si="5"/>
        <v>0.39381272485388757</v>
      </c>
      <c r="G188" s="7">
        <f t="shared" si="6"/>
        <v>1.0047250661686843E-14</v>
      </c>
    </row>
    <row r="189" spans="5:7" x14ac:dyDescent="0.25">
      <c r="E189" s="4">
        <v>2.7440000000000602</v>
      </c>
      <c r="F189" s="6">
        <f t="shared" si="5"/>
        <v>0.35696885600643413</v>
      </c>
      <c r="G189" s="7">
        <f t="shared" si="6"/>
        <v>3.7622968804588869E-15</v>
      </c>
    </row>
    <row r="190" spans="5:7" x14ac:dyDescent="0.25">
      <c r="E190" s="4">
        <v>2.7450000000000601</v>
      </c>
      <c r="F190" s="6">
        <f t="shared" si="5"/>
        <v>0.32314513257530364</v>
      </c>
      <c r="G190" s="7">
        <f t="shared" si="6"/>
        <v>1.3903558700995479E-15</v>
      </c>
    </row>
    <row r="191" spans="5:7" x14ac:dyDescent="0.25">
      <c r="E191" s="4">
        <v>2.7460000000000599</v>
      </c>
      <c r="F191" s="6">
        <f t="shared" si="5"/>
        <v>0.29214039936958075</v>
      </c>
      <c r="G191" s="7">
        <f t="shared" si="6"/>
        <v>5.0706773185642695E-16</v>
      </c>
    </row>
    <row r="192" spans="5:7" x14ac:dyDescent="0.25">
      <c r="E192" s="4">
        <v>2.7470000000000598</v>
      </c>
      <c r="F192" s="6">
        <f t="shared" si="5"/>
        <v>0.26376206077870146</v>
      </c>
      <c r="G192" s="7">
        <f t="shared" si="6"/>
        <v>1.8250428305232562E-16</v>
      </c>
    </row>
    <row r="193" spans="5:7" x14ac:dyDescent="0.25">
      <c r="E193" s="4">
        <v>2.7480000000000602</v>
      </c>
      <c r="F193" s="6">
        <f t="shared" si="5"/>
        <v>0.23782622625444449</v>
      </c>
      <c r="G193" s="7">
        <f t="shared" si="6"/>
        <v>6.4825702962633525E-17</v>
      </c>
    </row>
    <row r="194" spans="5:7" x14ac:dyDescent="0.25">
      <c r="E194" s="4">
        <v>2.7490000000000601</v>
      </c>
      <c r="F194" s="6">
        <f t="shared" si="5"/>
        <v>0.21415778718428974</v>
      </c>
      <c r="G194" s="7">
        <f t="shared" si="6"/>
        <v>2.2724194402646699E-17</v>
      </c>
    </row>
    <row r="195" spans="5:7" x14ac:dyDescent="0.25">
      <c r="E195" s="4">
        <v>2.75000000000006</v>
      </c>
      <c r="F195" s="6">
        <f t="shared" si="5"/>
        <v>0.19259043123841793</v>
      </c>
      <c r="G195" s="7">
        <f t="shared" si="6"/>
        <v>7.861344786474581E-18</v>
      </c>
    </row>
    <row r="196" spans="5:7" x14ac:dyDescent="0.25">
      <c r="E196" s="4">
        <v>2.7510000000000598</v>
      </c>
      <c r="F196" s="6">
        <f t="shared" ref="F196:F225" si="7">_xlfn.NORM.DIST(E196,$C$2,$C$3,0)</f>
        <v>0.17296660022715471</v>
      </c>
      <c r="G196" s="7">
        <f t="shared" si="6"/>
        <v>2.6839367660846791E-18</v>
      </c>
    </row>
    <row r="197" spans="5:7" x14ac:dyDescent="0.25">
      <c r="E197" s="4">
        <v>2.7520000000000602</v>
      </c>
      <c r="F197" s="6">
        <f t="shared" si="7"/>
        <v>0.15513739740345711</v>
      </c>
      <c r="G197" s="7">
        <f t="shared" si="6"/>
        <v>9.0430472940629348E-19</v>
      </c>
    </row>
    <row r="198" spans="5:7" x14ac:dyDescent="0.25">
      <c r="E198" s="4">
        <v>2.7530000000000601</v>
      </c>
      <c r="F198" s="6">
        <f t="shared" si="7"/>
        <v>0.13896244999423454</v>
      </c>
      <c r="G198" s="7">
        <f t="shared" si="6"/>
        <v>3.0069375736639439E-19</v>
      </c>
    </row>
    <row r="199" spans="5:7" x14ac:dyDescent="0.25">
      <c r="E199" s="4">
        <v>2.75400000000006</v>
      </c>
      <c r="F199" s="6">
        <f t="shared" si="7"/>
        <v>0.12430973255034793</v>
      </c>
      <c r="G199" s="7">
        <f t="shared" si="6"/>
        <v>9.8673630803388751E-20</v>
      </c>
    </row>
    <row r="200" spans="5:7" x14ac:dyDescent="0.25">
      <c r="E200" s="4">
        <v>2.7550000000000701</v>
      </c>
      <c r="F200" s="6">
        <f t="shared" si="7"/>
        <v>0.11105535647540779</v>
      </c>
      <c r="G200" s="7">
        <f t="shared" si="6"/>
        <v>3.1955446705260894E-20</v>
      </c>
    </row>
    <row r="201" spans="5:7" x14ac:dyDescent="0.25">
      <c r="E201" s="4">
        <v>2.7560000000000699</v>
      </c>
      <c r="F201" s="6">
        <f t="shared" si="7"/>
        <v>9.9083330834400893E-2</v>
      </c>
      <c r="G201" s="7">
        <f t="shared" si="6"/>
        <v>1.0213057198873831E-20</v>
      </c>
    </row>
    <row r="202" spans="5:7" x14ac:dyDescent="0.25">
      <c r="E202" s="4">
        <v>2.7570000000000698</v>
      </c>
      <c r="F202" s="6">
        <f t="shared" si="7"/>
        <v>8.8285299256983821E-2</v>
      </c>
      <c r="G202" s="7">
        <f t="shared" si="6"/>
        <v>3.2213189147242709E-21</v>
      </c>
    </row>
    <row r="203" spans="5:7" x14ac:dyDescent="0.25">
      <c r="E203" s="4">
        <v>2.7580000000000702</v>
      </c>
      <c r="F203" s="6">
        <f t="shared" si="7"/>
        <v>7.8560257453159352E-2</v>
      </c>
      <c r="G203" s="7">
        <f t="shared" si="6"/>
        <v>1.0027179011076644E-21</v>
      </c>
    </row>
    <row r="204" spans="5:7" x14ac:dyDescent="0.25">
      <c r="E204" s="4">
        <v>2.7590000000000701</v>
      </c>
      <c r="F204" s="6">
        <f t="shared" si="7"/>
        <v>6.9814255539712516E-2</v>
      </c>
      <c r="G204" s="7">
        <f t="shared" si="6"/>
        <v>3.0802850008041381E-22</v>
      </c>
    </row>
    <row r="205" spans="5:7" x14ac:dyDescent="0.25">
      <c r="E205" s="4">
        <v>2.76000000000007</v>
      </c>
      <c r="F205" s="6">
        <f t="shared" si="7"/>
        <v>6.1960089056021919E-2</v>
      </c>
      <c r="G205" s="7">
        <f t="shared" si="6"/>
        <v>9.3383494383779711E-23</v>
      </c>
    </row>
    <row r="206" spans="5:7" x14ac:dyDescent="0.25">
      <c r="E206" s="4">
        <v>2.7610000000000698</v>
      </c>
      <c r="F206" s="6">
        <f t="shared" si="7"/>
        <v>5.4916982220974117E-2</v>
      </c>
      <c r="G206" s="7">
        <f t="shared" si="6"/>
        <v>2.7939358366874733E-23</v>
      </c>
    </row>
    <row r="207" spans="5:7" x14ac:dyDescent="0.25">
      <c r="E207" s="4">
        <v>2.7620000000000702</v>
      </c>
      <c r="F207" s="6">
        <f t="shared" si="7"/>
        <v>4.8610266657190246E-2</v>
      </c>
      <c r="G207" s="7">
        <f t="shared" si="6"/>
        <v>8.2495417075606887E-24</v>
      </c>
    </row>
    <row r="208" spans="5:7" x14ac:dyDescent="0.25">
      <c r="E208" s="4">
        <v>2.7630000000000701</v>
      </c>
      <c r="F208" s="6">
        <f t="shared" si="7"/>
        <v>4.2971058487510365E-2</v>
      </c>
      <c r="G208" s="7">
        <f t="shared" si="6"/>
        <v>2.403866272185578E-24</v>
      </c>
    </row>
    <row r="209" spans="5:7" x14ac:dyDescent="0.25">
      <c r="E209" s="4">
        <v>2.76400000000007</v>
      </c>
      <c r="F209" s="6">
        <f t="shared" si="7"/>
        <v>3.7935936394474269E-2</v>
      </c>
      <c r="G209" s="7">
        <f t="shared" si="6"/>
        <v>6.9128617693601233E-25</v>
      </c>
    </row>
    <row r="210" spans="5:7" x14ac:dyDescent="0.25">
      <c r="E210" s="4">
        <v>2.7650000000000698</v>
      </c>
      <c r="F210" s="6">
        <f t="shared" si="7"/>
        <v>3.3446622929472918E-2</v>
      </c>
      <c r="G210" s="7">
        <f t="shared" si="6"/>
        <v>1.9618804008304966E-25</v>
      </c>
    </row>
    <row r="211" spans="5:7" x14ac:dyDescent="0.25">
      <c r="E211" s="4">
        <v>2.7660000000000702</v>
      </c>
      <c r="F211" s="6">
        <f t="shared" si="7"/>
        <v>2.9449671066190106E-2</v>
      </c>
      <c r="G211" s="7">
        <f t="shared" si="6"/>
        <v>5.4948301385685029E-26</v>
      </c>
    </row>
    <row r="212" spans="5:7" x14ac:dyDescent="0.25">
      <c r="E212" s="4">
        <v>2.7670000000000701</v>
      </c>
      <c r="F212" s="6">
        <f t="shared" si="7"/>
        <v>2.5896157715126617E-2</v>
      </c>
      <c r="G212" s="7">
        <f t="shared" si="6"/>
        <v>1.5188087897435404E-26</v>
      </c>
    </row>
    <row r="213" spans="5:7" x14ac:dyDescent="0.25">
      <c r="E213" s="4">
        <v>2.76800000000007</v>
      </c>
      <c r="F213" s="6">
        <f t="shared" si="7"/>
        <v>2.2741385653570464E-2</v>
      </c>
      <c r="G213" s="7">
        <f t="shared" ref="G213:G225" si="8">_xlfn.NORM.DIST(E213,$C$2,$C$4,0)</f>
        <v>4.1430389784300054E-27</v>
      </c>
    </row>
    <row r="214" spans="5:7" x14ac:dyDescent="0.25">
      <c r="E214" s="4">
        <v>2.7690000000000698</v>
      </c>
      <c r="F214" s="6">
        <f t="shared" si="7"/>
        <v>1.9944595079681913E-2</v>
      </c>
      <c r="G214" s="7">
        <f t="shared" si="8"/>
        <v>1.1153265069265357E-27</v>
      </c>
    </row>
    <row r="215" spans="5:7" x14ac:dyDescent="0.25">
      <c r="E215" s="4">
        <v>2.7700000000000702</v>
      </c>
      <c r="F215" s="6">
        <f t="shared" si="7"/>
        <v>1.7468685770924162E-2</v>
      </c>
      <c r="G215" s="7">
        <f t="shared" si="8"/>
        <v>2.9631396204987903E-28</v>
      </c>
    </row>
    <row r="216" spans="5:7" x14ac:dyDescent="0.25">
      <c r="E216" s="4">
        <v>2.7710000000000701</v>
      </c>
      <c r="F216" s="6">
        <f t="shared" si="7"/>
        <v>1.5279950616578691E-2</v>
      </c>
      <c r="G216" s="7">
        <f t="shared" si="8"/>
        <v>7.7690746501538791E-29</v>
      </c>
    </row>
    <row r="217" spans="5:7" x14ac:dyDescent="0.25">
      <c r="E217" s="4">
        <v>2.77200000000007</v>
      </c>
      <c r="F217" s="6">
        <f t="shared" si="7"/>
        <v>1.3347821101527916E-2</v>
      </c>
      <c r="G217" s="7">
        <f t="shared" si="8"/>
        <v>2.0102661532813473E-29</v>
      </c>
    </row>
    <row r="218" spans="5:7" x14ac:dyDescent="0.25">
      <c r="E218" s="4">
        <v>2.7730000000000699</v>
      </c>
      <c r="F218" s="6">
        <f t="shared" si="7"/>
        <v>1.1644625143964565E-2</v>
      </c>
      <c r="G218" s="7">
        <f t="shared" si="8"/>
        <v>5.1333977249154249E-30</v>
      </c>
    </row>
    <row r="219" spans="5:7" x14ac:dyDescent="0.25">
      <c r="E219" s="4">
        <v>2.7740000000000702</v>
      </c>
      <c r="F219" s="6">
        <f t="shared" si="7"/>
        <v>1.0145357532760205E-2</v>
      </c>
      <c r="G219" s="7">
        <f t="shared" si="8"/>
        <v>1.2936695447935224E-30</v>
      </c>
    </row>
    <row r="220" spans="5:7" x14ac:dyDescent="0.25">
      <c r="E220" s="4">
        <v>2.7750000000000701</v>
      </c>
      <c r="F220" s="6">
        <f t="shared" si="7"/>
        <v>8.827463070582877E-3</v>
      </c>
      <c r="G220" s="7">
        <f t="shared" si="8"/>
        <v>3.2174283322960243E-31</v>
      </c>
    </row>
    <row r="221" spans="5:7" x14ac:dyDescent="0.25">
      <c r="E221" s="4">
        <v>2.77600000000007</v>
      </c>
      <c r="F221" s="6">
        <f t="shared" si="7"/>
        <v>7.6706324057619806E-3</v>
      </c>
      <c r="G221" s="7">
        <f t="shared" si="8"/>
        <v>7.896988337464873E-32</v>
      </c>
    </row>
    <row r="222" spans="5:7" x14ac:dyDescent="0.25">
      <c r="E222" s="4">
        <v>2.7770000000000699</v>
      </c>
      <c r="F222" s="6">
        <f t="shared" si="7"/>
        <v>6.6566104287117045E-3</v>
      </c>
      <c r="G222" s="7">
        <f t="shared" si="8"/>
        <v>1.9128512478620204E-32</v>
      </c>
    </row>
    <row r="223" spans="5:7" x14ac:dyDescent="0.25">
      <c r="E223" s="4">
        <v>2.7780000000000702</v>
      </c>
      <c r="F223" s="6">
        <f t="shared" si="7"/>
        <v>5.7690170165035056E-3</v>
      </c>
      <c r="G223" s="7">
        <f t="shared" si="8"/>
        <v>4.5726502829614016E-33</v>
      </c>
    </row>
    <row r="224" spans="5:7" x14ac:dyDescent="0.25">
      <c r="E224" s="4">
        <v>2.7790000000000701</v>
      </c>
      <c r="F224" s="6">
        <f t="shared" si="7"/>
        <v>4.9931798310958514E-3</v>
      </c>
      <c r="G224" s="7">
        <f t="shared" si="8"/>
        <v>1.0787526213537471E-33</v>
      </c>
    </row>
    <row r="225" spans="5:7" ht="15.75" thickBot="1" x14ac:dyDescent="0.3">
      <c r="E225" s="5">
        <v>2.78000000000007</v>
      </c>
      <c r="F225" s="8">
        <f t="shared" si="7"/>
        <v>4.3159788117388184E-3</v>
      </c>
      <c r="G225" s="9">
        <f t="shared" si="8"/>
        <v>2.5115557773890057E-34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Write Row</vt:lpstr>
      <vt:lpstr>Write Column</vt:lpstr>
      <vt:lpstr>Read Row</vt:lpstr>
      <vt:lpstr>Read 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Al Senan</dc:creator>
  <cp:lastModifiedBy>Ali</cp:lastModifiedBy>
  <dcterms:created xsi:type="dcterms:W3CDTF">2017-11-17T21:03:06Z</dcterms:created>
  <dcterms:modified xsi:type="dcterms:W3CDTF">2017-11-19T00:59:59Z</dcterms:modified>
</cp:coreProperties>
</file>