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and Projects\School Work\Year 25 - PhD 1\Data\Analysis Results\Sentence Parses\VerbNet Parsing\"/>
    </mc:Choice>
  </mc:AlternateContent>
  <xr:revisionPtr revIDLastSave="0" documentId="13_ncr:1_{8208D0AF-336F-40DD-918D-6C3A7EEE1EEB}" xr6:coauthVersionLast="47" xr6:coauthVersionMax="47" xr10:uidLastSave="{00000000-0000-0000-0000-000000000000}"/>
  <bookViews>
    <workbookView xWindow="-109" yWindow="-109" windowWidth="34995" windowHeight="19196" xr2:uid="{6DEE49BF-E571-44AF-8E91-D4DB52DF1493}"/>
  </bookViews>
  <sheets>
    <sheet name="final" sheetId="1" r:id="rId1"/>
    <sheet name="Sheet2" sheetId="2" r:id="rId2"/>
  </sheets>
  <definedNames>
    <definedName name="_xlnm._FilterDatabase" localSheetId="0" hidden="1">final!$A$1:$AR$121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5" i="1" l="1"/>
  <c r="I126" i="1" s="1"/>
  <c r="Z114" i="1"/>
  <c r="Z106" i="1"/>
  <c r="Z90" i="1"/>
  <c r="Z82" i="1"/>
  <c r="Z74" i="1"/>
  <c r="Z50" i="1"/>
  <c r="Z42" i="1"/>
  <c r="Z26" i="1"/>
  <c r="Z18" i="1"/>
  <c r="Z10" i="1"/>
  <c r="AB115" i="1"/>
  <c r="AB114" i="1"/>
  <c r="AB107" i="1"/>
  <c r="AB106" i="1"/>
  <c r="AB99" i="1"/>
  <c r="AB98" i="1"/>
  <c r="AB91" i="1"/>
  <c r="AB90" i="1"/>
  <c r="AB83" i="1"/>
  <c r="AB82" i="1"/>
  <c r="AB75" i="1"/>
  <c r="AB74" i="1"/>
  <c r="AB67" i="1"/>
  <c r="AB66" i="1"/>
  <c r="AB59" i="1"/>
  <c r="AB58" i="1"/>
  <c r="AB51" i="1"/>
  <c r="AB50" i="1"/>
  <c r="AB43" i="1"/>
  <c r="AB42" i="1"/>
  <c r="AB35" i="1"/>
  <c r="AB34" i="1"/>
  <c r="AB27" i="1"/>
  <c r="AB26" i="1"/>
  <c r="AB19" i="1"/>
  <c r="AB18" i="1"/>
  <c r="AB11" i="1"/>
  <c r="AB10" i="1"/>
  <c r="AB3" i="1"/>
  <c r="AB2" i="1"/>
  <c r="AP121" i="1"/>
  <c r="AO121" i="1"/>
  <c r="AN121" i="1"/>
  <c r="AM121" i="1"/>
  <c r="AL121" i="1"/>
  <c r="AK121" i="1"/>
  <c r="AJ121" i="1"/>
  <c r="AI121" i="1"/>
  <c r="AQ121" i="1" s="1"/>
  <c r="AG121" i="1"/>
  <c r="AF121" i="1"/>
  <c r="AE121" i="1"/>
  <c r="AD121" i="1"/>
  <c r="AC121" i="1"/>
  <c r="AB121" i="1"/>
  <c r="AA121" i="1"/>
  <c r="Z121" i="1"/>
  <c r="AP120" i="1"/>
  <c r="AO120" i="1"/>
  <c r="AN120" i="1"/>
  <c r="AM120" i="1"/>
  <c r="AL120" i="1"/>
  <c r="AK120" i="1"/>
  <c r="AJ120" i="1"/>
  <c r="AI120" i="1"/>
  <c r="AQ120" i="1" s="1"/>
  <c r="AG120" i="1"/>
  <c r="AF120" i="1"/>
  <c r="AE120" i="1"/>
  <c r="AD120" i="1"/>
  <c r="AC120" i="1"/>
  <c r="AB120" i="1"/>
  <c r="AA120" i="1"/>
  <c r="Z120" i="1"/>
  <c r="AP119" i="1"/>
  <c r="AO119" i="1"/>
  <c r="AN119" i="1"/>
  <c r="AM119" i="1"/>
  <c r="AL119" i="1"/>
  <c r="AK119" i="1"/>
  <c r="AJ119" i="1"/>
  <c r="AI119" i="1"/>
  <c r="AQ119" i="1" s="1"/>
  <c r="AG119" i="1"/>
  <c r="AF119" i="1"/>
  <c r="AE119" i="1"/>
  <c r="AD119" i="1"/>
  <c r="AC119" i="1"/>
  <c r="AB119" i="1"/>
  <c r="AA119" i="1"/>
  <c r="Z119" i="1"/>
  <c r="AP118" i="1"/>
  <c r="AO118" i="1"/>
  <c r="AN118" i="1"/>
  <c r="AM118" i="1"/>
  <c r="AL118" i="1"/>
  <c r="AK118" i="1"/>
  <c r="AJ118" i="1"/>
  <c r="AI118" i="1"/>
  <c r="AQ118" i="1" s="1"/>
  <c r="AG118" i="1"/>
  <c r="AF118" i="1"/>
  <c r="AE118" i="1"/>
  <c r="AD118" i="1"/>
  <c r="AC118" i="1"/>
  <c r="AB118" i="1"/>
  <c r="AA118" i="1"/>
  <c r="Z118" i="1"/>
  <c r="AP117" i="1"/>
  <c r="AO117" i="1"/>
  <c r="AN117" i="1"/>
  <c r="AM117" i="1"/>
  <c r="AL117" i="1"/>
  <c r="AK117" i="1"/>
  <c r="AJ117" i="1"/>
  <c r="AI117" i="1"/>
  <c r="AQ117" i="1" s="1"/>
  <c r="AG117" i="1"/>
  <c r="AF117" i="1"/>
  <c r="AE117" i="1"/>
  <c r="AD117" i="1"/>
  <c r="AC117" i="1"/>
  <c r="AB117" i="1"/>
  <c r="AA117" i="1"/>
  <c r="Z117" i="1"/>
  <c r="AP116" i="1"/>
  <c r="AO116" i="1"/>
  <c r="AN116" i="1"/>
  <c r="AM116" i="1"/>
  <c r="AL116" i="1"/>
  <c r="AK116" i="1"/>
  <c r="AJ116" i="1"/>
  <c r="AI116" i="1"/>
  <c r="AQ116" i="1" s="1"/>
  <c r="AG116" i="1"/>
  <c r="AF116" i="1"/>
  <c r="AE116" i="1"/>
  <c r="AD116" i="1"/>
  <c r="AC116" i="1"/>
  <c r="AB116" i="1"/>
  <c r="AA116" i="1"/>
  <c r="Z116" i="1"/>
  <c r="AP115" i="1"/>
  <c r="AO115" i="1"/>
  <c r="AN115" i="1"/>
  <c r="AM115" i="1"/>
  <c r="AL115" i="1"/>
  <c r="AK115" i="1"/>
  <c r="AJ115" i="1"/>
  <c r="AI115" i="1"/>
  <c r="AQ115" i="1" s="1"/>
  <c r="AG115" i="1"/>
  <c r="AF115" i="1"/>
  <c r="AE115" i="1"/>
  <c r="AD115" i="1"/>
  <c r="AC115" i="1"/>
  <c r="AA115" i="1"/>
  <c r="Z115" i="1"/>
  <c r="AP114" i="1"/>
  <c r="AO114" i="1"/>
  <c r="AN114" i="1"/>
  <c r="AM114" i="1"/>
  <c r="AL114" i="1"/>
  <c r="AK114" i="1"/>
  <c r="AJ114" i="1"/>
  <c r="AI114" i="1"/>
  <c r="AG114" i="1"/>
  <c r="AF114" i="1"/>
  <c r="AE114" i="1"/>
  <c r="AD114" i="1"/>
  <c r="AC114" i="1"/>
  <c r="AA114" i="1"/>
  <c r="AP113" i="1"/>
  <c r="AO113" i="1"/>
  <c r="AN113" i="1"/>
  <c r="AM113" i="1"/>
  <c r="AL113" i="1"/>
  <c r="AK113" i="1"/>
  <c r="AJ113" i="1"/>
  <c r="AI113" i="1"/>
  <c r="AG113" i="1"/>
  <c r="AF113" i="1"/>
  <c r="AE113" i="1"/>
  <c r="AD113" i="1"/>
  <c r="AC113" i="1"/>
  <c r="AB113" i="1"/>
  <c r="AA113" i="1"/>
  <c r="Z113" i="1"/>
  <c r="AP112" i="1"/>
  <c r="AO112" i="1"/>
  <c r="AN112" i="1"/>
  <c r="AM112" i="1"/>
  <c r="AL112" i="1"/>
  <c r="AK112" i="1"/>
  <c r="AJ112" i="1"/>
  <c r="AI112" i="1"/>
  <c r="AG112" i="1"/>
  <c r="AF112" i="1"/>
  <c r="AE112" i="1"/>
  <c r="AD112" i="1"/>
  <c r="AC112" i="1"/>
  <c r="AB112" i="1"/>
  <c r="AA112" i="1"/>
  <c r="Z112" i="1"/>
  <c r="AP111" i="1"/>
  <c r="AO111" i="1"/>
  <c r="AN111" i="1"/>
  <c r="AM111" i="1"/>
  <c r="AL111" i="1"/>
  <c r="AK111" i="1"/>
  <c r="AJ111" i="1"/>
  <c r="AI111" i="1"/>
  <c r="AG111" i="1"/>
  <c r="AF111" i="1"/>
  <c r="AE111" i="1"/>
  <c r="AD111" i="1"/>
  <c r="AC111" i="1"/>
  <c r="AB111" i="1"/>
  <c r="AA111" i="1"/>
  <c r="Z111" i="1"/>
  <c r="AP110" i="1"/>
  <c r="AO110" i="1"/>
  <c r="AN110" i="1"/>
  <c r="AM110" i="1"/>
  <c r="AL110" i="1"/>
  <c r="AK110" i="1"/>
  <c r="AJ110" i="1"/>
  <c r="AI110" i="1"/>
  <c r="AG110" i="1"/>
  <c r="AF110" i="1"/>
  <c r="AE110" i="1"/>
  <c r="AD110" i="1"/>
  <c r="AC110" i="1"/>
  <c r="AB110" i="1"/>
  <c r="AA110" i="1"/>
  <c r="Z110" i="1"/>
  <c r="AP109" i="1"/>
  <c r="AO109" i="1"/>
  <c r="AN109" i="1"/>
  <c r="AM109" i="1"/>
  <c r="AL109" i="1"/>
  <c r="AK109" i="1"/>
  <c r="AJ109" i="1"/>
  <c r="AI109" i="1"/>
  <c r="AG109" i="1"/>
  <c r="AF109" i="1"/>
  <c r="AE109" i="1"/>
  <c r="AD109" i="1"/>
  <c r="AC109" i="1"/>
  <c r="AB109" i="1"/>
  <c r="AA109" i="1"/>
  <c r="Z109" i="1"/>
  <c r="AP108" i="1"/>
  <c r="AO108" i="1"/>
  <c r="AN108" i="1"/>
  <c r="AM108" i="1"/>
  <c r="AL108" i="1"/>
  <c r="AK108" i="1"/>
  <c r="AJ108" i="1"/>
  <c r="AI108" i="1"/>
  <c r="AG108" i="1"/>
  <c r="AF108" i="1"/>
  <c r="AE108" i="1"/>
  <c r="AD108" i="1"/>
  <c r="AC108" i="1"/>
  <c r="AB108" i="1"/>
  <c r="AA108" i="1"/>
  <c r="Z108" i="1"/>
  <c r="AP107" i="1"/>
  <c r="AO107" i="1"/>
  <c r="AN107" i="1"/>
  <c r="AM107" i="1"/>
  <c r="AL107" i="1"/>
  <c r="AK107" i="1"/>
  <c r="AJ107" i="1"/>
  <c r="AI107" i="1"/>
  <c r="AG107" i="1"/>
  <c r="AF107" i="1"/>
  <c r="AE107" i="1"/>
  <c r="AD107" i="1"/>
  <c r="AC107" i="1"/>
  <c r="AA107" i="1"/>
  <c r="Z107" i="1"/>
  <c r="AP106" i="1"/>
  <c r="AO106" i="1"/>
  <c r="AN106" i="1"/>
  <c r="AM106" i="1"/>
  <c r="AL106" i="1"/>
  <c r="AK106" i="1"/>
  <c r="AJ106" i="1"/>
  <c r="AI106" i="1"/>
  <c r="AG106" i="1"/>
  <c r="AF106" i="1"/>
  <c r="AE106" i="1"/>
  <c r="AD106" i="1"/>
  <c r="AC106" i="1"/>
  <c r="AA106" i="1"/>
  <c r="AP105" i="1"/>
  <c r="AO105" i="1"/>
  <c r="AN105" i="1"/>
  <c r="AM105" i="1"/>
  <c r="AL105" i="1"/>
  <c r="AK105" i="1"/>
  <c r="AJ105" i="1"/>
  <c r="AI105" i="1"/>
  <c r="AG105" i="1"/>
  <c r="AF105" i="1"/>
  <c r="AE105" i="1"/>
  <c r="AD105" i="1"/>
  <c r="AC105" i="1"/>
  <c r="AB105" i="1"/>
  <c r="AA105" i="1"/>
  <c r="Z105" i="1"/>
  <c r="AP104" i="1"/>
  <c r="AO104" i="1"/>
  <c r="AN104" i="1"/>
  <c r="AM104" i="1"/>
  <c r="AL104" i="1"/>
  <c r="AK104" i="1"/>
  <c r="AJ104" i="1"/>
  <c r="AI104" i="1"/>
  <c r="AG104" i="1"/>
  <c r="AF104" i="1"/>
  <c r="AE104" i="1"/>
  <c r="AD104" i="1"/>
  <c r="AC104" i="1"/>
  <c r="AB104" i="1"/>
  <c r="AA104" i="1"/>
  <c r="Z104" i="1"/>
  <c r="AP103" i="1"/>
  <c r="AO103" i="1"/>
  <c r="AN103" i="1"/>
  <c r="AM103" i="1"/>
  <c r="AL103" i="1"/>
  <c r="AK103" i="1"/>
  <c r="AJ103" i="1"/>
  <c r="AI103" i="1"/>
  <c r="AG103" i="1"/>
  <c r="AF103" i="1"/>
  <c r="AE103" i="1"/>
  <c r="AD103" i="1"/>
  <c r="AC103" i="1"/>
  <c r="AB103" i="1"/>
  <c r="AA103" i="1"/>
  <c r="Z103" i="1"/>
  <c r="AP102" i="1"/>
  <c r="AO102" i="1"/>
  <c r="AN102" i="1"/>
  <c r="AM102" i="1"/>
  <c r="AL102" i="1"/>
  <c r="AK102" i="1"/>
  <c r="AJ102" i="1"/>
  <c r="AI102" i="1"/>
  <c r="AG102" i="1"/>
  <c r="AF102" i="1"/>
  <c r="AE102" i="1"/>
  <c r="AD102" i="1"/>
  <c r="AC102" i="1"/>
  <c r="AB102" i="1"/>
  <c r="AA102" i="1"/>
  <c r="Z102" i="1"/>
  <c r="AP101" i="1"/>
  <c r="AO101" i="1"/>
  <c r="AN101" i="1"/>
  <c r="AM101" i="1"/>
  <c r="AL101" i="1"/>
  <c r="AK101" i="1"/>
  <c r="AJ101" i="1"/>
  <c r="AI101" i="1"/>
  <c r="AG101" i="1"/>
  <c r="AF101" i="1"/>
  <c r="AE101" i="1"/>
  <c r="AD101" i="1"/>
  <c r="AC101" i="1"/>
  <c r="AB101" i="1"/>
  <c r="AA101" i="1"/>
  <c r="Z101" i="1"/>
  <c r="AP100" i="1"/>
  <c r="AO100" i="1"/>
  <c r="AN100" i="1"/>
  <c r="AM100" i="1"/>
  <c r="AL100" i="1"/>
  <c r="AK100" i="1"/>
  <c r="AJ100" i="1"/>
  <c r="AI100" i="1"/>
  <c r="AG100" i="1"/>
  <c r="AF100" i="1"/>
  <c r="AE100" i="1"/>
  <c r="AD100" i="1"/>
  <c r="AC100" i="1"/>
  <c r="AB100" i="1"/>
  <c r="AA100" i="1"/>
  <c r="Z100" i="1"/>
  <c r="AP99" i="1"/>
  <c r="AO99" i="1"/>
  <c r="AN99" i="1"/>
  <c r="AM99" i="1"/>
  <c r="AL99" i="1"/>
  <c r="AK99" i="1"/>
  <c r="AJ99" i="1"/>
  <c r="AI99" i="1"/>
  <c r="AG99" i="1"/>
  <c r="AF99" i="1"/>
  <c r="AE99" i="1"/>
  <c r="AD99" i="1"/>
  <c r="AC99" i="1"/>
  <c r="AA99" i="1"/>
  <c r="Z99" i="1"/>
  <c r="AP98" i="1"/>
  <c r="AO98" i="1"/>
  <c r="AN98" i="1"/>
  <c r="AM98" i="1"/>
  <c r="AL98" i="1"/>
  <c r="AK98" i="1"/>
  <c r="AJ98" i="1"/>
  <c r="AI98" i="1"/>
  <c r="AG98" i="1"/>
  <c r="AF98" i="1"/>
  <c r="AE98" i="1"/>
  <c r="AD98" i="1"/>
  <c r="AC98" i="1"/>
  <c r="AA98" i="1"/>
  <c r="Z98" i="1"/>
  <c r="AP97" i="1"/>
  <c r="AO97" i="1"/>
  <c r="AN97" i="1"/>
  <c r="AM97" i="1"/>
  <c r="AL97" i="1"/>
  <c r="AK97" i="1"/>
  <c r="AJ97" i="1"/>
  <c r="AI97" i="1"/>
  <c r="AQ97" i="1" s="1"/>
  <c r="AG97" i="1"/>
  <c r="AF97" i="1"/>
  <c r="AE97" i="1"/>
  <c r="AD97" i="1"/>
  <c r="AC97" i="1"/>
  <c r="AB97" i="1"/>
  <c r="AA97" i="1"/>
  <c r="Z97" i="1"/>
  <c r="AH97" i="1" s="1"/>
  <c r="AP96" i="1"/>
  <c r="AO96" i="1"/>
  <c r="AN96" i="1"/>
  <c r="AM96" i="1"/>
  <c r="AL96" i="1"/>
  <c r="AK96" i="1"/>
  <c r="AJ96" i="1"/>
  <c r="AI96" i="1"/>
  <c r="AQ96" i="1" s="1"/>
  <c r="AG96" i="1"/>
  <c r="AF96" i="1"/>
  <c r="AE96" i="1"/>
  <c r="AD96" i="1"/>
  <c r="AC96" i="1"/>
  <c r="AB96" i="1"/>
  <c r="AA96" i="1"/>
  <c r="Z96" i="1"/>
  <c r="AH96" i="1" s="1"/>
  <c r="AP95" i="1"/>
  <c r="AO95" i="1"/>
  <c r="AN95" i="1"/>
  <c r="AM95" i="1"/>
  <c r="AL95" i="1"/>
  <c r="AK95" i="1"/>
  <c r="AJ95" i="1"/>
  <c r="AI95" i="1"/>
  <c r="AQ95" i="1" s="1"/>
  <c r="AG95" i="1"/>
  <c r="AF95" i="1"/>
  <c r="AE95" i="1"/>
  <c r="AD95" i="1"/>
  <c r="AC95" i="1"/>
  <c r="AB95" i="1"/>
  <c r="AA95" i="1"/>
  <c r="Z95" i="1"/>
  <c r="AH95" i="1" s="1"/>
  <c r="AP94" i="1"/>
  <c r="AO94" i="1"/>
  <c r="AN94" i="1"/>
  <c r="AM94" i="1"/>
  <c r="AL94" i="1"/>
  <c r="AK94" i="1"/>
  <c r="AJ94" i="1"/>
  <c r="AI94" i="1"/>
  <c r="AQ94" i="1" s="1"/>
  <c r="AG94" i="1"/>
  <c r="AF94" i="1"/>
  <c r="AE94" i="1"/>
  <c r="AD94" i="1"/>
  <c r="AC94" i="1"/>
  <c r="AB94" i="1"/>
  <c r="AA94" i="1"/>
  <c r="Z94" i="1"/>
  <c r="AH94" i="1" s="1"/>
  <c r="AP93" i="1"/>
  <c r="AO93" i="1"/>
  <c r="AN93" i="1"/>
  <c r="AM93" i="1"/>
  <c r="AL93" i="1"/>
  <c r="AK93" i="1"/>
  <c r="AJ93" i="1"/>
  <c r="AI93" i="1"/>
  <c r="AQ93" i="1" s="1"/>
  <c r="AG93" i="1"/>
  <c r="AF93" i="1"/>
  <c r="AE93" i="1"/>
  <c r="AD93" i="1"/>
  <c r="AC93" i="1"/>
  <c r="AB93" i="1"/>
  <c r="AA93" i="1"/>
  <c r="Z93" i="1"/>
  <c r="AH93" i="1" s="1"/>
  <c r="AP92" i="1"/>
  <c r="AO92" i="1"/>
  <c r="AN92" i="1"/>
  <c r="AM92" i="1"/>
  <c r="AL92" i="1"/>
  <c r="AK92" i="1"/>
  <c r="AJ92" i="1"/>
  <c r="AI92" i="1"/>
  <c r="AQ92" i="1" s="1"/>
  <c r="AG92" i="1"/>
  <c r="AF92" i="1"/>
  <c r="AE92" i="1"/>
  <c r="AD92" i="1"/>
  <c r="AC92" i="1"/>
  <c r="AB92" i="1"/>
  <c r="AA92" i="1"/>
  <c r="Z92" i="1"/>
  <c r="AH92" i="1" s="1"/>
  <c r="AP91" i="1"/>
  <c r="AO91" i="1"/>
  <c r="AN91" i="1"/>
  <c r="AM91" i="1"/>
  <c r="AL91" i="1"/>
  <c r="AK91" i="1"/>
  <c r="AJ91" i="1"/>
  <c r="AI91" i="1"/>
  <c r="AQ91" i="1" s="1"/>
  <c r="AG91" i="1"/>
  <c r="AF91" i="1"/>
  <c r="AE91" i="1"/>
  <c r="AD91" i="1"/>
  <c r="AC91" i="1"/>
  <c r="AA91" i="1"/>
  <c r="Z91" i="1"/>
  <c r="AP90" i="1"/>
  <c r="AO90" i="1"/>
  <c r="AN90" i="1"/>
  <c r="AM90" i="1"/>
  <c r="AL90" i="1"/>
  <c r="AK90" i="1"/>
  <c r="AJ90" i="1"/>
  <c r="AI90" i="1"/>
  <c r="AG90" i="1"/>
  <c r="AF90" i="1"/>
  <c r="AE90" i="1"/>
  <c r="AD90" i="1"/>
  <c r="AC90" i="1"/>
  <c r="AA90" i="1"/>
  <c r="AP89" i="1"/>
  <c r="AO89" i="1"/>
  <c r="AN89" i="1"/>
  <c r="AM89" i="1"/>
  <c r="AL89" i="1"/>
  <c r="AK89" i="1"/>
  <c r="AJ89" i="1"/>
  <c r="AI89" i="1"/>
  <c r="AG89" i="1"/>
  <c r="AF89" i="1"/>
  <c r="AE89" i="1"/>
  <c r="AD89" i="1"/>
  <c r="AC89" i="1"/>
  <c r="AB89" i="1"/>
  <c r="AA89" i="1"/>
  <c r="Z89" i="1"/>
  <c r="AP88" i="1"/>
  <c r="AO88" i="1"/>
  <c r="AN88" i="1"/>
  <c r="AM88" i="1"/>
  <c r="AL88" i="1"/>
  <c r="AK88" i="1"/>
  <c r="AJ88" i="1"/>
  <c r="AI88" i="1"/>
  <c r="AG88" i="1"/>
  <c r="AF88" i="1"/>
  <c r="AE88" i="1"/>
  <c r="AD88" i="1"/>
  <c r="AC88" i="1"/>
  <c r="AB88" i="1"/>
  <c r="AA88" i="1"/>
  <c r="Z88" i="1"/>
  <c r="AP87" i="1"/>
  <c r="AO87" i="1"/>
  <c r="AN87" i="1"/>
  <c r="AM87" i="1"/>
  <c r="AL87" i="1"/>
  <c r="AK87" i="1"/>
  <c r="AJ87" i="1"/>
  <c r="AI87" i="1"/>
  <c r="AG87" i="1"/>
  <c r="AF87" i="1"/>
  <c r="AE87" i="1"/>
  <c r="AD87" i="1"/>
  <c r="AC87" i="1"/>
  <c r="AB87" i="1"/>
  <c r="AA87" i="1"/>
  <c r="Z87" i="1"/>
  <c r="AP86" i="1"/>
  <c r="AO86" i="1"/>
  <c r="AN86" i="1"/>
  <c r="AM86" i="1"/>
  <c r="AL86" i="1"/>
  <c r="AK86" i="1"/>
  <c r="AJ86" i="1"/>
  <c r="AI86" i="1"/>
  <c r="AG86" i="1"/>
  <c r="AF86" i="1"/>
  <c r="AE86" i="1"/>
  <c r="AD86" i="1"/>
  <c r="AC86" i="1"/>
  <c r="AB86" i="1"/>
  <c r="AA86" i="1"/>
  <c r="Z86" i="1"/>
  <c r="AP85" i="1"/>
  <c r="AO85" i="1"/>
  <c r="AN85" i="1"/>
  <c r="AM85" i="1"/>
  <c r="AL85" i="1"/>
  <c r="AK85" i="1"/>
  <c r="AJ85" i="1"/>
  <c r="AI85" i="1"/>
  <c r="AG85" i="1"/>
  <c r="AF85" i="1"/>
  <c r="AE85" i="1"/>
  <c r="AD85" i="1"/>
  <c r="AC85" i="1"/>
  <c r="AB85" i="1"/>
  <c r="AA85" i="1"/>
  <c r="Z85" i="1"/>
  <c r="AP84" i="1"/>
  <c r="AO84" i="1"/>
  <c r="AN84" i="1"/>
  <c r="AM84" i="1"/>
  <c r="AL84" i="1"/>
  <c r="AK84" i="1"/>
  <c r="AJ84" i="1"/>
  <c r="AI84" i="1"/>
  <c r="AG84" i="1"/>
  <c r="AF84" i="1"/>
  <c r="AE84" i="1"/>
  <c r="AD84" i="1"/>
  <c r="AC84" i="1"/>
  <c r="AB84" i="1"/>
  <c r="AA84" i="1"/>
  <c r="Z84" i="1"/>
  <c r="AP83" i="1"/>
  <c r="AO83" i="1"/>
  <c r="AN83" i="1"/>
  <c r="AM83" i="1"/>
  <c r="AL83" i="1"/>
  <c r="AK83" i="1"/>
  <c r="AJ83" i="1"/>
  <c r="AI83" i="1"/>
  <c r="AG83" i="1"/>
  <c r="AF83" i="1"/>
  <c r="AE83" i="1"/>
  <c r="AD83" i="1"/>
  <c r="AC83" i="1"/>
  <c r="AA83" i="1"/>
  <c r="Z83" i="1"/>
  <c r="AP82" i="1"/>
  <c r="AO82" i="1"/>
  <c r="AN82" i="1"/>
  <c r="AM82" i="1"/>
  <c r="AL82" i="1"/>
  <c r="AK82" i="1"/>
  <c r="AJ82" i="1"/>
  <c r="AI82" i="1"/>
  <c r="AG82" i="1"/>
  <c r="AF82" i="1"/>
  <c r="AE82" i="1"/>
  <c r="AD82" i="1"/>
  <c r="AC82" i="1"/>
  <c r="AA82" i="1"/>
  <c r="AP81" i="1"/>
  <c r="AO81" i="1"/>
  <c r="AN81" i="1"/>
  <c r="AM81" i="1"/>
  <c r="AL81" i="1"/>
  <c r="AK81" i="1"/>
  <c r="AJ81" i="1"/>
  <c r="AI81" i="1"/>
  <c r="AG81" i="1"/>
  <c r="AF81" i="1"/>
  <c r="AE81" i="1"/>
  <c r="AD81" i="1"/>
  <c r="AC81" i="1"/>
  <c r="AB81" i="1"/>
  <c r="AA81" i="1"/>
  <c r="Z81" i="1"/>
  <c r="AP80" i="1"/>
  <c r="AO80" i="1"/>
  <c r="AN80" i="1"/>
  <c r="AM80" i="1"/>
  <c r="AL80" i="1"/>
  <c r="AK80" i="1"/>
  <c r="AJ80" i="1"/>
  <c r="AI80" i="1"/>
  <c r="AG80" i="1"/>
  <c r="AF80" i="1"/>
  <c r="AE80" i="1"/>
  <c r="AD80" i="1"/>
  <c r="AC80" i="1"/>
  <c r="AB80" i="1"/>
  <c r="AA80" i="1"/>
  <c r="Z80" i="1"/>
  <c r="AP79" i="1"/>
  <c r="AO79" i="1"/>
  <c r="AN79" i="1"/>
  <c r="AM79" i="1"/>
  <c r="AL79" i="1"/>
  <c r="AK79" i="1"/>
  <c r="AJ79" i="1"/>
  <c r="AI79" i="1"/>
  <c r="AG79" i="1"/>
  <c r="AF79" i="1"/>
  <c r="AE79" i="1"/>
  <c r="AD79" i="1"/>
  <c r="AC79" i="1"/>
  <c r="AB79" i="1"/>
  <c r="AA79" i="1"/>
  <c r="Z79" i="1"/>
  <c r="AP78" i="1"/>
  <c r="AO78" i="1"/>
  <c r="AN78" i="1"/>
  <c r="AM78" i="1"/>
  <c r="AL78" i="1"/>
  <c r="AK78" i="1"/>
  <c r="AJ78" i="1"/>
  <c r="AI78" i="1"/>
  <c r="AG78" i="1"/>
  <c r="AF78" i="1"/>
  <c r="AE78" i="1"/>
  <c r="AD78" i="1"/>
  <c r="AC78" i="1"/>
  <c r="AB78" i="1"/>
  <c r="AA78" i="1"/>
  <c r="Z78" i="1"/>
  <c r="AP77" i="1"/>
  <c r="AO77" i="1"/>
  <c r="AN77" i="1"/>
  <c r="AM77" i="1"/>
  <c r="AL77" i="1"/>
  <c r="AK77" i="1"/>
  <c r="AJ77" i="1"/>
  <c r="AI77" i="1"/>
  <c r="AG77" i="1"/>
  <c r="AF77" i="1"/>
  <c r="AE77" i="1"/>
  <c r="AD77" i="1"/>
  <c r="AC77" i="1"/>
  <c r="AB77" i="1"/>
  <c r="AA77" i="1"/>
  <c r="Z77" i="1"/>
  <c r="AP76" i="1"/>
  <c r="AO76" i="1"/>
  <c r="AN76" i="1"/>
  <c r="AM76" i="1"/>
  <c r="AL76" i="1"/>
  <c r="AK76" i="1"/>
  <c r="AJ76" i="1"/>
  <c r="AI76" i="1"/>
  <c r="AG76" i="1"/>
  <c r="AF76" i="1"/>
  <c r="AE76" i="1"/>
  <c r="AD76" i="1"/>
  <c r="AC76" i="1"/>
  <c r="AB76" i="1"/>
  <c r="AA76" i="1"/>
  <c r="Z76" i="1"/>
  <c r="AP75" i="1"/>
  <c r="AO75" i="1"/>
  <c r="AN75" i="1"/>
  <c r="AM75" i="1"/>
  <c r="AL75" i="1"/>
  <c r="AK75" i="1"/>
  <c r="AJ75" i="1"/>
  <c r="AI75" i="1"/>
  <c r="AG75" i="1"/>
  <c r="AF75" i="1"/>
  <c r="AE75" i="1"/>
  <c r="AD75" i="1"/>
  <c r="AC75" i="1"/>
  <c r="AA75" i="1"/>
  <c r="Z75" i="1"/>
  <c r="AP74" i="1"/>
  <c r="AO74" i="1"/>
  <c r="AN74" i="1"/>
  <c r="AM74" i="1"/>
  <c r="AL74" i="1"/>
  <c r="AK74" i="1"/>
  <c r="AJ74" i="1"/>
  <c r="AI74" i="1"/>
  <c r="AG74" i="1"/>
  <c r="AF74" i="1"/>
  <c r="AE74" i="1"/>
  <c r="AD74" i="1"/>
  <c r="AC74" i="1"/>
  <c r="AA74" i="1"/>
  <c r="AP73" i="1"/>
  <c r="AO73" i="1"/>
  <c r="AN73" i="1"/>
  <c r="AM73" i="1"/>
  <c r="AL73" i="1"/>
  <c r="AK73" i="1"/>
  <c r="AJ73" i="1"/>
  <c r="AI73" i="1"/>
  <c r="AG73" i="1"/>
  <c r="AF73" i="1"/>
  <c r="AE73" i="1"/>
  <c r="AD73" i="1"/>
  <c r="AC73" i="1"/>
  <c r="AB73" i="1"/>
  <c r="AA73" i="1"/>
  <c r="Z73" i="1"/>
  <c r="AP72" i="1"/>
  <c r="AO72" i="1"/>
  <c r="AN72" i="1"/>
  <c r="AM72" i="1"/>
  <c r="AL72" i="1"/>
  <c r="AK72" i="1"/>
  <c r="AJ72" i="1"/>
  <c r="AI72" i="1"/>
  <c r="AG72" i="1"/>
  <c r="AF72" i="1"/>
  <c r="AE72" i="1"/>
  <c r="AD72" i="1"/>
  <c r="AC72" i="1"/>
  <c r="AB72" i="1"/>
  <c r="AA72" i="1"/>
  <c r="Z72" i="1"/>
  <c r="AP71" i="1"/>
  <c r="AO71" i="1"/>
  <c r="AN71" i="1"/>
  <c r="AM71" i="1"/>
  <c r="AL71" i="1"/>
  <c r="AK71" i="1"/>
  <c r="AJ71" i="1"/>
  <c r="AI71" i="1"/>
  <c r="AG71" i="1"/>
  <c r="AF71" i="1"/>
  <c r="AE71" i="1"/>
  <c r="AD71" i="1"/>
  <c r="AC71" i="1"/>
  <c r="AB71" i="1"/>
  <c r="AA71" i="1"/>
  <c r="Z71" i="1"/>
  <c r="AP70" i="1"/>
  <c r="AO70" i="1"/>
  <c r="AN70" i="1"/>
  <c r="AM70" i="1"/>
  <c r="AL70" i="1"/>
  <c r="AK70" i="1"/>
  <c r="AJ70" i="1"/>
  <c r="AI70" i="1"/>
  <c r="AG70" i="1"/>
  <c r="AF70" i="1"/>
  <c r="AE70" i="1"/>
  <c r="AD70" i="1"/>
  <c r="AC70" i="1"/>
  <c r="AB70" i="1"/>
  <c r="AA70" i="1"/>
  <c r="Z70" i="1"/>
  <c r="AP69" i="1"/>
  <c r="AO69" i="1"/>
  <c r="AN69" i="1"/>
  <c r="AM69" i="1"/>
  <c r="AL69" i="1"/>
  <c r="AK69" i="1"/>
  <c r="AJ69" i="1"/>
  <c r="AI69" i="1"/>
  <c r="AG69" i="1"/>
  <c r="AF69" i="1"/>
  <c r="AE69" i="1"/>
  <c r="AD69" i="1"/>
  <c r="AC69" i="1"/>
  <c r="AB69" i="1"/>
  <c r="AA69" i="1"/>
  <c r="Z69" i="1"/>
  <c r="AP68" i="1"/>
  <c r="AO68" i="1"/>
  <c r="AN68" i="1"/>
  <c r="AM68" i="1"/>
  <c r="AL68" i="1"/>
  <c r="AK68" i="1"/>
  <c r="AJ68" i="1"/>
  <c r="AI68" i="1"/>
  <c r="AG68" i="1"/>
  <c r="AF68" i="1"/>
  <c r="AE68" i="1"/>
  <c r="AD68" i="1"/>
  <c r="AC68" i="1"/>
  <c r="AB68" i="1"/>
  <c r="AA68" i="1"/>
  <c r="Z68" i="1"/>
  <c r="AP67" i="1"/>
  <c r="AO67" i="1"/>
  <c r="AN67" i="1"/>
  <c r="AM67" i="1"/>
  <c r="AL67" i="1"/>
  <c r="AK67" i="1"/>
  <c r="AJ67" i="1"/>
  <c r="AI67" i="1"/>
  <c r="AG67" i="1"/>
  <c r="AF67" i="1"/>
  <c r="AE67" i="1"/>
  <c r="AD67" i="1"/>
  <c r="AC67" i="1"/>
  <c r="AA67" i="1"/>
  <c r="Z67" i="1"/>
  <c r="AP66" i="1"/>
  <c r="AO66" i="1"/>
  <c r="AN66" i="1"/>
  <c r="AM66" i="1"/>
  <c r="AL66" i="1"/>
  <c r="AK66" i="1"/>
  <c r="AJ66" i="1"/>
  <c r="AI66" i="1"/>
  <c r="AG66" i="1"/>
  <c r="AF66" i="1"/>
  <c r="AE66" i="1"/>
  <c r="AD66" i="1"/>
  <c r="AC66" i="1"/>
  <c r="AA66" i="1"/>
  <c r="Z66" i="1"/>
  <c r="AP65" i="1"/>
  <c r="AO65" i="1"/>
  <c r="AN65" i="1"/>
  <c r="AM65" i="1"/>
  <c r="AL65" i="1"/>
  <c r="AK65" i="1"/>
  <c r="AJ65" i="1"/>
  <c r="AI65" i="1"/>
  <c r="AG65" i="1"/>
  <c r="AF65" i="1"/>
  <c r="AE65" i="1"/>
  <c r="AD65" i="1"/>
  <c r="AC65" i="1"/>
  <c r="AB65" i="1"/>
  <c r="AA65" i="1"/>
  <c r="Z65" i="1"/>
  <c r="AH65" i="1" s="1"/>
  <c r="AP64" i="1"/>
  <c r="AO64" i="1"/>
  <c r="AN64" i="1"/>
  <c r="AM64" i="1"/>
  <c r="AL64" i="1"/>
  <c r="AK64" i="1"/>
  <c r="AJ64" i="1"/>
  <c r="AI64" i="1"/>
  <c r="AG64" i="1"/>
  <c r="AF64" i="1"/>
  <c r="AE64" i="1"/>
  <c r="AD64" i="1"/>
  <c r="AC64" i="1"/>
  <c r="AB64" i="1"/>
  <c r="AA64" i="1"/>
  <c r="Z64" i="1"/>
  <c r="AH64" i="1" s="1"/>
  <c r="AP63" i="1"/>
  <c r="AO63" i="1"/>
  <c r="AN63" i="1"/>
  <c r="AM63" i="1"/>
  <c r="AL63" i="1"/>
  <c r="AK63" i="1"/>
  <c r="AJ63" i="1"/>
  <c r="AI63" i="1"/>
  <c r="AG63" i="1"/>
  <c r="AF63" i="1"/>
  <c r="AE63" i="1"/>
  <c r="AD63" i="1"/>
  <c r="AC63" i="1"/>
  <c r="AB63" i="1"/>
  <c r="AA63" i="1"/>
  <c r="Z63" i="1"/>
  <c r="AH63" i="1" s="1"/>
  <c r="AP62" i="1"/>
  <c r="AO62" i="1"/>
  <c r="AN62" i="1"/>
  <c r="AM62" i="1"/>
  <c r="AL62" i="1"/>
  <c r="AK62" i="1"/>
  <c r="AJ62" i="1"/>
  <c r="AI62" i="1"/>
  <c r="AG62" i="1"/>
  <c r="AF62" i="1"/>
  <c r="AE62" i="1"/>
  <c r="AD62" i="1"/>
  <c r="AC62" i="1"/>
  <c r="AB62" i="1"/>
  <c r="AA62" i="1"/>
  <c r="Z62" i="1"/>
  <c r="AH62" i="1" s="1"/>
  <c r="AP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AH61" i="1" s="1"/>
  <c r="AP60" i="1"/>
  <c r="AO60" i="1"/>
  <c r="AN60" i="1"/>
  <c r="AM60" i="1"/>
  <c r="AL60" i="1"/>
  <c r="AK60" i="1"/>
  <c r="AJ60" i="1"/>
  <c r="AI60" i="1"/>
  <c r="AG60" i="1"/>
  <c r="AF60" i="1"/>
  <c r="AE60" i="1"/>
  <c r="AD60" i="1"/>
  <c r="AC60" i="1"/>
  <c r="AB60" i="1"/>
  <c r="AA60" i="1"/>
  <c r="Z60" i="1"/>
  <c r="AH60" i="1" s="1"/>
  <c r="AP59" i="1"/>
  <c r="AO59" i="1"/>
  <c r="AN59" i="1"/>
  <c r="AM59" i="1"/>
  <c r="AL59" i="1"/>
  <c r="AK59" i="1"/>
  <c r="AJ59" i="1"/>
  <c r="AI59" i="1"/>
  <c r="AG59" i="1"/>
  <c r="AF59" i="1"/>
  <c r="AE59" i="1"/>
  <c r="AD59" i="1"/>
  <c r="AC59" i="1"/>
  <c r="AA59" i="1"/>
  <c r="Z59" i="1"/>
  <c r="AP58" i="1"/>
  <c r="AO58" i="1"/>
  <c r="AN58" i="1"/>
  <c r="AM58" i="1"/>
  <c r="AL58" i="1"/>
  <c r="AK58" i="1"/>
  <c r="AJ58" i="1"/>
  <c r="AI58" i="1"/>
  <c r="AG58" i="1"/>
  <c r="AF58" i="1"/>
  <c r="AE58" i="1"/>
  <c r="AD58" i="1"/>
  <c r="AC58" i="1"/>
  <c r="AA58" i="1"/>
  <c r="AP57" i="1"/>
  <c r="AO57" i="1"/>
  <c r="AN57" i="1"/>
  <c r="AM57" i="1"/>
  <c r="AL57" i="1"/>
  <c r="AK57" i="1"/>
  <c r="AJ57" i="1"/>
  <c r="AI57" i="1"/>
  <c r="AG57" i="1"/>
  <c r="AF57" i="1"/>
  <c r="AE57" i="1"/>
  <c r="AD57" i="1"/>
  <c r="AC57" i="1"/>
  <c r="AB57" i="1"/>
  <c r="AA57" i="1"/>
  <c r="Z57" i="1"/>
  <c r="AP56" i="1"/>
  <c r="AO56" i="1"/>
  <c r="AN56" i="1"/>
  <c r="AM56" i="1"/>
  <c r="AL56" i="1"/>
  <c r="AK56" i="1"/>
  <c r="AJ56" i="1"/>
  <c r="AI56" i="1"/>
  <c r="AG56" i="1"/>
  <c r="AF56" i="1"/>
  <c r="AE56" i="1"/>
  <c r="AD56" i="1"/>
  <c r="AC56" i="1"/>
  <c r="AB56" i="1"/>
  <c r="AA56" i="1"/>
  <c r="Z56" i="1"/>
  <c r="AP55" i="1"/>
  <c r="AO55" i="1"/>
  <c r="AN55" i="1"/>
  <c r="AM55" i="1"/>
  <c r="AL55" i="1"/>
  <c r="AK55" i="1"/>
  <c r="AJ55" i="1"/>
  <c r="AI55" i="1"/>
  <c r="AG55" i="1"/>
  <c r="AF55" i="1"/>
  <c r="AE55" i="1"/>
  <c r="AD55" i="1"/>
  <c r="AC55" i="1"/>
  <c r="AB55" i="1"/>
  <c r="AA55" i="1"/>
  <c r="Z55" i="1"/>
  <c r="AP54" i="1"/>
  <c r="AO54" i="1"/>
  <c r="AN54" i="1"/>
  <c r="AM54" i="1"/>
  <c r="AL54" i="1"/>
  <c r="AK54" i="1"/>
  <c r="AJ54" i="1"/>
  <c r="AI54" i="1"/>
  <c r="AG54" i="1"/>
  <c r="AF54" i="1"/>
  <c r="AE54" i="1"/>
  <c r="AD54" i="1"/>
  <c r="AC54" i="1"/>
  <c r="AB54" i="1"/>
  <c r="AA54" i="1"/>
  <c r="Z54" i="1"/>
  <c r="AP53" i="1"/>
  <c r="AO53" i="1"/>
  <c r="AN53" i="1"/>
  <c r="AM53" i="1"/>
  <c r="AL53" i="1"/>
  <c r="AK53" i="1"/>
  <c r="AJ53" i="1"/>
  <c r="AI53" i="1"/>
  <c r="AG53" i="1"/>
  <c r="AF53" i="1"/>
  <c r="AE53" i="1"/>
  <c r="AD53" i="1"/>
  <c r="AC53" i="1"/>
  <c r="AB53" i="1"/>
  <c r="AA53" i="1"/>
  <c r="Z53" i="1"/>
  <c r="AP52" i="1"/>
  <c r="AO52" i="1"/>
  <c r="AN52" i="1"/>
  <c r="AM52" i="1"/>
  <c r="AL52" i="1"/>
  <c r="AK52" i="1"/>
  <c r="AJ52" i="1"/>
  <c r="AI52" i="1"/>
  <c r="AG52" i="1"/>
  <c r="AF52" i="1"/>
  <c r="AE52" i="1"/>
  <c r="AD52" i="1"/>
  <c r="AC52" i="1"/>
  <c r="AB52" i="1"/>
  <c r="AA52" i="1"/>
  <c r="Z52" i="1"/>
  <c r="AP51" i="1"/>
  <c r="AO51" i="1"/>
  <c r="AN51" i="1"/>
  <c r="AM51" i="1"/>
  <c r="AL51" i="1"/>
  <c r="AK51" i="1"/>
  <c r="AJ51" i="1"/>
  <c r="AI51" i="1"/>
  <c r="AG51" i="1"/>
  <c r="AF51" i="1"/>
  <c r="AE51" i="1"/>
  <c r="AD51" i="1"/>
  <c r="AC51" i="1"/>
  <c r="AA51" i="1"/>
  <c r="Z51" i="1"/>
  <c r="AP50" i="1"/>
  <c r="AO50" i="1"/>
  <c r="AN50" i="1"/>
  <c r="AM50" i="1"/>
  <c r="AL50" i="1"/>
  <c r="AK50" i="1"/>
  <c r="AJ50" i="1"/>
  <c r="AI50" i="1"/>
  <c r="AG50" i="1"/>
  <c r="AF50" i="1"/>
  <c r="AE50" i="1"/>
  <c r="AD50" i="1"/>
  <c r="AC50" i="1"/>
  <c r="AA50" i="1"/>
  <c r="AP49" i="1"/>
  <c r="AO49" i="1"/>
  <c r="AN49" i="1"/>
  <c r="AM49" i="1"/>
  <c r="AL49" i="1"/>
  <c r="AK49" i="1"/>
  <c r="AJ49" i="1"/>
  <c r="AI49" i="1"/>
  <c r="AG49" i="1"/>
  <c r="AF49" i="1"/>
  <c r="AE49" i="1"/>
  <c r="AD49" i="1"/>
  <c r="AC49" i="1"/>
  <c r="AB49" i="1"/>
  <c r="AA49" i="1"/>
  <c r="Z49" i="1"/>
  <c r="AP48" i="1"/>
  <c r="AO48" i="1"/>
  <c r="AN48" i="1"/>
  <c r="AM48" i="1"/>
  <c r="AL48" i="1"/>
  <c r="AK48" i="1"/>
  <c r="AJ48" i="1"/>
  <c r="AI48" i="1"/>
  <c r="AG48" i="1"/>
  <c r="AF48" i="1"/>
  <c r="AE48" i="1"/>
  <c r="AD48" i="1"/>
  <c r="AC48" i="1"/>
  <c r="AB48" i="1"/>
  <c r="AA48" i="1"/>
  <c r="Z48" i="1"/>
  <c r="AP47" i="1"/>
  <c r="AO47" i="1"/>
  <c r="AN47" i="1"/>
  <c r="AM47" i="1"/>
  <c r="AL47" i="1"/>
  <c r="AK47" i="1"/>
  <c r="AJ47" i="1"/>
  <c r="AI47" i="1"/>
  <c r="AG47" i="1"/>
  <c r="AF47" i="1"/>
  <c r="AE47" i="1"/>
  <c r="AD47" i="1"/>
  <c r="AC47" i="1"/>
  <c r="AB47" i="1"/>
  <c r="AA47" i="1"/>
  <c r="Z47" i="1"/>
  <c r="AP46" i="1"/>
  <c r="AO46" i="1"/>
  <c r="AN46" i="1"/>
  <c r="AM46" i="1"/>
  <c r="AL46" i="1"/>
  <c r="AK46" i="1"/>
  <c r="AJ46" i="1"/>
  <c r="AI46" i="1"/>
  <c r="AG46" i="1"/>
  <c r="AF46" i="1"/>
  <c r="AE46" i="1"/>
  <c r="AD46" i="1"/>
  <c r="AC46" i="1"/>
  <c r="AB46" i="1"/>
  <c r="AA46" i="1"/>
  <c r="Z46" i="1"/>
  <c r="AP45" i="1"/>
  <c r="AO45" i="1"/>
  <c r="AN45" i="1"/>
  <c r="AM45" i="1"/>
  <c r="AL45" i="1"/>
  <c r="AK45" i="1"/>
  <c r="AJ45" i="1"/>
  <c r="AI45" i="1"/>
  <c r="AG45" i="1"/>
  <c r="AF45" i="1"/>
  <c r="AE45" i="1"/>
  <c r="AD45" i="1"/>
  <c r="AC45" i="1"/>
  <c r="AB45" i="1"/>
  <c r="AA45" i="1"/>
  <c r="Z45" i="1"/>
  <c r="AP44" i="1"/>
  <c r="AO44" i="1"/>
  <c r="AN44" i="1"/>
  <c r="AM44" i="1"/>
  <c r="AL44" i="1"/>
  <c r="AK44" i="1"/>
  <c r="AJ44" i="1"/>
  <c r="AI44" i="1"/>
  <c r="AG44" i="1"/>
  <c r="AF44" i="1"/>
  <c r="AE44" i="1"/>
  <c r="AD44" i="1"/>
  <c r="AC44" i="1"/>
  <c r="AB44" i="1"/>
  <c r="AA44" i="1"/>
  <c r="Z44" i="1"/>
  <c r="AP43" i="1"/>
  <c r="AO43" i="1"/>
  <c r="AN43" i="1"/>
  <c r="AM43" i="1"/>
  <c r="AL43" i="1"/>
  <c r="AK43" i="1"/>
  <c r="AJ43" i="1"/>
  <c r="AI43" i="1"/>
  <c r="AG43" i="1"/>
  <c r="AF43" i="1"/>
  <c r="AE43" i="1"/>
  <c r="AD43" i="1"/>
  <c r="AC43" i="1"/>
  <c r="AA43" i="1"/>
  <c r="Z43" i="1"/>
  <c r="AP42" i="1"/>
  <c r="AO42" i="1"/>
  <c r="AN42" i="1"/>
  <c r="AM42" i="1"/>
  <c r="AL42" i="1"/>
  <c r="AK42" i="1"/>
  <c r="AJ42" i="1"/>
  <c r="AI42" i="1"/>
  <c r="AG42" i="1"/>
  <c r="AF42" i="1"/>
  <c r="AE42" i="1"/>
  <c r="AD42" i="1"/>
  <c r="AC42" i="1"/>
  <c r="AA42" i="1"/>
  <c r="AP41" i="1"/>
  <c r="AO41" i="1"/>
  <c r="AN41" i="1"/>
  <c r="AM41" i="1"/>
  <c r="AL41" i="1"/>
  <c r="AK41" i="1"/>
  <c r="AJ41" i="1"/>
  <c r="AI41" i="1"/>
  <c r="AG41" i="1"/>
  <c r="AF41" i="1"/>
  <c r="AE41" i="1"/>
  <c r="AD41" i="1"/>
  <c r="AC41" i="1"/>
  <c r="AB41" i="1"/>
  <c r="AA41" i="1"/>
  <c r="Z41" i="1"/>
  <c r="AP40" i="1"/>
  <c r="AO40" i="1"/>
  <c r="AN40" i="1"/>
  <c r="AM40" i="1"/>
  <c r="AL40" i="1"/>
  <c r="AK40" i="1"/>
  <c r="AJ40" i="1"/>
  <c r="AI40" i="1"/>
  <c r="AG40" i="1"/>
  <c r="AF40" i="1"/>
  <c r="AE40" i="1"/>
  <c r="AD40" i="1"/>
  <c r="AC40" i="1"/>
  <c r="AB40" i="1"/>
  <c r="AA40" i="1"/>
  <c r="Z40" i="1"/>
  <c r="AP39" i="1"/>
  <c r="AO39" i="1"/>
  <c r="AN39" i="1"/>
  <c r="AM39" i="1"/>
  <c r="AL39" i="1"/>
  <c r="AK39" i="1"/>
  <c r="AJ39" i="1"/>
  <c r="AI39" i="1"/>
  <c r="AG39" i="1"/>
  <c r="AF39" i="1"/>
  <c r="AE39" i="1"/>
  <c r="AD39" i="1"/>
  <c r="AC39" i="1"/>
  <c r="AB39" i="1"/>
  <c r="AA39" i="1"/>
  <c r="Z39" i="1"/>
  <c r="AP38" i="1"/>
  <c r="AO38" i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Z38" i="1"/>
  <c r="AP37" i="1"/>
  <c r="AO37" i="1"/>
  <c r="AN37" i="1"/>
  <c r="AM37" i="1"/>
  <c r="AL37" i="1"/>
  <c r="AK37" i="1"/>
  <c r="AJ37" i="1"/>
  <c r="AI37" i="1"/>
  <c r="AG37" i="1"/>
  <c r="AF37" i="1"/>
  <c r="AE37" i="1"/>
  <c r="AD37" i="1"/>
  <c r="AC37" i="1"/>
  <c r="AB37" i="1"/>
  <c r="AA37" i="1"/>
  <c r="Z37" i="1"/>
  <c r="AP36" i="1"/>
  <c r="AO36" i="1"/>
  <c r="AN36" i="1"/>
  <c r="AM36" i="1"/>
  <c r="AL36" i="1"/>
  <c r="AK36" i="1"/>
  <c r="AJ36" i="1"/>
  <c r="AI36" i="1"/>
  <c r="AG36" i="1"/>
  <c r="AF36" i="1"/>
  <c r="AE36" i="1"/>
  <c r="AD36" i="1"/>
  <c r="AC36" i="1"/>
  <c r="AB36" i="1"/>
  <c r="AA36" i="1"/>
  <c r="Z36" i="1"/>
  <c r="AP35" i="1"/>
  <c r="AO35" i="1"/>
  <c r="AN35" i="1"/>
  <c r="AM35" i="1"/>
  <c r="AL35" i="1"/>
  <c r="AK35" i="1"/>
  <c r="AJ35" i="1"/>
  <c r="AI35" i="1"/>
  <c r="AG35" i="1"/>
  <c r="AF35" i="1"/>
  <c r="AE35" i="1"/>
  <c r="AD35" i="1"/>
  <c r="AC35" i="1"/>
  <c r="AA35" i="1"/>
  <c r="Z35" i="1"/>
  <c r="AP34" i="1"/>
  <c r="AO34" i="1"/>
  <c r="AN34" i="1"/>
  <c r="AM34" i="1"/>
  <c r="AL34" i="1"/>
  <c r="AK34" i="1"/>
  <c r="AJ34" i="1"/>
  <c r="AI34" i="1"/>
  <c r="AG34" i="1"/>
  <c r="AF34" i="1"/>
  <c r="AE34" i="1"/>
  <c r="AD34" i="1"/>
  <c r="AC34" i="1"/>
  <c r="AA34" i="1"/>
  <c r="Z34" i="1"/>
  <c r="AP33" i="1"/>
  <c r="AO33" i="1"/>
  <c r="AN33" i="1"/>
  <c r="AM33" i="1"/>
  <c r="AL33" i="1"/>
  <c r="AK33" i="1"/>
  <c r="AJ33" i="1"/>
  <c r="AI33" i="1"/>
  <c r="AG33" i="1"/>
  <c r="AF33" i="1"/>
  <c r="AE33" i="1"/>
  <c r="AD33" i="1"/>
  <c r="AC33" i="1"/>
  <c r="AB33" i="1"/>
  <c r="AA33" i="1"/>
  <c r="Z33" i="1"/>
  <c r="AH33" i="1" s="1"/>
  <c r="AP32" i="1"/>
  <c r="AO32" i="1"/>
  <c r="AN32" i="1"/>
  <c r="AM32" i="1"/>
  <c r="AL32" i="1"/>
  <c r="AK32" i="1"/>
  <c r="AJ32" i="1"/>
  <c r="AI32" i="1"/>
  <c r="AG32" i="1"/>
  <c r="AF32" i="1"/>
  <c r="AE32" i="1"/>
  <c r="AD32" i="1"/>
  <c r="AC32" i="1"/>
  <c r="AB32" i="1"/>
  <c r="AA32" i="1"/>
  <c r="Z32" i="1"/>
  <c r="AH32" i="1" s="1"/>
  <c r="AP31" i="1"/>
  <c r="AO31" i="1"/>
  <c r="AN31" i="1"/>
  <c r="AM31" i="1"/>
  <c r="AL31" i="1"/>
  <c r="AK31" i="1"/>
  <c r="AJ31" i="1"/>
  <c r="AI31" i="1"/>
  <c r="AG31" i="1"/>
  <c r="AF31" i="1"/>
  <c r="AE31" i="1"/>
  <c r="AD31" i="1"/>
  <c r="AC31" i="1"/>
  <c r="AB31" i="1"/>
  <c r="AA31" i="1"/>
  <c r="Z31" i="1"/>
  <c r="AH31" i="1" s="1"/>
  <c r="AP30" i="1"/>
  <c r="AO30" i="1"/>
  <c r="AN30" i="1"/>
  <c r="AM30" i="1"/>
  <c r="AL30" i="1"/>
  <c r="AK30" i="1"/>
  <c r="AJ30" i="1"/>
  <c r="AI30" i="1"/>
  <c r="AG30" i="1"/>
  <c r="AF30" i="1"/>
  <c r="AE30" i="1"/>
  <c r="AD30" i="1"/>
  <c r="AC30" i="1"/>
  <c r="AB30" i="1"/>
  <c r="AA30" i="1"/>
  <c r="Z30" i="1"/>
  <c r="AP29" i="1"/>
  <c r="AO29" i="1"/>
  <c r="AN29" i="1"/>
  <c r="AM29" i="1"/>
  <c r="AL29" i="1"/>
  <c r="AK29" i="1"/>
  <c r="AJ29" i="1"/>
  <c r="AI29" i="1"/>
  <c r="AG29" i="1"/>
  <c r="AF29" i="1"/>
  <c r="AE29" i="1"/>
  <c r="AD29" i="1"/>
  <c r="AC29" i="1"/>
  <c r="AB29" i="1"/>
  <c r="AA29" i="1"/>
  <c r="Z29" i="1"/>
  <c r="AH29" i="1" s="1"/>
  <c r="AP28" i="1"/>
  <c r="AO28" i="1"/>
  <c r="AN28" i="1"/>
  <c r="AM28" i="1"/>
  <c r="AL28" i="1"/>
  <c r="AK28" i="1"/>
  <c r="AJ28" i="1"/>
  <c r="AI28" i="1"/>
  <c r="AG28" i="1"/>
  <c r="AF28" i="1"/>
  <c r="AE28" i="1"/>
  <c r="AD28" i="1"/>
  <c r="AC28" i="1"/>
  <c r="AB28" i="1"/>
  <c r="AA28" i="1"/>
  <c r="Z28" i="1"/>
  <c r="AH28" i="1" s="1"/>
  <c r="AP27" i="1"/>
  <c r="AO27" i="1"/>
  <c r="AN27" i="1"/>
  <c r="AM27" i="1"/>
  <c r="AL27" i="1"/>
  <c r="AK27" i="1"/>
  <c r="AJ27" i="1"/>
  <c r="AI27" i="1"/>
  <c r="AG27" i="1"/>
  <c r="AF27" i="1"/>
  <c r="AE27" i="1"/>
  <c r="AD27" i="1"/>
  <c r="AC27" i="1"/>
  <c r="AA27" i="1"/>
  <c r="Z27" i="1"/>
  <c r="AP26" i="1"/>
  <c r="AO26" i="1"/>
  <c r="AN26" i="1"/>
  <c r="AM26" i="1"/>
  <c r="AL26" i="1"/>
  <c r="AK26" i="1"/>
  <c r="AJ26" i="1"/>
  <c r="AI26" i="1"/>
  <c r="AG26" i="1"/>
  <c r="AF26" i="1"/>
  <c r="AE26" i="1"/>
  <c r="AD26" i="1"/>
  <c r="AC26" i="1"/>
  <c r="AA26" i="1"/>
  <c r="AP25" i="1"/>
  <c r="AO25" i="1"/>
  <c r="AN25" i="1"/>
  <c r="AM25" i="1"/>
  <c r="AL25" i="1"/>
  <c r="AK25" i="1"/>
  <c r="AJ25" i="1"/>
  <c r="AI25" i="1"/>
  <c r="AG25" i="1"/>
  <c r="AF25" i="1"/>
  <c r="AE25" i="1"/>
  <c r="AD25" i="1"/>
  <c r="AC25" i="1"/>
  <c r="AB25" i="1"/>
  <c r="AA25" i="1"/>
  <c r="Z25" i="1"/>
  <c r="AP24" i="1"/>
  <c r="AO24" i="1"/>
  <c r="AN24" i="1"/>
  <c r="AM24" i="1"/>
  <c r="AL24" i="1"/>
  <c r="AK24" i="1"/>
  <c r="AJ24" i="1"/>
  <c r="AI24" i="1"/>
  <c r="AG24" i="1"/>
  <c r="AF24" i="1"/>
  <c r="AE24" i="1"/>
  <c r="AD24" i="1"/>
  <c r="AC24" i="1"/>
  <c r="AB24" i="1"/>
  <c r="AA24" i="1"/>
  <c r="Z24" i="1"/>
  <c r="AP23" i="1"/>
  <c r="AO23" i="1"/>
  <c r="AN23" i="1"/>
  <c r="AM23" i="1"/>
  <c r="AL23" i="1"/>
  <c r="AK23" i="1"/>
  <c r="AJ23" i="1"/>
  <c r="AI23" i="1"/>
  <c r="AG23" i="1"/>
  <c r="AF23" i="1"/>
  <c r="AE23" i="1"/>
  <c r="AD23" i="1"/>
  <c r="AC23" i="1"/>
  <c r="AB23" i="1"/>
  <c r="AA23" i="1"/>
  <c r="Z23" i="1"/>
  <c r="AP22" i="1"/>
  <c r="AO22" i="1"/>
  <c r="AN22" i="1"/>
  <c r="AM22" i="1"/>
  <c r="AL22" i="1"/>
  <c r="AK22" i="1"/>
  <c r="AJ22" i="1"/>
  <c r="AI22" i="1"/>
  <c r="AG22" i="1"/>
  <c r="AF22" i="1"/>
  <c r="AE22" i="1"/>
  <c r="AD22" i="1"/>
  <c r="AC22" i="1"/>
  <c r="AB22" i="1"/>
  <c r="AA22" i="1"/>
  <c r="Z22" i="1"/>
  <c r="AP21" i="1"/>
  <c r="AO21" i="1"/>
  <c r="AN21" i="1"/>
  <c r="AM21" i="1"/>
  <c r="AL21" i="1"/>
  <c r="AK21" i="1"/>
  <c r="AJ21" i="1"/>
  <c r="AI21" i="1"/>
  <c r="AG21" i="1"/>
  <c r="AF21" i="1"/>
  <c r="AE21" i="1"/>
  <c r="AD21" i="1"/>
  <c r="AC21" i="1"/>
  <c r="AB21" i="1"/>
  <c r="AA21" i="1"/>
  <c r="Z21" i="1"/>
  <c r="AP20" i="1"/>
  <c r="AO20" i="1"/>
  <c r="AN20" i="1"/>
  <c r="AM20" i="1"/>
  <c r="AL20" i="1"/>
  <c r="AK20" i="1"/>
  <c r="AJ20" i="1"/>
  <c r="AI20" i="1"/>
  <c r="AG20" i="1"/>
  <c r="AF20" i="1"/>
  <c r="AE20" i="1"/>
  <c r="AD20" i="1"/>
  <c r="AC20" i="1"/>
  <c r="AB20" i="1"/>
  <c r="AA20" i="1"/>
  <c r="Z20" i="1"/>
  <c r="AP19" i="1"/>
  <c r="AO19" i="1"/>
  <c r="AN19" i="1"/>
  <c r="AM19" i="1"/>
  <c r="AL19" i="1"/>
  <c r="AK19" i="1"/>
  <c r="AJ19" i="1"/>
  <c r="AI19" i="1"/>
  <c r="AG19" i="1"/>
  <c r="AF19" i="1"/>
  <c r="AE19" i="1"/>
  <c r="AD19" i="1"/>
  <c r="AC19" i="1"/>
  <c r="AA19" i="1"/>
  <c r="Z19" i="1"/>
  <c r="AP18" i="1"/>
  <c r="AO18" i="1"/>
  <c r="AN18" i="1"/>
  <c r="AM18" i="1"/>
  <c r="AL18" i="1"/>
  <c r="AK18" i="1"/>
  <c r="AJ18" i="1"/>
  <c r="AI18" i="1"/>
  <c r="AG18" i="1"/>
  <c r="AF18" i="1"/>
  <c r="AE18" i="1"/>
  <c r="AD18" i="1"/>
  <c r="AC18" i="1"/>
  <c r="AA18" i="1"/>
  <c r="AP17" i="1"/>
  <c r="AO17" i="1"/>
  <c r="AN17" i="1"/>
  <c r="AM17" i="1"/>
  <c r="AL17" i="1"/>
  <c r="AK17" i="1"/>
  <c r="AJ17" i="1"/>
  <c r="AI17" i="1"/>
  <c r="AG17" i="1"/>
  <c r="AF17" i="1"/>
  <c r="AE17" i="1"/>
  <c r="AD17" i="1"/>
  <c r="AC17" i="1"/>
  <c r="AB17" i="1"/>
  <c r="AA17" i="1"/>
  <c r="Z17" i="1"/>
  <c r="AP16" i="1"/>
  <c r="AO16" i="1"/>
  <c r="AN16" i="1"/>
  <c r="AM16" i="1"/>
  <c r="AL16" i="1"/>
  <c r="AK16" i="1"/>
  <c r="AJ16" i="1"/>
  <c r="AI16" i="1"/>
  <c r="AG16" i="1"/>
  <c r="AF16" i="1"/>
  <c r="AE16" i="1"/>
  <c r="AD16" i="1"/>
  <c r="AC16" i="1"/>
  <c r="AB16" i="1"/>
  <c r="AA16" i="1"/>
  <c r="Z16" i="1"/>
  <c r="AP15" i="1"/>
  <c r="AO15" i="1"/>
  <c r="AN15" i="1"/>
  <c r="AM15" i="1"/>
  <c r="AL15" i="1"/>
  <c r="AK15" i="1"/>
  <c r="AJ15" i="1"/>
  <c r="AI15" i="1"/>
  <c r="AG15" i="1"/>
  <c r="AF15" i="1"/>
  <c r="AE15" i="1"/>
  <c r="AD15" i="1"/>
  <c r="AC15" i="1"/>
  <c r="AB15" i="1"/>
  <c r="AA15" i="1"/>
  <c r="Z15" i="1"/>
  <c r="AP14" i="1"/>
  <c r="AO14" i="1"/>
  <c r="AN14" i="1"/>
  <c r="AM14" i="1"/>
  <c r="AL14" i="1"/>
  <c r="AK14" i="1"/>
  <c r="AJ14" i="1"/>
  <c r="AI14" i="1"/>
  <c r="AG14" i="1"/>
  <c r="AF14" i="1"/>
  <c r="AE14" i="1"/>
  <c r="AD14" i="1"/>
  <c r="AC14" i="1"/>
  <c r="AB14" i="1"/>
  <c r="AA14" i="1"/>
  <c r="Z14" i="1"/>
  <c r="AP13" i="1"/>
  <c r="AO13" i="1"/>
  <c r="AN13" i="1"/>
  <c r="AM13" i="1"/>
  <c r="AL13" i="1"/>
  <c r="AK13" i="1"/>
  <c r="AJ13" i="1"/>
  <c r="AI13" i="1"/>
  <c r="AG13" i="1"/>
  <c r="AF13" i="1"/>
  <c r="AE13" i="1"/>
  <c r="AD13" i="1"/>
  <c r="AC13" i="1"/>
  <c r="AB13" i="1"/>
  <c r="AA13" i="1"/>
  <c r="Z13" i="1"/>
  <c r="AP12" i="1"/>
  <c r="AO12" i="1"/>
  <c r="AN12" i="1"/>
  <c r="AM12" i="1"/>
  <c r="AL12" i="1"/>
  <c r="AK12" i="1"/>
  <c r="AJ12" i="1"/>
  <c r="AI12" i="1"/>
  <c r="AG12" i="1"/>
  <c r="AF12" i="1"/>
  <c r="AE12" i="1"/>
  <c r="AD12" i="1"/>
  <c r="AC12" i="1"/>
  <c r="AB12" i="1"/>
  <c r="AA12" i="1"/>
  <c r="Z12" i="1"/>
  <c r="AP11" i="1"/>
  <c r="AO11" i="1"/>
  <c r="AN11" i="1"/>
  <c r="AM11" i="1"/>
  <c r="AL11" i="1"/>
  <c r="AK11" i="1"/>
  <c r="AJ11" i="1"/>
  <c r="AI11" i="1"/>
  <c r="AG11" i="1"/>
  <c r="AF11" i="1"/>
  <c r="AE11" i="1"/>
  <c r="AD11" i="1"/>
  <c r="AC11" i="1"/>
  <c r="AA11" i="1"/>
  <c r="Z11" i="1"/>
  <c r="AP10" i="1"/>
  <c r="AO10" i="1"/>
  <c r="AN10" i="1"/>
  <c r="AM10" i="1"/>
  <c r="AL10" i="1"/>
  <c r="AK10" i="1"/>
  <c r="AJ10" i="1"/>
  <c r="AI10" i="1"/>
  <c r="AG10" i="1"/>
  <c r="AF10" i="1"/>
  <c r="AE10" i="1"/>
  <c r="AD10" i="1"/>
  <c r="AC10" i="1"/>
  <c r="AA10" i="1"/>
  <c r="AP9" i="1"/>
  <c r="AO9" i="1"/>
  <c r="AN9" i="1"/>
  <c r="AM9" i="1"/>
  <c r="AL9" i="1"/>
  <c r="AK9" i="1"/>
  <c r="AJ9" i="1"/>
  <c r="AI9" i="1"/>
  <c r="AG9" i="1"/>
  <c r="AF9" i="1"/>
  <c r="AE9" i="1"/>
  <c r="AD9" i="1"/>
  <c r="AC9" i="1"/>
  <c r="AB9" i="1"/>
  <c r="AA9" i="1"/>
  <c r="Z9" i="1"/>
  <c r="AP8" i="1"/>
  <c r="AO8" i="1"/>
  <c r="AN8" i="1"/>
  <c r="AM8" i="1"/>
  <c r="AL8" i="1"/>
  <c r="AK8" i="1"/>
  <c r="AJ8" i="1"/>
  <c r="AI8" i="1"/>
  <c r="AG8" i="1"/>
  <c r="AF8" i="1"/>
  <c r="AE8" i="1"/>
  <c r="AD8" i="1"/>
  <c r="AC8" i="1"/>
  <c r="AB8" i="1"/>
  <c r="AA8" i="1"/>
  <c r="Z8" i="1"/>
  <c r="AP7" i="1"/>
  <c r="AO7" i="1"/>
  <c r="AN7" i="1"/>
  <c r="AM7" i="1"/>
  <c r="AL7" i="1"/>
  <c r="AK7" i="1"/>
  <c r="AJ7" i="1"/>
  <c r="AI7" i="1"/>
  <c r="AG7" i="1"/>
  <c r="AF7" i="1"/>
  <c r="AE7" i="1"/>
  <c r="AD7" i="1"/>
  <c r="AC7" i="1"/>
  <c r="AB7" i="1"/>
  <c r="AA7" i="1"/>
  <c r="Z7" i="1"/>
  <c r="AP6" i="1"/>
  <c r="AO6" i="1"/>
  <c r="AN6" i="1"/>
  <c r="AM6" i="1"/>
  <c r="AL6" i="1"/>
  <c r="AK6" i="1"/>
  <c r="AJ6" i="1"/>
  <c r="AI6" i="1"/>
  <c r="AG6" i="1"/>
  <c r="AF6" i="1"/>
  <c r="AE6" i="1"/>
  <c r="AD6" i="1"/>
  <c r="AC6" i="1"/>
  <c r="AB6" i="1"/>
  <c r="AA6" i="1"/>
  <c r="Z6" i="1"/>
  <c r="AP5" i="1"/>
  <c r="AO5" i="1"/>
  <c r="AN5" i="1"/>
  <c r="AM5" i="1"/>
  <c r="AL5" i="1"/>
  <c r="AK5" i="1"/>
  <c r="AJ5" i="1"/>
  <c r="AI5" i="1"/>
  <c r="AG5" i="1"/>
  <c r="AF5" i="1"/>
  <c r="AE5" i="1"/>
  <c r="AD5" i="1"/>
  <c r="AC5" i="1"/>
  <c r="AB5" i="1"/>
  <c r="AA5" i="1"/>
  <c r="Z5" i="1"/>
  <c r="AP4" i="1"/>
  <c r="AO4" i="1"/>
  <c r="AN4" i="1"/>
  <c r="AM4" i="1"/>
  <c r="AL4" i="1"/>
  <c r="AK4" i="1"/>
  <c r="AJ4" i="1"/>
  <c r="AI4" i="1"/>
  <c r="AG4" i="1"/>
  <c r="AF4" i="1"/>
  <c r="AE4" i="1"/>
  <c r="AD4" i="1"/>
  <c r="AC4" i="1"/>
  <c r="AB4" i="1"/>
  <c r="AA4" i="1"/>
  <c r="Z4" i="1"/>
  <c r="AP3" i="1"/>
  <c r="AO3" i="1"/>
  <c r="AN3" i="1"/>
  <c r="AM3" i="1"/>
  <c r="AL3" i="1"/>
  <c r="AK3" i="1"/>
  <c r="AJ3" i="1"/>
  <c r="AI3" i="1"/>
  <c r="AG3" i="1"/>
  <c r="AF3" i="1"/>
  <c r="AE3" i="1"/>
  <c r="AD3" i="1"/>
  <c r="AC3" i="1"/>
  <c r="AA3" i="1"/>
  <c r="Z3" i="1"/>
  <c r="AP2" i="1"/>
  <c r="AO2" i="1"/>
  <c r="AN2" i="1"/>
  <c r="AM2" i="1"/>
  <c r="AL2" i="1"/>
  <c r="AK2" i="1"/>
  <c r="AJ2" i="1"/>
  <c r="AI2" i="1"/>
  <c r="AQ2" i="1" s="1"/>
  <c r="AG2" i="1"/>
  <c r="AF2" i="1"/>
  <c r="AE2" i="1"/>
  <c r="AD2" i="1"/>
  <c r="AC2" i="1"/>
  <c r="AA2" i="1"/>
  <c r="Z2" i="1"/>
  <c r="AQ66" i="1" l="1"/>
  <c r="AQ11" i="1"/>
  <c r="AQ12" i="1"/>
  <c r="AQ13" i="1"/>
  <c r="AQ14" i="1"/>
  <c r="AQ15" i="1"/>
  <c r="AQ16" i="1"/>
  <c r="AQ17" i="1"/>
  <c r="AQ42" i="1"/>
  <c r="AQ18" i="1"/>
  <c r="AQ35" i="1"/>
  <c r="AQ36" i="1"/>
  <c r="AQ37" i="1"/>
  <c r="AQ38" i="1"/>
  <c r="AQ39" i="1"/>
  <c r="AQ40" i="1"/>
  <c r="AQ41" i="1"/>
  <c r="AQ58" i="1"/>
  <c r="AQ82" i="1"/>
  <c r="AQ106" i="1"/>
  <c r="AQ19" i="1"/>
  <c r="AQ20" i="1"/>
  <c r="AQ21" i="1"/>
  <c r="AQ22" i="1"/>
  <c r="AQ23" i="1"/>
  <c r="AQ24" i="1"/>
  <c r="AQ25" i="1"/>
  <c r="AQ43" i="1"/>
  <c r="AQ44" i="1"/>
  <c r="AQ45" i="1"/>
  <c r="AQ46" i="1"/>
  <c r="AQ47" i="1"/>
  <c r="AQ48" i="1"/>
  <c r="AQ49" i="1"/>
  <c r="AQ67" i="1"/>
  <c r="AQ68" i="1"/>
  <c r="AQ69" i="1"/>
  <c r="AQ70" i="1"/>
  <c r="AQ71" i="1"/>
  <c r="AQ72" i="1"/>
  <c r="AQ73" i="1"/>
  <c r="AQ90" i="1"/>
  <c r="AQ114" i="1"/>
  <c r="AQ59" i="1"/>
  <c r="AQ60" i="1"/>
  <c r="AQ61" i="1"/>
  <c r="AQ62" i="1"/>
  <c r="AQ63" i="1"/>
  <c r="AR63" i="1" s="1"/>
  <c r="AQ64" i="1"/>
  <c r="AR64" i="1" s="1"/>
  <c r="AQ65" i="1"/>
  <c r="AR65" i="1" s="1"/>
  <c r="AQ83" i="1"/>
  <c r="AQ84" i="1"/>
  <c r="AQ85" i="1"/>
  <c r="AQ86" i="1"/>
  <c r="AQ87" i="1"/>
  <c r="AQ88" i="1"/>
  <c r="AQ89" i="1"/>
  <c r="AQ107" i="1"/>
  <c r="AQ108" i="1"/>
  <c r="AQ109" i="1"/>
  <c r="AQ110" i="1"/>
  <c r="AQ111" i="1"/>
  <c r="AQ112" i="1"/>
  <c r="AQ113" i="1"/>
  <c r="AQ51" i="1"/>
  <c r="AQ52" i="1"/>
  <c r="AQ53" i="1"/>
  <c r="AQ54" i="1"/>
  <c r="AQ55" i="1"/>
  <c r="AQ56" i="1"/>
  <c r="AQ57" i="1"/>
  <c r="AQ75" i="1"/>
  <c r="AQ76" i="1"/>
  <c r="AQ77" i="1"/>
  <c r="AQ78" i="1"/>
  <c r="AQ79" i="1"/>
  <c r="AQ80" i="1"/>
  <c r="AQ81" i="1"/>
  <c r="AQ99" i="1"/>
  <c r="AQ100" i="1"/>
  <c r="AQ101" i="1"/>
  <c r="AQ102" i="1"/>
  <c r="AQ103" i="1"/>
  <c r="AQ104" i="1"/>
  <c r="AQ105" i="1"/>
  <c r="AQ3" i="1"/>
  <c r="AQ4" i="1"/>
  <c r="AQ5" i="1"/>
  <c r="AQ6" i="1"/>
  <c r="AQ7" i="1"/>
  <c r="AQ8" i="1"/>
  <c r="AQ9" i="1"/>
  <c r="AQ26" i="1"/>
  <c r="AQ10" i="1"/>
  <c r="AQ34" i="1"/>
  <c r="AQ27" i="1"/>
  <c r="AQ28" i="1"/>
  <c r="AR28" i="1" s="1"/>
  <c r="AQ29" i="1"/>
  <c r="AR29" i="1" s="1"/>
  <c r="AQ30" i="1"/>
  <c r="AQ31" i="1"/>
  <c r="AR31" i="1" s="1"/>
  <c r="AQ32" i="1"/>
  <c r="AQ33" i="1"/>
  <c r="AR33" i="1" s="1"/>
  <c r="AQ50" i="1"/>
  <c r="AQ74" i="1"/>
  <c r="AQ98" i="1"/>
  <c r="AR96" i="1"/>
  <c r="AR60" i="1"/>
  <c r="AR62" i="1"/>
  <c r="AR93" i="1"/>
  <c r="AR94" i="1"/>
  <c r="AR92" i="1"/>
  <c r="AR97" i="1"/>
  <c r="AR32" i="1"/>
  <c r="Z58" i="1"/>
  <c r="AH12" i="1"/>
  <c r="AR12" i="1" s="1"/>
  <c r="AH13" i="1"/>
  <c r="AR13" i="1" s="1"/>
  <c r="AH14" i="1"/>
  <c r="AR14" i="1" s="1"/>
  <c r="AH15" i="1"/>
  <c r="AR15" i="1" s="1"/>
  <c r="AH16" i="1"/>
  <c r="AR16" i="1" s="1"/>
  <c r="AH17" i="1"/>
  <c r="AH44" i="1"/>
  <c r="AR44" i="1" s="1"/>
  <c r="AH45" i="1"/>
  <c r="AH46" i="1"/>
  <c r="AR46" i="1" s="1"/>
  <c r="AH47" i="1"/>
  <c r="AH49" i="1"/>
  <c r="AH76" i="1"/>
  <c r="AR76" i="1" s="1"/>
  <c r="AH77" i="1"/>
  <c r="AR77" i="1" s="1"/>
  <c r="AH78" i="1"/>
  <c r="AH79" i="1"/>
  <c r="AH80" i="1"/>
  <c r="AR80" i="1" s="1"/>
  <c r="AH81" i="1"/>
  <c r="AR81" i="1" s="1"/>
  <c r="AH108" i="1"/>
  <c r="AH109" i="1"/>
  <c r="AR109" i="1" s="1"/>
  <c r="AH110" i="1"/>
  <c r="AR110" i="1" s="1"/>
  <c r="AH111" i="1"/>
  <c r="AR111" i="1" s="1"/>
  <c r="AH112" i="1"/>
  <c r="AR112" i="1" s="1"/>
  <c r="AH113" i="1"/>
  <c r="AH21" i="1"/>
  <c r="AR21" i="1" s="1"/>
  <c r="AH22" i="1"/>
  <c r="AH24" i="1"/>
  <c r="AH52" i="1"/>
  <c r="AH54" i="1"/>
  <c r="AH55" i="1"/>
  <c r="AR55" i="1" s="1"/>
  <c r="AH57" i="1"/>
  <c r="AR57" i="1" s="1"/>
  <c r="AH84" i="1"/>
  <c r="AH85" i="1"/>
  <c r="AR85" i="1" s="1"/>
  <c r="AH86" i="1"/>
  <c r="AR86" i="1" s="1"/>
  <c r="AH87" i="1"/>
  <c r="AR87" i="1" s="1"/>
  <c r="AH88" i="1"/>
  <c r="AH89" i="1"/>
  <c r="AR89" i="1" s="1"/>
  <c r="AH116" i="1"/>
  <c r="AR116" i="1" s="1"/>
  <c r="AH117" i="1"/>
  <c r="AR117" i="1" s="1"/>
  <c r="AH118" i="1"/>
  <c r="AH119" i="1"/>
  <c r="AR119" i="1" s="1"/>
  <c r="AH120" i="1"/>
  <c r="AR120" i="1" s="1"/>
  <c r="AH121" i="1"/>
  <c r="AR121" i="1" s="1"/>
  <c r="AH20" i="1"/>
  <c r="AH23" i="1"/>
  <c r="AR23" i="1" s="1"/>
  <c r="AH25" i="1"/>
  <c r="AR25" i="1" s="1"/>
  <c r="AH53" i="1"/>
  <c r="AH56" i="1"/>
  <c r="AH4" i="1"/>
  <c r="AR4" i="1" s="1"/>
  <c r="AH5" i="1"/>
  <c r="AH6" i="1"/>
  <c r="AH7" i="1"/>
  <c r="AH8" i="1"/>
  <c r="AR8" i="1" s="1"/>
  <c r="AH9" i="1"/>
  <c r="AR9" i="1" s="1"/>
  <c r="AH36" i="1"/>
  <c r="AR36" i="1" s="1"/>
  <c r="AH37" i="1"/>
  <c r="AR37" i="1" s="1"/>
  <c r="AH38" i="1"/>
  <c r="AR38" i="1" s="1"/>
  <c r="AH39" i="1"/>
  <c r="AR39" i="1" s="1"/>
  <c r="AH40" i="1"/>
  <c r="AH41" i="1"/>
  <c r="AH68" i="1"/>
  <c r="AH69" i="1"/>
  <c r="AR69" i="1" s="1"/>
  <c r="AH70" i="1"/>
  <c r="AR70" i="1" s="1"/>
  <c r="AH71" i="1"/>
  <c r="AR71" i="1" s="1"/>
  <c r="AH72" i="1"/>
  <c r="AH73" i="1"/>
  <c r="AH100" i="1"/>
  <c r="AH101" i="1"/>
  <c r="AH102" i="1"/>
  <c r="AH103" i="1"/>
  <c r="AH104" i="1"/>
  <c r="AH105" i="1"/>
  <c r="AR105" i="1" s="1"/>
  <c r="AH19" i="1"/>
  <c r="AR19" i="1" s="1"/>
  <c r="AH27" i="1"/>
  <c r="AH66" i="1"/>
  <c r="AR66" i="1" s="1"/>
  <c r="AH67" i="1"/>
  <c r="AR67" i="1" s="1"/>
  <c r="AH74" i="1"/>
  <c r="AH82" i="1"/>
  <c r="AR82" i="1" s="1"/>
  <c r="AH83" i="1"/>
  <c r="AH90" i="1"/>
  <c r="AH98" i="1"/>
  <c r="AH99" i="1"/>
  <c r="AR99" i="1" s="1"/>
  <c r="AH107" i="1"/>
  <c r="AH3" i="1"/>
  <c r="AR3" i="1" s="1"/>
  <c r="AH10" i="1"/>
  <c r="AR10" i="1" s="1"/>
  <c r="AH11" i="1"/>
  <c r="AR11" i="1" s="1"/>
  <c r="AH58" i="1"/>
  <c r="AH59" i="1"/>
  <c r="AH75" i="1"/>
  <c r="AH2" i="1"/>
  <c r="AR2" i="1" s="1"/>
  <c r="AH18" i="1"/>
  <c r="AR18" i="1" s="1"/>
  <c r="AH26" i="1"/>
  <c r="AR26" i="1" s="1"/>
  <c r="AH34" i="1"/>
  <c r="AR34" i="1" s="1"/>
  <c r="AH35" i="1"/>
  <c r="AR35" i="1" s="1"/>
  <c r="AH42" i="1"/>
  <c r="AR42" i="1" s="1"/>
  <c r="AH43" i="1"/>
  <c r="AH50" i="1"/>
  <c r="AR50" i="1" s="1"/>
  <c r="AH51" i="1"/>
  <c r="AH91" i="1"/>
  <c r="AR91" i="1" s="1"/>
  <c r="AH106" i="1"/>
  <c r="AR106" i="1" s="1"/>
  <c r="AH114" i="1"/>
  <c r="AR114" i="1" s="1"/>
  <c r="AH115" i="1"/>
  <c r="AR115" i="1" s="1"/>
  <c r="AR61" i="1"/>
  <c r="AR118" i="1"/>
  <c r="AH30" i="1"/>
  <c r="AH48" i="1"/>
  <c r="AR20" i="1"/>
  <c r="AR95" i="1"/>
  <c r="AR74" i="1" l="1"/>
  <c r="AR88" i="1"/>
  <c r="AR100" i="1"/>
  <c r="AR40" i="1"/>
  <c r="AR47" i="1"/>
  <c r="AR27" i="1"/>
  <c r="AR5" i="1"/>
  <c r="AR22" i="1"/>
  <c r="AR75" i="1"/>
  <c r="AR72" i="1"/>
  <c r="AR113" i="1"/>
  <c r="AR17" i="1"/>
  <c r="AR101" i="1"/>
  <c r="AR41" i="1"/>
  <c r="AR7" i="1"/>
  <c r="AR52" i="1"/>
  <c r="AR49" i="1"/>
  <c r="AR6" i="1"/>
  <c r="AR48" i="1"/>
  <c r="AR45" i="1"/>
  <c r="AR73" i="1"/>
  <c r="AR56" i="1"/>
  <c r="AR51" i="1"/>
  <c r="AR58" i="1"/>
  <c r="AR102" i="1"/>
  <c r="AR68" i="1"/>
  <c r="AR54" i="1"/>
  <c r="AR24" i="1"/>
  <c r="AR107" i="1"/>
  <c r="AR43" i="1"/>
  <c r="AR59" i="1"/>
  <c r="AR90" i="1"/>
  <c r="AR84" i="1"/>
  <c r="AR79" i="1"/>
  <c r="AR104" i="1"/>
  <c r="AR108" i="1"/>
  <c r="AR83" i="1"/>
  <c r="AR53" i="1"/>
  <c r="AR78" i="1"/>
  <c r="AR103" i="1"/>
  <c r="AR30" i="1"/>
  <c r="AR98" i="1"/>
</calcChain>
</file>

<file path=xl/sharedStrings.xml><?xml version="1.0" encoding="utf-8"?>
<sst xmlns="http://schemas.openxmlformats.org/spreadsheetml/2006/main" count="3042" uniqueCount="305">
  <si>
    <t>Sentence 1</t>
  </si>
  <si>
    <t>Sentence 2</t>
  </si>
  <si>
    <t>Indx</t>
  </si>
  <si>
    <t>Agent</t>
  </si>
  <si>
    <t>Verb</t>
  </si>
  <si>
    <t>Adjective</t>
  </si>
  <si>
    <t>Patient</t>
  </si>
  <si>
    <t>Theme</t>
  </si>
  <si>
    <t>Time</t>
  </si>
  <si>
    <t>Manner</t>
  </si>
  <si>
    <t>Location</t>
  </si>
  <si>
    <t>Trajectory</t>
  </si>
  <si>
    <t>Attribute</t>
  </si>
  <si>
    <t>Complete</t>
  </si>
  <si>
    <t>All complete</t>
  </si>
  <si>
    <t>NONE</t>
  </si>
  <si>
    <t>moves</t>
  </si>
  <si>
    <t>the koala attacks the toaster</t>
  </si>
  <si>
    <t>the bee disgusts the horse</t>
  </si>
  <si>
    <t>the koala disgusts the spider</t>
  </si>
  <si>
    <t>the bee attacks the pencil</t>
  </si>
  <si>
    <t>the bee humiliates the spider</t>
  </si>
  <si>
    <t>the koala moves the pencil</t>
  </si>
  <si>
    <t>the goldfish humiliates the horse</t>
  </si>
  <si>
    <t>the zebra moves the toaster</t>
  </si>
  <si>
    <t>the bee humiliates the horse</t>
  </si>
  <si>
    <t>the koala moves the toaster</t>
  </si>
  <si>
    <t>the zebra disgusts the horse</t>
  </si>
  <si>
    <t>the goldfish moves the toaster</t>
  </si>
  <si>
    <t>the bee helps the toaster</t>
  </si>
  <si>
    <t>the koala confuses the horse</t>
  </si>
  <si>
    <t>the koala moves the telephone</t>
  </si>
  <si>
    <t>the bee humiliates the monkey</t>
  </si>
  <si>
    <t>the lizard disgusts the horse</t>
  </si>
  <si>
    <t>the parrot attacks the toaster</t>
  </si>
  <si>
    <t>the zebra helps the pencil</t>
  </si>
  <si>
    <t>the goldfish confuses the spider</t>
  </si>
  <si>
    <t>the frog attacks the toaster</t>
  </si>
  <si>
    <t>the snake disgusts the horse</t>
  </si>
  <si>
    <t>the frog helps the telephone</t>
  </si>
  <si>
    <t>the snake confuses the horse</t>
  </si>
  <si>
    <t>the parrot attacks the telephone</t>
  </si>
  <si>
    <t>the lizard disgusts the monkey</t>
  </si>
  <si>
    <t>the bee helps the telephone</t>
  </si>
  <si>
    <t>the koala confuses the monkey</t>
  </si>
  <si>
    <t>the bee moves the parrot</t>
  </si>
  <si>
    <t>the koala humiliates the lizard</t>
  </si>
  <si>
    <t>the parrot disgusts the goldfish</t>
  </si>
  <si>
    <t>the lizard attacks the zebra</t>
  </si>
  <si>
    <t>the bee hits the monkey</t>
  </si>
  <si>
    <t>the koala throws the telephone</t>
  </si>
  <si>
    <t>the zebra attacks the snake</t>
  </si>
  <si>
    <t>the goldfish disgusts the frog</t>
  </si>
  <si>
    <t>the frog confuses the spider</t>
  </si>
  <si>
    <t>the snake helps the pencil</t>
  </si>
  <si>
    <t>the bee confuses the zebra</t>
  </si>
  <si>
    <t>the koala helps the goldfish</t>
  </si>
  <si>
    <t>the goldfish helps the lizard</t>
  </si>
  <si>
    <t>the zebra confuses the parrot</t>
  </si>
  <si>
    <t>the sheep humiliates the pencil</t>
  </si>
  <si>
    <t>the goat moves the spider</t>
  </si>
  <si>
    <t>the koala throws the koala</t>
  </si>
  <si>
    <t>the bee hits the bee</t>
  </si>
  <si>
    <t>the lizard humiliates the frog</t>
  </si>
  <si>
    <t>the parrot moves the snake</t>
  </si>
  <si>
    <t>the parrot throws the toaster</t>
  </si>
  <si>
    <t>the lizard hits the horse</t>
  </si>
  <si>
    <t>the frog helps the frog</t>
  </si>
  <si>
    <t>the snake confuses the snake</t>
  </si>
  <si>
    <t>the elephant attacks the snake</t>
  </si>
  <si>
    <t>the lion disgusts the frog</t>
  </si>
  <si>
    <t>the snake attacks the snake</t>
  </si>
  <si>
    <t>the scorpion disgusts the frog</t>
  </si>
  <si>
    <t>the zebra hits the snake</t>
  </si>
  <si>
    <t>the goldfish throws the frog</t>
  </si>
  <si>
    <t>the goldfish moves the eagle</t>
  </si>
  <si>
    <t>the zebra humiliates the hawk</t>
  </si>
  <si>
    <t>the hawk humiliates the frog</t>
  </si>
  <si>
    <t>the eagle moves the snake</t>
  </si>
  <si>
    <t>the sheep helps the koala</t>
  </si>
  <si>
    <t>the goat confuses the bee</t>
  </si>
  <si>
    <t>the hawk hits the spider</t>
  </si>
  <si>
    <t>the eagle throws the pencil</t>
  </si>
  <si>
    <t>the puppy moves the bee</t>
  </si>
  <si>
    <t>the dog humiliates the koala</t>
  </si>
  <si>
    <t>the rabbit humiliates the horse</t>
  </si>
  <si>
    <t>the rabbit moves the toaster</t>
  </si>
  <si>
    <t>the lion confuses the scorpion</t>
  </si>
  <si>
    <t>the elephant helps the snake</t>
  </si>
  <si>
    <t>the zebra chases the spider</t>
  </si>
  <si>
    <t>the goldfish chases the pencil</t>
  </si>
  <si>
    <t>the hawk hits the zebra</t>
  </si>
  <si>
    <t>the eagle throws the goldfish</t>
  </si>
  <si>
    <t>the wombat moves the bee</t>
  </si>
  <si>
    <t>the wombat humiliates the koala</t>
  </si>
  <si>
    <t>the hawk disgusts the elephant</t>
  </si>
  <si>
    <t>the eagle attacks the lion</t>
  </si>
  <si>
    <t>the rabbit helps the telephone</t>
  </si>
  <si>
    <t>the rabbit confuses the monkey</t>
  </si>
  <si>
    <t>the snake helps the hawk</t>
  </si>
  <si>
    <t>the scorpion confuses the eagle</t>
  </si>
  <si>
    <t>the hawk hits the parrot</t>
  </si>
  <si>
    <t>the eagle throws the lizard</t>
  </si>
  <si>
    <t>the parrot chases the telephone</t>
  </si>
  <si>
    <t>the lizard chases the monkey</t>
  </si>
  <si>
    <t>the snake likes the pencil</t>
  </si>
  <si>
    <t>the frog likes the spider</t>
  </si>
  <si>
    <t>the koala helps the chicken</t>
  </si>
  <si>
    <t>the bee confuses the chicken</t>
  </si>
  <si>
    <t>the snake blames the toaster</t>
  </si>
  <si>
    <t>the frog blames the horse</t>
  </si>
  <si>
    <t>the chicken moves the zebra</t>
  </si>
  <si>
    <t>the chicken humiliates the goldfish</t>
  </si>
  <si>
    <t>the scorpion understands the lion</t>
  </si>
  <si>
    <t>the snake acknowledges the elephant</t>
  </si>
  <si>
    <t>the parrot frightens the zebra</t>
  </si>
  <si>
    <t>the lizard scares the goldfish</t>
  </si>
  <si>
    <t>the koala annoys the eagle</t>
  </si>
  <si>
    <t>the bee disturbs the hawk</t>
  </si>
  <si>
    <t>the eagle acknowledges the lizard</t>
  </si>
  <si>
    <t>the hawk understands the parrot</t>
  </si>
  <si>
    <t>the rabbit hits the bee</t>
  </si>
  <si>
    <t>the rabbit throws the koala</t>
  </si>
  <si>
    <t>the scorpion sees the pencil</t>
  </si>
  <si>
    <t>the snake sees the spider</t>
  </si>
  <si>
    <t>the lizard disgusts the chicken</t>
  </si>
  <si>
    <t>the parrot attacks the chicken</t>
  </si>
  <si>
    <t>the parrot disturbs the snake</t>
  </si>
  <si>
    <t>the lizard annoys the scorpion</t>
  </si>
  <si>
    <t>the zebra likes the parrot</t>
  </si>
  <si>
    <t>the goldfish likes the lizard</t>
  </si>
  <si>
    <t>the eagle attacks the cat</t>
  </si>
  <si>
    <t>the hawk disgusts the kitten</t>
  </si>
  <si>
    <t>the wombat humiliates the snake</t>
  </si>
  <si>
    <t>the wombat moves the scorpion</t>
  </si>
  <si>
    <t>the snake smells the monkey</t>
  </si>
  <si>
    <t>the scorpion smells the telephone</t>
  </si>
  <si>
    <t>the scorpion scares the goldfish</t>
  </si>
  <si>
    <t>the snake frightens the zebra</t>
  </si>
  <si>
    <t>the koala frightens the lion</t>
  </si>
  <si>
    <t>the bee scares the elephant</t>
  </si>
  <si>
    <t>the snake ignores the bee</t>
  </si>
  <si>
    <t>the frog ignores the koala</t>
  </si>
  <si>
    <t>the sheep disgusts the octopus</t>
  </si>
  <si>
    <t>the goat attacks the octopus</t>
  </si>
  <si>
    <t>the pig hits the snake</t>
  </si>
  <si>
    <t>the pig throws the frog</t>
  </si>
  <si>
    <t>the hawk confuses the octopus</t>
  </si>
  <si>
    <t>the eagle helps the octopus</t>
  </si>
  <si>
    <t>the snake disturbs the elephant</t>
  </si>
  <si>
    <t>the scorpion annoys the lion</t>
  </si>
  <si>
    <t>the snake ignores the goldfish</t>
  </si>
  <si>
    <t>the scorpion ignores the zebra</t>
  </si>
  <si>
    <t>the snake hits the dog</t>
  </si>
  <si>
    <t>the scorpion throws the puppy</t>
  </si>
  <si>
    <t>the goldfish acknowledges the kangaroo</t>
  </si>
  <si>
    <t>the zebra understands the kangaroo</t>
  </si>
  <si>
    <t>the scorpion sees the lizard</t>
  </si>
  <si>
    <t>the snake sees the parrot</t>
  </si>
  <si>
    <t>the chicken throws the elephant</t>
  </si>
  <si>
    <t>the chicken hits the lion</t>
  </si>
  <si>
    <t>the cow likes the horse</t>
  </si>
  <si>
    <t>the cow likes the toaster</t>
  </si>
  <si>
    <t>the goldfish blames the hawk</t>
  </si>
  <si>
    <t>the zebra blames the eagle</t>
  </si>
  <si>
    <t>the wombat ignores the toaster</t>
  </si>
  <si>
    <t>the wombat ignores the horse</t>
  </si>
  <si>
    <t>the koala annoys the rabbit</t>
  </si>
  <si>
    <t>the bee disturbs the rabbit</t>
  </si>
  <si>
    <t>the pelican blames the monkey</t>
  </si>
  <si>
    <t>the pelican blames the telephone</t>
  </si>
  <si>
    <t>the puppy helps the cow</t>
  </si>
  <si>
    <t>the dog confuses the cow</t>
  </si>
  <si>
    <t>the scorpion blames the elephant</t>
  </si>
  <si>
    <t>the snake blames the lion</t>
  </si>
  <si>
    <t>the cat blames the goldfish</t>
  </si>
  <si>
    <t>the kitten blames the zebra</t>
  </si>
  <si>
    <t>the chicken frightens the zebra</t>
  </si>
  <si>
    <t>the chicken scares the goldfish</t>
  </si>
  <si>
    <t>the rabbit hits the goat</t>
  </si>
  <si>
    <t>the rabbit throws the sheep</t>
  </si>
  <si>
    <t>the bee scares the pelican</t>
  </si>
  <si>
    <t>the koala frightens the pelican</t>
  </si>
  <si>
    <t>the cow confuses the wombat</t>
  </si>
  <si>
    <t>the cow helps the wombat</t>
  </si>
  <si>
    <t>the sheep ignores the elephant</t>
  </si>
  <si>
    <t>the goat ignores the lion</t>
  </si>
  <si>
    <t>the cat disturbs the sheep</t>
  </si>
  <si>
    <t>the kitten annoys the goat</t>
  </si>
  <si>
    <t>the octopus annoys the lion</t>
  </si>
  <si>
    <t>the octopus disturbs the elephant</t>
  </si>
  <si>
    <t>the pelican hits the cat</t>
  </si>
  <si>
    <t>the pelican throws the kitten</t>
  </si>
  <si>
    <t>the octopus confuses the cow</t>
  </si>
  <si>
    <t>the octopus helps the cow</t>
  </si>
  <si>
    <t>the rabbit chases the snake</t>
  </si>
  <si>
    <t>the rabbit chases the frog</t>
  </si>
  <si>
    <t>the lizard likes the rabbit</t>
  </si>
  <si>
    <t>the parrot likes the rabbit</t>
  </si>
  <si>
    <t>the elephant sees the cat</t>
  </si>
  <si>
    <t>the lion sees the kitten</t>
  </si>
  <si>
    <t>the pelican chases the snake</t>
  </si>
  <si>
    <t>the pelican chases the frog</t>
  </si>
  <si>
    <t>the octopus annoys the eagle</t>
  </si>
  <si>
    <t>the octopus disturbs the hawk</t>
  </si>
  <si>
    <t>the parrot smells the kangaroo</t>
  </si>
  <si>
    <t>the lizard smells the kangaroo</t>
  </si>
  <si>
    <t>the kangaroo understands the octopus</t>
  </si>
  <si>
    <t>the kangaroo acknowledges the octopus</t>
  </si>
  <si>
    <t>the dog annoys the pelican</t>
  </si>
  <si>
    <t>the puppy disturbs the pelican</t>
  </si>
  <si>
    <t>the scorpion blames the octopus</t>
  </si>
  <si>
    <t>the snake blames the octopus</t>
  </si>
  <si>
    <t>the chicken acknowledges the pig</t>
  </si>
  <si>
    <t>the chicken understands the pig</t>
  </si>
  <si>
    <t>the scorpion chases the pig</t>
  </si>
  <si>
    <t>the snake chases the pig</t>
  </si>
  <si>
    <t>the kangaroo smells the eagle</t>
  </si>
  <si>
    <t>the kangaroo smells the hawk</t>
  </si>
  <si>
    <t>the octopus disturbs the rabbit</t>
  </si>
  <si>
    <t>the octopus annoys the rabbit</t>
  </si>
  <si>
    <t>the goat frightens the octopus</t>
  </si>
  <si>
    <t>the sheep scares the octopus</t>
  </si>
  <si>
    <t>the cow frightens the eagle</t>
  </si>
  <si>
    <t>the cow scares the hawk</t>
  </si>
  <si>
    <t>the sheep ignores the chicken</t>
  </si>
  <si>
    <t>the goat ignores the chicken</t>
  </si>
  <si>
    <t>the pelican annoys the wombat</t>
  </si>
  <si>
    <t>the pelican disturbs the wombat</t>
  </si>
  <si>
    <t>the dog chases the kangaroo</t>
  </si>
  <si>
    <t>the puppy chases the kangaroo</t>
  </si>
  <si>
    <t>the cat sees the rabbit</t>
  </si>
  <si>
    <t>the kitten sees the rabbit</t>
  </si>
  <si>
    <t>the pig sees the puppy</t>
  </si>
  <si>
    <t>the pig sees the dog</t>
  </si>
  <si>
    <t>the kitten frightens the cow</t>
  </si>
  <si>
    <t>the cat scares the cow</t>
  </si>
  <si>
    <t>the kangaroo sees the puppy</t>
  </si>
  <si>
    <t>the kangaroo sees the dog</t>
  </si>
  <si>
    <t>the cat ignores the pig</t>
  </si>
  <si>
    <t>the kitten ignores the pig</t>
  </si>
  <si>
    <t>the kangaroo frightens the kangaroo</t>
  </si>
  <si>
    <t>the kangaroo scares the kangaroo</t>
  </si>
  <si>
    <t>the cow frightens the cow</t>
  </si>
  <si>
    <t>the cow scares the cow</t>
  </si>
  <si>
    <t>the rabbit frightens the wombat</t>
  </si>
  <si>
    <t>the rabbit scares the wombat</t>
  </si>
  <si>
    <t>the octopus frightens the pig</t>
  </si>
  <si>
    <t>the octopus scares the pig</t>
  </si>
  <si>
    <t>the monkey throws the telephone</t>
  </si>
  <si>
    <t>the spider disturbs the bee</t>
  </si>
  <si>
    <t>the monkey moves the pencil</t>
  </si>
  <si>
    <t>the parrot annoys the lizard</t>
  </si>
  <si>
    <t>attacks</t>
  </si>
  <si>
    <t>disgusts</t>
  </si>
  <si>
    <t>humiliates</t>
  </si>
  <si>
    <t>helps</t>
  </si>
  <si>
    <t>hits</t>
  </si>
  <si>
    <t>confuses</t>
  </si>
  <si>
    <t>throws</t>
  </si>
  <si>
    <t>chases</t>
  </si>
  <si>
    <t>likes</t>
  </si>
  <si>
    <t>blames</t>
  </si>
  <si>
    <t>understands</t>
  </si>
  <si>
    <t>frightens</t>
  </si>
  <si>
    <t>annoys</t>
  </si>
  <si>
    <t>acknowledges</t>
  </si>
  <si>
    <t>sees</t>
  </si>
  <si>
    <t>disturbs</t>
  </si>
  <si>
    <t>smells</t>
  </si>
  <si>
    <t>scares</t>
  </si>
  <si>
    <t>ignores</t>
  </si>
  <si>
    <t>the toaster</t>
  </si>
  <si>
    <t>the spider</t>
  </si>
  <si>
    <t>the horse</t>
  </si>
  <si>
    <t>the telephone</t>
  </si>
  <si>
    <t>the pencil</t>
  </si>
  <si>
    <t>the parrot</t>
  </si>
  <si>
    <t>the goldfish</t>
  </si>
  <si>
    <t>the monkey</t>
  </si>
  <si>
    <t>the snake</t>
  </si>
  <si>
    <t>the zebra</t>
  </si>
  <si>
    <t>the lizard</t>
  </si>
  <si>
    <t>the koala</t>
  </si>
  <si>
    <t>the frog</t>
  </si>
  <si>
    <t>the eagle</t>
  </si>
  <si>
    <t>the bee</t>
  </si>
  <si>
    <t>the scorpion</t>
  </si>
  <si>
    <t>the elephant</t>
  </si>
  <si>
    <t>the hawk</t>
  </si>
  <si>
    <t>the chicken</t>
  </si>
  <si>
    <t>the lion</t>
  </si>
  <si>
    <t>the cat</t>
  </si>
  <si>
    <t>the octopus</t>
  </si>
  <si>
    <t>the dog</t>
  </si>
  <si>
    <t>the kangaroo</t>
  </si>
  <si>
    <t>the rabbit</t>
  </si>
  <si>
    <t>the cow</t>
  </si>
  <si>
    <t>the goat</t>
  </si>
  <si>
    <t>the pelican</t>
  </si>
  <si>
    <t>the wombat</t>
  </si>
  <si>
    <t>the sheep</t>
  </si>
  <si>
    <t>the pig</t>
  </si>
  <si>
    <t>the puppy</t>
  </si>
  <si>
    <t>the kitten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</si>
</sst>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Alignment="0"/>
  </cellStyleXfs>
  <cellXfs count="2">
    <xf numFmtId="0" fontId="0" fillId="0" borderId="0" xfId="0"/>
    <xf numFmtId="0" fontId="1" fillId="2" borderId="1" xfId="1"/>
  </cellXfs>
  <cellStyles count="2">
    <cellStyle name="Dark" xfId="1" xr:uid="{2BD5E04D-EDE4-4264-BE33-DB60761943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605-876F-468B-A827-56B7AE5CB01E}">
  <dimension ref="A1:AR126"/>
  <sheetViews>
    <sheetView tabSelected="1" zoomScaleNormal="10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I100" sqref="I100"/>
    </sheetView>
  </sheetViews>
  <sheetFormatPr defaultRowHeight="14.3" x14ac:dyDescent="0.25"/>
  <cols>
    <col min="1" max="2" width="28.75" style="1" customWidth="1"/>
    <col min="3" max="3" width="5.375" style="1" customWidth="1"/>
    <col min="4" max="4" width="15" style="1" customWidth="1"/>
    <col min="5" max="5" width="9.75" style="1" customWidth="1"/>
    <col min="6" max="8" width="15" style="1" customWidth="1"/>
    <col min="9" max="11" width="9.5" style="1" customWidth="1"/>
    <col min="12" max="13" width="6.875" style="1" customWidth="1"/>
    <col min="14" max="14" width="15" style="1" customWidth="1"/>
    <col min="15" max="15" width="10.5" style="1" customWidth="1"/>
    <col min="16" max="18" width="15" style="1" customWidth="1"/>
    <col min="19" max="21" width="9.5" style="1" customWidth="1"/>
    <col min="22" max="23" width="6.5" style="1" customWidth="1"/>
    <col min="24" max="25" width="9" style="1"/>
    <col min="26" max="43" width="5" style="1" customWidth="1"/>
    <col min="44" max="16384" width="9" style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>
        <v>1</v>
      </c>
      <c r="Y1" s="1">
        <v>2</v>
      </c>
      <c r="Z1" s="1" t="s">
        <v>3</v>
      </c>
      <c r="AA1" s="1" t="s">
        <v>4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13</v>
      </c>
      <c r="AI1" s="1" t="s">
        <v>3</v>
      </c>
      <c r="AJ1" s="1" t="s">
        <v>4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13</v>
      </c>
      <c r="AR1" s="1" t="s">
        <v>14</v>
      </c>
    </row>
    <row r="2" spans="1:44" x14ac:dyDescent="0.25">
      <c r="A2" s="1" t="s">
        <v>17</v>
      </c>
      <c r="B2" s="1" t="s">
        <v>18</v>
      </c>
      <c r="C2" s="1">
        <v>1</v>
      </c>
      <c r="D2" s="1" t="s">
        <v>283</v>
      </c>
      <c r="E2" s="1" t="s">
        <v>253</v>
      </c>
      <c r="F2" s="1" t="s">
        <v>15</v>
      </c>
      <c r="G2" s="1" t="s">
        <v>272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286</v>
      </c>
      <c r="O2" s="1" t="s">
        <v>254</v>
      </c>
      <c r="P2" s="1" t="s">
        <v>15</v>
      </c>
      <c r="Q2" s="1" t="s">
        <v>274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Z2" s="1" t="str">
        <f>_xlfn.CONCAT("""",D$1,"""",": ","""",D2,"""",", ")</f>
        <v xml:space="preserve">"Agent": "the koala", </v>
      </c>
      <c r="AA2" s="1" t="str">
        <f>_xlfn.CONCAT("""",E$1,"""",": ","""",E2,"""",", ")</f>
        <v xml:space="preserve">"Verb": "attacks", </v>
      </c>
      <c r="AB2" s="1" t="str">
        <f>_xlfn.CONCAT("""",G$1,"""",": ","""",G2,"""",", ")</f>
        <v xml:space="preserve">"Patient": "the toaster", </v>
      </c>
      <c r="AC2" s="1" t="str">
        <f>_xlfn.CONCAT("""",H$1,"""",": ","""",H2,"""",", ")</f>
        <v xml:space="preserve">"Theme": "NONE", </v>
      </c>
      <c r="AD2" s="1" t="str">
        <f>_xlfn.CONCAT("""",I$1,"""",": ","""",I2,"""",", ")</f>
        <v xml:space="preserve">"Time": "NONE", </v>
      </c>
      <c r="AE2" s="1" t="str">
        <f>_xlfn.CONCAT("""",J$1,"""",": ","""",J2,"""",", ")</f>
        <v xml:space="preserve">"Manner": "NONE", </v>
      </c>
      <c r="AF2" s="1" t="str">
        <f>_xlfn.CONCAT("""",K$1,"""",": ","""",K2,"""",", ")</f>
        <v xml:space="preserve">"Location": "NONE", </v>
      </c>
      <c r="AG2" s="1" t="str">
        <f>_xlfn.CONCAT("""",L$1,"""",": ","""",L2,"""")</f>
        <v>"Trajectory": "NONE"</v>
      </c>
      <c r="AH2" s="1" t="str">
        <f>_xlfn.CONCAT("{",Z2:AG2,"}")</f>
        <v>{"Agent": "the koala", "Verb": "attacks", "Patient": "the toaster", "Theme": "NONE", "Time": "NONE", "Manner": "NONE", "Location": "NONE", "Trajectory": "NONE"}</v>
      </c>
      <c r="AI2" s="1" t="str">
        <f>_xlfn.CONCAT("""",N$1,"""",": ","""",N2,"""",", ")</f>
        <v xml:space="preserve">"Agent": "the bee", </v>
      </c>
      <c r="AJ2" s="1" t="str">
        <f>_xlfn.CONCAT("""",O$1,"""",": ","""",O2,"""",", ")</f>
        <v xml:space="preserve">"Verb": "disgusts", </v>
      </c>
      <c r="AK2" s="1" t="str">
        <f>_xlfn.CONCAT("""",Q$1,"""",": ","""",Q2,"""",", ")</f>
        <v xml:space="preserve">"Patient": "the horse", </v>
      </c>
      <c r="AL2" s="1" t="str">
        <f>_xlfn.CONCAT("""",R$1,"""",": ","""",R2,"""",", ")</f>
        <v xml:space="preserve">"Theme": "NONE", </v>
      </c>
      <c r="AM2" s="1" t="str">
        <f>_xlfn.CONCAT("""",S$1,"""",": ","""",S2,"""",", ")</f>
        <v xml:space="preserve">"Time": "NONE", </v>
      </c>
      <c r="AN2" s="1" t="str">
        <f>_xlfn.CONCAT("""",T$1,"""",": ","""",T2,"""",", ")</f>
        <v xml:space="preserve">"Manner": "NONE", </v>
      </c>
      <c r="AO2" s="1" t="str">
        <f>_xlfn.CONCAT("""",U$1,"""",": ","""",U2,"""",", ")</f>
        <v xml:space="preserve">"Location": "NONE", </v>
      </c>
      <c r="AP2" s="1" t="str">
        <f>_xlfn.CONCAT("""",V$1,"""",": ","""",V2,"""")</f>
        <v>"Trajectory": "NONE"</v>
      </c>
      <c r="AQ2" s="1" t="str">
        <f>_xlfn.CONCAT("{",AI2:AP2,"}")</f>
        <v>{"Agent": "the bee", "Verb": "disgusts", "Patient": "the horse", "Theme": "NONE", "Time": "NONE", "Manner": "NONE", "Location": "NONE", "Trajectory": "NONE"}</v>
      </c>
      <c r="AR2" s="1" t="str">
        <f>_xlfn.CONCAT("""",C2,"""",": ","[",AH2,", ",AQ2,"]",",")</f>
        <v>"1": [{"Agent": "the koala", "Verb": "attacks", "Patient": "the toaster", "Theme": "NONE", "Time": "NONE", "Manner": "NONE", "Location": "NONE", "Trajectory": "NONE"}, {"Agent": "the bee", "Verb": "disgusts", "Patient": "the horse", "Theme": "NONE", "Time": "NONE", "Manner": "NONE", "Location": "NONE", "Trajectory": "NONE"}],</v>
      </c>
    </row>
    <row r="3" spans="1:44" x14ac:dyDescent="0.25">
      <c r="A3" s="1" t="s">
        <v>19</v>
      </c>
      <c r="B3" s="1" t="s">
        <v>20</v>
      </c>
      <c r="C3" s="1">
        <v>2</v>
      </c>
      <c r="D3" s="1" t="s">
        <v>283</v>
      </c>
      <c r="E3" s="1" t="s">
        <v>254</v>
      </c>
      <c r="F3" s="1" t="s">
        <v>15</v>
      </c>
      <c r="G3" s="1" t="s">
        <v>273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286</v>
      </c>
      <c r="O3" s="1" t="s">
        <v>253</v>
      </c>
      <c r="P3" s="1" t="s">
        <v>15</v>
      </c>
      <c r="Q3" s="1" t="s">
        <v>276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Z3" s="1" t="str">
        <f t="shared" ref="Z3:AA66" si="0">_xlfn.CONCAT("""",D$1,"""",": ","""",D3,"""",", ")</f>
        <v xml:space="preserve">"Agent": "the koala", </v>
      </c>
      <c r="AA3" s="1" t="str">
        <f t="shared" si="0"/>
        <v xml:space="preserve">"Verb": "disgusts", </v>
      </c>
      <c r="AB3" s="1" t="str">
        <f t="shared" ref="AB3:AF53" si="1">_xlfn.CONCAT("""",G$1,"""",": ","""",G3,"""",", ")</f>
        <v xml:space="preserve">"Patient": "the spider", </v>
      </c>
      <c r="AC3" s="1" t="str">
        <f t="shared" si="1"/>
        <v xml:space="preserve">"Theme": "NONE", </v>
      </c>
      <c r="AD3" s="1" t="str">
        <f t="shared" si="1"/>
        <v xml:space="preserve">"Time": "NONE", </v>
      </c>
      <c r="AE3" s="1" t="str">
        <f t="shared" si="1"/>
        <v xml:space="preserve">"Manner": "NONE", </v>
      </c>
      <c r="AF3" s="1" t="str">
        <f t="shared" si="1"/>
        <v xml:space="preserve">"Location": "NONE", </v>
      </c>
      <c r="AG3" s="1" t="str">
        <f t="shared" ref="AG3:AG66" si="2">_xlfn.CONCAT("""",L$1,"""",": ","""",L3,"""")</f>
        <v>"Trajectory": "NONE"</v>
      </c>
      <c r="AH3" s="1" t="str">
        <f t="shared" ref="AH3:AH66" si="3">_xlfn.CONCAT("{",Z3:AG3,"}")</f>
        <v>{"Agent": "the koala", "Verb": "disgusts", "Patient": "the spider", "Theme": "NONE", "Time": "NONE", "Manner": "NONE", "Location": "NONE", "Trajectory": "NONE"}</v>
      </c>
      <c r="AI3" s="1" t="str">
        <f t="shared" ref="AI3:AJ66" si="4">_xlfn.CONCAT("""",N$1,"""",": ","""",N3,"""",", ")</f>
        <v xml:space="preserve">"Agent": "the bee", </v>
      </c>
      <c r="AJ3" s="1" t="str">
        <f t="shared" si="4"/>
        <v xml:space="preserve">"Verb": "attacks", </v>
      </c>
      <c r="AK3" s="1" t="str">
        <f t="shared" ref="AK3:AO53" si="5">_xlfn.CONCAT("""",Q$1,"""",": ","""",Q3,"""",", ")</f>
        <v xml:space="preserve">"Patient": "the pencil", </v>
      </c>
      <c r="AL3" s="1" t="str">
        <f t="shared" si="5"/>
        <v xml:space="preserve">"Theme": "NONE", </v>
      </c>
      <c r="AM3" s="1" t="str">
        <f t="shared" si="5"/>
        <v xml:space="preserve">"Time": "NONE", </v>
      </c>
      <c r="AN3" s="1" t="str">
        <f t="shared" si="5"/>
        <v xml:space="preserve">"Manner": "NONE", </v>
      </c>
      <c r="AO3" s="1" t="str">
        <f t="shared" si="5"/>
        <v xml:space="preserve">"Location": "NONE", </v>
      </c>
      <c r="AP3" s="1" t="str">
        <f t="shared" ref="AP3:AP66" si="6">_xlfn.CONCAT("""",V$1,"""",": ","""",V3,"""")</f>
        <v>"Trajectory": "NONE"</v>
      </c>
      <c r="AQ3" s="1" t="str">
        <f t="shared" ref="AQ3:AQ66" si="7">_xlfn.CONCAT("{",AI3:AP3,"}")</f>
        <v>{"Agent": "the bee", "Verb": "attacks", "Patient": "the pencil", "Theme": "NONE", "Time": "NONE", "Manner": "NONE", "Location": "NONE", "Trajectory": "NONE"}</v>
      </c>
      <c r="AR3" s="1" t="str">
        <f t="shared" ref="AR3:AR66" si="8">_xlfn.CONCAT("""",C3,"""",": ","[",AH3,", ",AQ3,"]",",")</f>
        <v>"2": [{"Agent": "the koala", "Verb": "disgusts", "Patient": "the spider", "Theme": "NONE", "Time": "NONE", "Manner": "NONE", "Location": "NONE", "Trajectory": "NONE"}, {"Agent": "the bee", "Verb": "attacks", "Patient": "the pencil", "Theme": "NONE", "Time": "NONE", "Manner": "NONE", "Location": "NONE", "Trajectory": "NONE"}],</v>
      </c>
    </row>
    <row r="4" spans="1:44" x14ac:dyDescent="0.25">
      <c r="A4" s="1" t="s">
        <v>21</v>
      </c>
      <c r="B4" s="1" t="s">
        <v>22</v>
      </c>
      <c r="C4" s="1">
        <v>3</v>
      </c>
      <c r="D4" s="1" t="s">
        <v>286</v>
      </c>
      <c r="E4" s="1" t="s">
        <v>255</v>
      </c>
      <c r="F4" s="1" t="s">
        <v>15</v>
      </c>
      <c r="G4" s="1" t="s">
        <v>273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283</v>
      </c>
      <c r="O4" s="1" t="s">
        <v>16</v>
      </c>
      <c r="P4" s="1" t="s">
        <v>15</v>
      </c>
      <c r="Q4" s="1" t="s">
        <v>276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Z4" s="1" t="str">
        <f t="shared" si="0"/>
        <v xml:space="preserve">"Agent": "the bee", </v>
      </c>
      <c r="AA4" s="1" t="str">
        <f t="shared" si="0"/>
        <v xml:space="preserve">"Verb": "humiliates", </v>
      </c>
      <c r="AB4" s="1" t="str">
        <f t="shared" si="1"/>
        <v xml:space="preserve">"Patient": "the spider", </v>
      </c>
      <c r="AC4" s="1" t="str">
        <f t="shared" si="1"/>
        <v xml:space="preserve">"Theme": "NONE", </v>
      </c>
      <c r="AD4" s="1" t="str">
        <f t="shared" si="1"/>
        <v xml:space="preserve">"Time": "NONE", </v>
      </c>
      <c r="AE4" s="1" t="str">
        <f t="shared" si="1"/>
        <v xml:space="preserve">"Manner": "NONE", </v>
      </c>
      <c r="AF4" s="1" t="str">
        <f t="shared" si="1"/>
        <v xml:space="preserve">"Location": "NONE", </v>
      </c>
      <c r="AG4" s="1" t="str">
        <f t="shared" si="2"/>
        <v>"Trajectory": "NONE"</v>
      </c>
      <c r="AH4" s="1" t="str">
        <f t="shared" si="3"/>
        <v>{"Agent": "the bee", "Verb": "humiliates", "Patient": "the spider", "Theme": "NONE", "Time": "NONE", "Manner": "NONE", "Location": "NONE", "Trajectory": "NONE"}</v>
      </c>
      <c r="AI4" s="1" t="str">
        <f t="shared" si="4"/>
        <v xml:space="preserve">"Agent": "the koala", </v>
      </c>
      <c r="AJ4" s="1" t="str">
        <f t="shared" si="4"/>
        <v xml:space="preserve">"Verb": "moves", </v>
      </c>
      <c r="AK4" s="1" t="str">
        <f t="shared" si="5"/>
        <v xml:space="preserve">"Patient": "the pencil", </v>
      </c>
      <c r="AL4" s="1" t="str">
        <f t="shared" si="5"/>
        <v xml:space="preserve">"Theme": "NONE", </v>
      </c>
      <c r="AM4" s="1" t="str">
        <f t="shared" si="5"/>
        <v xml:space="preserve">"Time": "NONE", </v>
      </c>
      <c r="AN4" s="1" t="str">
        <f t="shared" si="5"/>
        <v xml:space="preserve">"Manner": "NONE", </v>
      </c>
      <c r="AO4" s="1" t="str">
        <f t="shared" si="5"/>
        <v xml:space="preserve">"Location": "NONE", </v>
      </c>
      <c r="AP4" s="1" t="str">
        <f t="shared" si="6"/>
        <v>"Trajectory": "NONE"</v>
      </c>
      <c r="AQ4" s="1" t="str">
        <f t="shared" si="7"/>
        <v>{"Agent": "the koala", "Verb": "moves", "Patient": "the pencil", "Theme": "NONE", "Time": "NONE", "Manner": "NONE", "Location": "NONE", "Trajectory": "NONE"}</v>
      </c>
      <c r="AR4" s="1" t="str">
        <f t="shared" si="8"/>
        <v>"3": [{"Agent": "the bee", "Verb": "humiliates", "Patient": "the spider", "Theme": "NONE", "Time": "NONE", "Manner": "NONE", "Location": "NONE", "Trajectory": "NONE"}, {"Agent": "the koala", "Verb": "moves", "Patient": "the pencil", "Theme": "NONE", "Time": "NONE", "Manner": "NONE", "Location": "NONE", "Trajectory": "NONE"}],</v>
      </c>
    </row>
    <row r="5" spans="1:44" x14ac:dyDescent="0.25">
      <c r="A5" s="1" t="s">
        <v>23</v>
      </c>
      <c r="B5" s="1" t="s">
        <v>24</v>
      </c>
      <c r="C5" s="1">
        <v>4</v>
      </c>
      <c r="D5" s="1" t="s">
        <v>278</v>
      </c>
      <c r="E5" s="1" t="s">
        <v>255</v>
      </c>
      <c r="F5" s="1" t="s">
        <v>15</v>
      </c>
      <c r="G5" s="1" t="s">
        <v>274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281</v>
      </c>
      <c r="O5" s="1" t="s">
        <v>16</v>
      </c>
      <c r="P5" s="1" t="s">
        <v>15</v>
      </c>
      <c r="Q5" s="1" t="s">
        <v>272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Z5" s="1" t="str">
        <f t="shared" si="0"/>
        <v xml:space="preserve">"Agent": "the goldfish", </v>
      </c>
      <c r="AA5" s="1" t="str">
        <f t="shared" si="0"/>
        <v xml:space="preserve">"Verb": "humiliates", </v>
      </c>
      <c r="AB5" s="1" t="str">
        <f t="shared" si="1"/>
        <v xml:space="preserve">"Patient": "the horse", </v>
      </c>
      <c r="AC5" s="1" t="str">
        <f t="shared" si="1"/>
        <v xml:space="preserve">"Theme": "NONE", </v>
      </c>
      <c r="AD5" s="1" t="str">
        <f t="shared" si="1"/>
        <v xml:space="preserve">"Time": "NONE", </v>
      </c>
      <c r="AE5" s="1" t="str">
        <f t="shared" si="1"/>
        <v xml:space="preserve">"Manner": "NONE", </v>
      </c>
      <c r="AF5" s="1" t="str">
        <f t="shared" si="1"/>
        <v xml:space="preserve">"Location": "NONE", </v>
      </c>
      <c r="AG5" s="1" t="str">
        <f t="shared" si="2"/>
        <v>"Trajectory": "NONE"</v>
      </c>
      <c r="AH5" s="1" t="str">
        <f t="shared" si="3"/>
        <v>{"Agent": "the goldfish", "Verb": "humiliates", "Patient": "the horse", "Theme": "NONE", "Time": "NONE", "Manner": "NONE", "Location": "NONE", "Trajectory": "NONE"}</v>
      </c>
      <c r="AI5" s="1" t="str">
        <f t="shared" si="4"/>
        <v xml:space="preserve">"Agent": "the zebra", </v>
      </c>
      <c r="AJ5" s="1" t="str">
        <f t="shared" si="4"/>
        <v xml:space="preserve">"Verb": "moves", </v>
      </c>
      <c r="AK5" s="1" t="str">
        <f t="shared" si="5"/>
        <v xml:space="preserve">"Patient": "the toaster", </v>
      </c>
      <c r="AL5" s="1" t="str">
        <f t="shared" si="5"/>
        <v xml:space="preserve">"Theme": "NONE", </v>
      </c>
      <c r="AM5" s="1" t="str">
        <f t="shared" si="5"/>
        <v xml:space="preserve">"Time": "NONE", </v>
      </c>
      <c r="AN5" s="1" t="str">
        <f t="shared" si="5"/>
        <v xml:space="preserve">"Manner": "NONE", </v>
      </c>
      <c r="AO5" s="1" t="str">
        <f t="shared" si="5"/>
        <v xml:space="preserve">"Location": "NONE", </v>
      </c>
      <c r="AP5" s="1" t="str">
        <f t="shared" si="6"/>
        <v>"Trajectory": "NONE"</v>
      </c>
      <c r="AQ5" s="1" t="str">
        <f t="shared" si="7"/>
        <v>{"Agent": "the zebra", "Verb": "moves", "Patient": "the toaster", "Theme": "NONE", "Time": "NONE", "Manner": "NONE", "Location": "NONE", "Trajectory": "NONE"}</v>
      </c>
      <c r="AR5" s="1" t="str">
        <f t="shared" si="8"/>
        <v>"4": [{"Agent": "the goldfish", "Verb": "humiliates", "Patient": "the horse", "Theme": "NONE", "Time": "NONE", "Manner": "NONE", "Location": "NONE", "Trajectory": "NONE"}, {"Agent": "the zebra", "Verb": "moves", "Patient": "the toaster", "Theme": "NONE", "Time": "NONE", "Manner": "NONE", "Location": "NONE", "Trajectory": "NONE"}],</v>
      </c>
    </row>
    <row r="6" spans="1:44" x14ac:dyDescent="0.25">
      <c r="A6" s="1" t="s">
        <v>25</v>
      </c>
      <c r="B6" s="1" t="s">
        <v>26</v>
      </c>
      <c r="C6" s="1">
        <v>5</v>
      </c>
      <c r="D6" s="1" t="s">
        <v>286</v>
      </c>
      <c r="E6" s="1" t="s">
        <v>255</v>
      </c>
      <c r="F6" s="1" t="s">
        <v>15</v>
      </c>
      <c r="G6" s="1" t="s">
        <v>274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283</v>
      </c>
      <c r="O6" s="1" t="s">
        <v>16</v>
      </c>
      <c r="P6" s="1" t="s">
        <v>15</v>
      </c>
      <c r="Q6" s="1" t="s">
        <v>272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Z6" s="1" t="str">
        <f t="shared" si="0"/>
        <v xml:space="preserve">"Agent": "the bee", </v>
      </c>
      <c r="AA6" s="1" t="str">
        <f t="shared" si="0"/>
        <v xml:space="preserve">"Verb": "humiliates", </v>
      </c>
      <c r="AB6" s="1" t="str">
        <f t="shared" si="1"/>
        <v xml:space="preserve">"Patient": "the horse", </v>
      </c>
      <c r="AC6" s="1" t="str">
        <f t="shared" si="1"/>
        <v xml:space="preserve">"Theme": "NONE", </v>
      </c>
      <c r="AD6" s="1" t="str">
        <f t="shared" si="1"/>
        <v xml:space="preserve">"Time": "NONE", </v>
      </c>
      <c r="AE6" s="1" t="str">
        <f t="shared" si="1"/>
        <v xml:space="preserve">"Manner": "NONE", </v>
      </c>
      <c r="AF6" s="1" t="str">
        <f t="shared" si="1"/>
        <v xml:space="preserve">"Location": "NONE", </v>
      </c>
      <c r="AG6" s="1" t="str">
        <f t="shared" si="2"/>
        <v>"Trajectory": "NONE"</v>
      </c>
      <c r="AH6" s="1" t="str">
        <f t="shared" si="3"/>
        <v>{"Agent": "the bee", "Verb": "humiliates", "Patient": "the horse", "Theme": "NONE", "Time": "NONE", "Manner": "NONE", "Location": "NONE", "Trajectory": "NONE"}</v>
      </c>
      <c r="AI6" s="1" t="str">
        <f t="shared" si="4"/>
        <v xml:space="preserve">"Agent": "the koala", </v>
      </c>
      <c r="AJ6" s="1" t="str">
        <f t="shared" si="4"/>
        <v xml:space="preserve">"Verb": "moves", </v>
      </c>
      <c r="AK6" s="1" t="str">
        <f t="shared" si="5"/>
        <v xml:space="preserve">"Patient": "the toaster", </v>
      </c>
      <c r="AL6" s="1" t="str">
        <f t="shared" si="5"/>
        <v xml:space="preserve">"Theme": "NONE", </v>
      </c>
      <c r="AM6" s="1" t="str">
        <f t="shared" si="5"/>
        <v xml:space="preserve">"Time": "NONE", </v>
      </c>
      <c r="AN6" s="1" t="str">
        <f t="shared" si="5"/>
        <v xml:space="preserve">"Manner": "NONE", </v>
      </c>
      <c r="AO6" s="1" t="str">
        <f t="shared" si="5"/>
        <v xml:space="preserve">"Location": "NONE", </v>
      </c>
      <c r="AP6" s="1" t="str">
        <f t="shared" si="6"/>
        <v>"Trajectory": "NONE"</v>
      </c>
      <c r="AQ6" s="1" t="str">
        <f t="shared" si="7"/>
        <v>{"Agent": "the koala", "Verb": "moves", "Patient": "the toaster", "Theme": "NONE", "Time": "NONE", "Manner": "NONE", "Location": "NONE", "Trajectory": "NONE"}</v>
      </c>
      <c r="AR6" s="1" t="str">
        <f t="shared" si="8"/>
        <v>"5": [{"Agent": "the bee", "Verb": "humiliates", "Patient": "the horse", "Theme": "NONE", "Time": "NONE", "Manner": "NONE", "Location": "NONE", "Trajectory": "NONE"}, {"Agent": "the koala", "Verb": "moves", "Patient": "the toaster", "Theme": "NONE", "Time": "NONE", "Manner": "NONE", "Location": "NONE", "Trajectory": "NONE"}],</v>
      </c>
    </row>
    <row r="7" spans="1:44" x14ac:dyDescent="0.25">
      <c r="A7" s="1" t="s">
        <v>27</v>
      </c>
      <c r="B7" s="1" t="s">
        <v>28</v>
      </c>
      <c r="C7" s="1">
        <v>6</v>
      </c>
      <c r="D7" s="1" t="s">
        <v>281</v>
      </c>
      <c r="E7" s="1" t="s">
        <v>254</v>
      </c>
      <c r="F7" s="1" t="s">
        <v>15</v>
      </c>
      <c r="G7" s="1" t="s">
        <v>274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278</v>
      </c>
      <c r="O7" s="1" t="s">
        <v>16</v>
      </c>
      <c r="P7" s="1" t="s">
        <v>15</v>
      </c>
      <c r="Q7" s="1" t="s">
        <v>272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Z7" s="1" t="str">
        <f t="shared" si="0"/>
        <v xml:space="preserve">"Agent": "the zebra", </v>
      </c>
      <c r="AA7" s="1" t="str">
        <f t="shared" si="0"/>
        <v xml:space="preserve">"Verb": "disgusts", </v>
      </c>
      <c r="AB7" s="1" t="str">
        <f t="shared" si="1"/>
        <v xml:space="preserve">"Patient": "the horse", </v>
      </c>
      <c r="AC7" s="1" t="str">
        <f t="shared" si="1"/>
        <v xml:space="preserve">"Theme": "NONE", </v>
      </c>
      <c r="AD7" s="1" t="str">
        <f t="shared" si="1"/>
        <v xml:space="preserve">"Time": "NONE", </v>
      </c>
      <c r="AE7" s="1" t="str">
        <f t="shared" si="1"/>
        <v xml:space="preserve">"Manner": "NONE", </v>
      </c>
      <c r="AF7" s="1" t="str">
        <f t="shared" si="1"/>
        <v xml:space="preserve">"Location": "NONE", </v>
      </c>
      <c r="AG7" s="1" t="str">
        <f t="shared" si="2"/>
        <v>"Trajectory": "NONE"</v>
      </c>
      <c r="AH7" s="1" t="str">
        <f t="shared" si="3"/>
        <v>{"Agent": "the zebra", "Verb": "disgusts", "Patient": "the horse", "Theme": "NONE", "Time": "NONE", "Manner": "NONE", "Location": "NONE", "Trajectory": "NONE"}</v>
      </c>
      <c r="AI7" s="1" t="str">
        <f t="shared" si="4"/>
        <v xml:space="preserve">"Agent": "the goldfish", </v>
      </c>
      <c r="AJ7" s="1" t="str">
        <f t="shared" si="4"/>
        <v xml:space="preserve">"Verb": "moves", </v>
      </c>
      <c r="AK7" s="1" t="str">
        <f t="shared" si="5"/>
        <v xml:space="preserve">"Patient": "the toaster", </v>
      </c>
      <c r="AL7" s="1" t="str">
        <f t="shared" si="5"/>
        <v xml:space="preserve">"Theme": "NONE", </v>
      </c>
      <c r="AM7" s="1" t="str">
        <f t="shared" si="5"/>
        <v xml:space="preserve">"Time": "NONE", </v>
      </c>
      <c r="AN7" s="1" t="str">
        <f t="shared" si="5"/>
        <v xml:space="preserve">"Manner": "NONE", </v>
      </c>
      <c r="AO7" s="1" t="str">
        <f t="shared" si="5"/>
        <v xml:space="preserve">"Location": "NONE", </v>
      </c>
      <c r="AP7" s="1" t="str">
        <f t="shared" si="6"/>
        <v>"Trajectory": "NONE"</v>
      </c>
      <c r="AQ7" s="1" t="str">
        <f t="shared" si="7"/>
        <v>{"Agent": "the goldfish", "Verb": "moves", "Patient": "the toaster", "Theme": "NONE", "Time": "NONE", "Manner": "NONE", "Location": "NONE", "Trajectory": "NONE"}</v>
      </c>
      <c r="AR7" s="1" t="str">
        <f t="shared" si="8"/>
        <v>"6": [{"Agent": "the zebra", "Verb": "disgusts", "Patient": "the horse", "Theme": "NONE", "Time": "NONE", "Manner": "NONE", "Location": "NONE", "Trajectory": "NONE"}, {"Agent": "the goldfish", "Verb": "moves", "Patient": "the toaster", "Theme": "NONE", "Time": "NONE", "Manner": "NONE", "Location": "NONE", "Trajectory": "NONE"}],</v>
      </c>
    </row>
    <row r="8" spans="1:44" x14ac:dyDescent="0.25">
      <c r="A8" s="1" t="s">
        <v>29</v>
      </c>
      <c r="B8" s="1" t="s">
        <v>30</v>
      </c>
      <c r="C8" s="1">
        <v>7</v>
      </c>
      <c r="D8" s="1" t="s">
        <v>286</v>
      </c>
      <c r="E8" s="1" t="s">
        <v>256</v>
      </c>
      <c r="F8" s="1" t="s">
        <v>15</v>
      </c>
      <c r="G8" s="1" t="s">
        <v>272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283</v>
      </c>
      <c r="O8" s="1" t="s">
        <v>258</v>
      </c>
      <c r="P8" s="1" t="s">
        <v>15</v>
      </c>
      <c r="Q8" s="1" t="s">
        <v>274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Z8" s="1" t="str">
        <f t="shared" si="0"/>
        <v xml:space="preserve">"Agent": "the bee", </v>
      </c>
      <c r="AA8" s="1" t="str">
        <f t="shared" si="0"/>
        <v xml:space="preserve">"Verb": "helps", </v>
      </c>
      <c r="AB8" s="1" t="str">
        <f t="shared" si="1"/>
        <v xml:space="preserve">"Patient": "the toaster", </v>
      </c>
      <c r="AC8" s="1" t="str">
        <f t="shared" si="1"/>
        <v xml:space="preserve">"Theme": "NONE", </v>
      </c>
      <c r="AD8" s="1" t="str">
        <f t="shared" si="1"/>
        <v xml:space="preserve">"Time": "NONE", </v>
      </c>
      <c r="AE8" s="1" t="str">
        <f t="shared" si="1"/>
        <v xml:space="preserve">"Manner": "NONE", </v>
      </c>
      <c r="AF8" s="1" t="str">
        <f t="shared" si="1"/>
        <v xml:space="preserve">"Location": "NONE", </v>
      </c>
      <c r="AG8" s="1" t="str">
        <f t="shared" si="2"/>
        <v>"Trajectory": "NONE"</v>
      </c>
      <c r="AH8" s="1" t="str">
        <f t="shared" si="3"/>
        <v>{"Agent": "the bee", "Verb": "helps", "Patient": "the toaster", "Theme": "NONE", "Time": "NONE", "Manner": "NONE", "Location": "NONE", "Trajectory": "NONE"}</v>
      </c>
      <c r="AI8" s="1" t="str">
        <f t="shared" si="4"/>
        <v xml:space="preserve">"Agent": "the koala", </v>
      </c>
      <c r="AJ8" s="1" t="str">
        <f t="shared" si="4"/>
        <v xml:space="preserve">"Verb": "confuses", </v>
      </c>
      <c r="AK8" s="1" t="str">
        <f t="shared" si="5"/>
        <v xml:space="preserve">"Patient": "the horse", </v>
      </c>
      <c r="AL8" s="1" t="str">
        <f t="shared" si="5"/>
        <v xml:space="preserve">"Theme": "NONE", </v>
      </c>
      <c r="AM8" s="1" t="str">
        <f t="shared" si="5"/>
        <v xml:space="preserve">"Time": "NONE", </v>
      </c>
      <c r="AN8" s="1" t="str">
        <f t="shared" si="5"/>
        <v xml:space="preserve">"Manner": "NONE", </v>
      </c>
      <c r="AO8" s="1" t="str">
        <f t="shared" si="5"/>
        <v xml:space="preserve">"Location": "NONE", </v>
      </c>
      <c r="AP8" s="1" t="str">
        <f t="shared" si="6"/>
        <v>"Trajectory": "NONE"</v>
      </c>
      <c r="AQ8" s="1" t="str">
        <f t="shared" si="7"/>
        <v>{"Agent": "the koala", "Verb": "confuses", "Patient": "the horse", "Theme": "NONE", "Time": "NONE", "Manner": "NONE", "Location": "NONE", "Trajectory": "NONE"}</v>
      </c>
      <c r="AR8" s="1" t="str">
        <f t="shared" si="8"/>
        <v>"7": [{"Agent": "the bee", "Verb": "helps", "Patient": "the toaster", "Theme": "NONE", "Time": "NONE", "Manner": "NONE", "Location": "NONE", "Trajectory": "NONE"}, {"Agent": "the koala", "Verb": "confuses", "Patient": "the horse", "Theme": "NONE", "Time": "NONE", "Manner": "NONE", "Location": "NONE", "Trajectory": "NONE"}],</v>
      </c>
    </row>
    <row r="9" spans="1:44" x14ac:dyDescent="0.25">
      <c r="A9" s="1" t="s">
        <v>31</v>
      </c>
      <c r="B9" s="1" t="s">
        <v>32</v>
      </c>
      <c r="C9" s="1">
        <v>8</v>
      </c>
      <c r="D9" s="1" t="s">
        <v>283</v>
      </c>
      <c r="E9" s="1" t="s">
        <v>16</v>
      </c>
      <c r="F9" s="1" t="s">
        <v>15</v>
      </c>
      <c r="G9" s="1" t="s">
        <v>275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286</v>
      </c>
      <c r="O9" s="1" t="s">
        <v>255</v>
      </c>
      <c r="P9" s="1" t="s">
        <v>15</v>
      </c>
      <c r="Q9" s="1" t="s">
        <v>279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Z9" s="1" t="str">
        <f t="shared" si="0"/>
        <v xml:space="preserve">"Agent": "the koala", </v>
      </c>
      <c r="AA9" s="1" t="str">
        <f t="shared" si="0"/>
        <v xml:space="preserve">"Verb": "moves", </v>
      </c>
      <c r="AB9" s="1" t="str">
        <f t="shared" si="1"/>
        <v xml:space="preserve">"Patient": "the telephone", </v>
      </c>
      <c r="AC9" s="1" t="str">
        <f t="shared" si="1"/>
        <v xml:space="preserve">"Theme": "NONE", </v>
      </c>
      <c r="AD9" s="1" t="str">
        <f t="shared" si="1"/>
        <v xml:space="preserve">"Time": "NONE", </v>
      </c>
      <c r="AE9" s="1" t="str">
        <f t="shared" si="1"/>
        <v xml:space="preserve">"Manner": "NONE", </v>
      </c>
      <c r="AF9" s="1" t="str">
        <f t="shared" si="1"/>
        <v xml:space="preserve">"Location": "NONE", </v>
      </c>
      <c r="AG9" s="1" t="str">
        <f t="shared" si="2"/>
        <v>"Trajectory": "NONE"</v>
      </c>
      <c r="AH9" s="1" t="str">
        <f t="shared" si="3"/>
        <v>{"Agent": "the koala", "Verb": "moves", "Patient": "the telephone", "Theme": "NONE", "Time": "NONE", "Manner": "NONE", "Location": "NONE", "Trajectory": "NONE"}</v>
      </c>
      <c r="AI9" s="1" t="str">
        <f t="shared" si="4"/>
        <v xml:space="preserve">"Agent": "the bee", </v>
      </c>
      <c r="AJ9" s="1" t="str">
        <f t="shared" si="4"/>
        <v xml:space="preserve">"Verb": "humiliates", </v>
      </c>
      <c r="AK9" s="1" t="str">
        <f t="shared" si="5"/>
        <v xml:space="preserve">"Patient": "the monkey", </v>
      </c>
      <c r="AL9" s="1" t="str">
        <f t="shared" si="5"/>
        <v xml:space="preserve">"Theme": "NONE", </v>
      </c>
      <c r="AM9" s="1" t="str">
        <f t="shared" si="5"/>
        <v xml:space="preserve">"Time": "NONE", </v>
      </c>
      <c r="AN9" s="1" t="str">
        <f t="shared" si="5"/>
        <v xml:space="preserve">"Manner": "NONE", </v>
      </c>
      <c r="AO9" s="1" t="str">
        <f t="shared" si="5"/>
        <v xml:space="preserve">"Location": "NONE", </v>
      </c>
      <c r="AP9" s="1" t="str">
        <f t="shared" si="6"/>
        <v>"Trajectory": "NONE"</v>
      </c>
      <c r="AQ9" s="1" t="str">
        <f t="shared" si="7"/>
        <v>{"Agent": "the bee", "Verb": "humiliates", "Patient": "the monkey", "Theme": "NONE", "Time": "NONE", "Manner": "NONE", "Location": "NONE", "Trajectory": "NONE"}</v>
      </c>
      <c r="AR9" s="1" t="str">
        <f t="shared" si="8"/>
        <v>"8": [{"Agent": "the koala", "Verb": "moves", "Patient": "the telephone", "Theme": "NONE", "Time": "NONE", "Manner": "NONE", "Location": "NONE", "Trajectory": "NONE"}, {"Agent": "the bee", "Verb": "humiliates", "Patient": "the monkey", "Theme": "NONE", "Time": "NONE", "Manner": "NONE", "Location": "NONE", "Trajectory": "NONE"}],</v>
      </c>
    </row>
    <row r="10" spans="1:44" x14ac:dyDescent="0.25">
      <c r="A10" s="1" t="s">
        <v>33</v>
      </c>
      <c r="B10" s="1" t="s">
        <v>34</v>
      </c>
      <c r="C10" s="1">
        <v>9</v>
      </c>
      <c r="D10" s="1" t="s">
        <v>282</v>
      </c>
      <c r="E10" s="1" t="s">
        <v>254</v>
      </c>
      <c r="F10" s="1" t="s">
        <v>15</v>
      </c>
      <c r="G10" s="1" t="s">
        <v>274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277</v>
      </c>
      <c r="O10" s="1" t="s">
        <v>253</v>
      </c>
      <c r="P10" s="1" t="s">
        <v>15</v>
      </c>
      <c r="Q10" s="1" t="s">
        <v>272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Z10" s="1" t="str">
        <f t="shared" si="0"/>
        <v xml:space="preserve">"Agent": "the lizard", </v>
      </c>
      <c r="AA10" s="1" t="str">
        <f t="shared" si="0"/>
        <v xml:space="preserve">"Verb": "disgusts", </v>
      </c>
      <c r="AB10" s="1" t="str">
        <f t="shared" si="1"/>
        <v xml:space="preserve">"Patient": "the horse", </v>
      </c>
      <c r="AC10" s="1" t="str">
        <f t="shared" si="1"/>
        <v xml:space="preserve">"Theme": "NONE", </v>
      </c>
      <c r="AD10" s="1" t="str">
        <f t="shared" si="1"/>
        <v xml:space="preserve">"Time": "NONE", </v>
      </c>
      <c r="AE10" s="1" t="str">
        <f t="shared" si="1"/>
        <v xml:space="preserve">"Manner": "NONE", </v>
      </c>
      <c r="AF10" s="1" t="str">
        <f t="shared" si="1"/>
        <v xml:space="preserve">"Location": "NONE", </v>
      </c>
      <c r="AG10" s="1" t="str">
        <f t="shared" si="2"/>
        <v>"Trajectory": "NONE"</v>
      </c>
      <c r="AH10" s="1" t="str">
        <f t="shared" si="3"/>
        <v>{"Agent": "the lizard", "Verb": "disgusts", "Patient": "the horse", "Theme": "NONE", "Time": "NONE", "Manner": "NONE", "Location": "NONE", "Trajectory": "NONE"}</v>
      </c>
      <c r="AI10" s="1" t="str">
        <f t="shared" si="4"/>
        <v xml:space="preserve">"Agent": "the parrot", </v>
      </c>
      <c r="AJ10" s="1" t="str">
        <f t="shared" si="4"/>
        <v xml:space="preserve">"Verb": "attacks", </v>
      </c>
      <c r="AK10" s="1" t="str">
        <f t="shared" si="5"/>
        <v xml:space="preserve">"Patient": "the toaster", </v>
      </c>
      <c r="AL10" s="1" t="str">
        <f t="shared" si="5"/>
        <v xml:space="preserve">"Theme": "NONE", </v>
      </c>
      <c r="AM10" s="1" t="str">
        <f t="shared" si="5"/>
        <v xml:space="preserve">"Time": "NONE", </v>
      </c>
      <c r="AN10" s="1" t="str">
        <f t="shared" si="5"/>
        <v xml:space="preserve">"Manner": "NONE", </v>
      </c>
      <c r="AO10" s="1" t="str">
        <f t="shared" si="5"/>
        <v xml:space="preserve">"Location": "NONE", </v>
      </c>
      <c r="AP10" s="1" t="str">
        <f t="shared" si="6"/>
        <v>"Trajectory": "NONE"</v>
      </c>
      <c r="AQ10" s="1" t="str">
        <f t="shared" si="7"/>
        <v>{"Agent": "the parrot", "Verb": "attacks", "Patient": "the toaster", "Theme": "NONE", "Time": "NONE", "Manner": "NONE", "Location": "NONE", "Trajectory": "NONE"}</v>
      </c>
      <c r="AR10" s="1" t="str">
        <f t="shared" si="8"/>
        <v>"9": [{"Agent": "the lizard", "Verb": "disgusts", "Patient": "the horse", "Theme": "NONE", "Time": "NONE", "Manner": "NONE", "Location": "NONE", "Trajectory": "NONE"}, {"Agent": "the parrot", "Verb": "attacks", "Patient": "the toaster", "Theme": "NONE", "Time": "NONE", "Manner": "NONE", "Location": "NONE", "Trajectory": "NONE"}],</v>
      </c>
    </row>
    <row r="11" spans="1:44" x14ac:dyDescent="0.25">
      <c r="A11" s="1" t="s">
        <v>35</v>
      </c>
      <c r="B11" s="1" t="s">
        <v>36</v>
      </c>
      <c r="C11" s="1">
        <v>10</v>
      </c>
      <c r="D11" s="1" t="s">
        <v>281</v>
      </c>
      <c r="E11" s="1" t="s">
        <v>256</v>
      </c>
      <c r="F11" s="1" t="s">
        <v>15</v>
      </c>
      <c r="G11" s="1" t="s">
        <v>276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278</v>
      </c>
      <c r="O11" s="1" t="s">
        <v>258</v>
      </c>
      <c r="P11" s="1" t="s">
        <v>15</v>
      </c>
      <c r="Q11" s="1" t="s">
        <v>273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Z11" s="1" t="str">
        <f t="shared" si="0"/>
        <v xml:space="preserve">"Agent": "the zebra", </v>
      </c>
      <c r="AA11" s="1" t="str">
        <f t="shared" si="0"/>
        <v xml:space="preserve">"Verb": "helps", </v>
      </c>
      <c r="AB11" s="1" t="str">
        <f t="shared" si="1"/>
        <v xml:space="preserve">"Patient": "the pencil", </v>
      </c>
      <c r="AC11" s="1" t="str">
        <f t="shared" si="1"/>
        <v xml:space="preserve">"Theme": "NONE", </v>
      </c>
      <c r="AD11" s="1" t="str">
        <f t="shared" si="1"/>
        <v xml:space="preserve">"Time": "NONE", </v>
      </c>
      <c r="AE11" s="1" t="str">
        <f t="shared" si="1"/>
        <v xml:space="preserve">"Manner": "NONE", </v>
      </c>
      <c r="AF11" s="1" t="str">
        <f t="shared" si="1"/>
        <v xml:space="preserve">"Location": "NONE", </v>
      </c>
      <c r="AG11" s="1" t="str">
        <f t="shared" si="2"/>
        <v>"Trajectory": "NONE"</v>
      </c>
      <c r="AH11" s="1" t="str">
        <f t="shared" si="3"/>
        <v>{"Agent": "the zebra", "Verb": "helps", "Patient": "the pencil", "Theme": "NONE", "Time": "NONE", "Manner": "NONE", "Location": "NONE", "Trajectory": "NONE"}</v>
      </c>
      <c r="AI11" s="1" t="str">
        <f t="shared" si="4"/>
        <v xml:space="preserve">"Agent": "the goldfish", </v>
      </c>
      <c r="AJ11" s="1" t="str">
        <f t="shared" si="4"/>
        <v xml:space="preserve">"Verb": "confuses", </v>
      </c>
      <c r="AK11" s="1" t="str">
        <f t="shared" si="5"/>
        <v xml:space="preserve">"Patient": "the spider", </v>
      </c>
      <c r="AL11" s="1" t="str">
        <f t="shared" si="5"/>
        <v xml:space="preserve">"Theme": "NONE", </v>
      </c>
      <c r="AM11" s="1" t="str">
        <f t="shared" si="5"/>
        <v xml:space="preserve">"Time": "NONE", </v>
      </c>
      <c r="AN11" s="1" t="str">
        <f t="shared" si="5"/>
        <v xml:space="preserve">"Manner": "NONE", </v>
      </c>
      <c r="AO11" s="1" t="str">
        <f t="shared" si="5"/>
        <v xml:space="preserve">"Location": "NONE", </v>
      </c>
      <c r="AP11" s="1" t="str">
        <f t="shared" si="6"/>
        <v>"Trajectory": "NONE"</v>
      </c>
      <c r="AQ11" s="1" t="str">
        <f t="shared" si="7"/>
        <v>{"Agent": "the goldfish", "Verb": "confuses", "Patient": "the spider", "Theme": "NONE", "Time": "NONE", "Manner": "NONE", "Location": "NONE", "Trajectory": "NONE"}</v>
      </c>
      <c r="AR11" s="1" t="str">
        <f t="shared" si="8"/>
        <v>"10": [{"Agent": "the zebra", "Verb": "helps", "Patient": "the pencil", "Theme": "NONE", "Time": "NONE", "Manner": "NONE", "Location": "NONE", "Trajectory": "NONE"}, {"Agent": "the goldfish", "Verb": "confuses", "Patient": "the spider", "Theme": "NONE", "Time": "NONE", "Manner": "NONE", "Location": "NONE", "Trajectory": "NONE"}],</v>
      </c>
    </row>
    <row r="12" spans="1:44" x14ac:dyDescent="0.25">
      <c r="A12" s="1" t="s">
        <v>37</v>
      </c>
      <c r="B12" s="1" t="s">
        <v>38</v>
      </c>
      <c r="C12" s="1">
        <v>11</v>
      </c>
      <c r="D12" s="1" t="s">
        <v>284</v>
      </c>
      <c r="E12" s="1" t="s">
        <v>253</v>
      </c>
      <c r="F12" s="1" t="s">
        <v>15</v>
      </c>
      <c r="G12" s="1" t="s">
        <v>272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280</v>
      </c>
      <c r="O12" s="1" t="s">
        <v>254</v>
      </c>
      <c r="P12" s="1" t="s">
        <v>15</v>
      </c>
      <c r="Q12" s="1" t="s">
        <v>274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Z12" s="1" t="str">
        <f t="shared" si="0"/>
        <v xml:space="preserve">"Agent": "the frog", </v>
      </c>
      <c r="AA12" s="1" t="str">
        <f t="shared" si="0"/>
        <v xml:space="preserve">"Verb": "attacks", </v>
      </c>
      <c r="AB12" s="1" t="str">
        <f t="shared" si="1"/>
        <v xml:space="preserve">"Patient": "the toaster", </v>
      </c>
      <c r="AC12" s="1" t="str">
        <f t="shared" si="1"/>
        <v xml:space="preserve">"Theme": "NONE", </v>
      </c>
      <c r="AD12" s="1" t="str">
        <f t="shared" si="1"/>
        <v xml:space="preserve">"Time": "NONE", </v>
      </c>
      <c r="AE12" s="1" t="str">
        <f t="shared" si="1"/>
        <v xml:space="preserve">"Manner": "NONE", </v>
      </c>
      <c r="AF12" s="1" t="str">
        <f t="shared" si="1"/>
        <v xml:space="preserve">"Location": "NONE", </v>
      </c>
      <c r="AG12" s="1" t="str">
        <f t="shared" si="2"/>
        <v>"Trajectory": "NONE"</v>
      </c>
      <c r="AH12" s="1" t="str">
        <f t="shared" si="3"/>
        <v>{"Agent": "the frog", "Verb": "attacks", "Patient": "the toaster", "Theme": "NONE", "Time": "NONE", "Manner": "NONE", "Location": "NONE", "Trajectory": "NONE"}</v>
      </c>
      <c r="AI12" s="1" t="str">
        <f t="shared" si="4"/>
        <v xml:space="preserve">"Agent": "the snake", </v>
      </c>
      <c r="AJ12" s="1" t="str">
        <f t="shared" si="4"/>
        <v xml:space="preserve">"Verb": "disgusts", </v>
      </c>
      <c r="AK12" s="1" t="str">
        <f t="shared" si="5"/>
        <v xml:space="preserve">"Patient": "the horse", </v>
      </c>
      <c r="AL12" s="1" t="str">
        <f t="shared" si="5"/>
        <v xml:space="preserve">"Theme": "NONE", </v>
      </c>
      <c r="AM12" s="1" t="str">
        <f t="shared" si="5"/>
        <v xml:space="preserve">"Time": "NONE", </v>
      </c>
      <c r="AN12" s="1" t="str">
        <f t="shared" si="5"/>
        <v xml:space="preserve">"Manner": "NONE", </v>
      </c>
      <c r="AO12" s="1" t="str">
        <f t="shared" si="5"/>
        <v xml:space="preserve">"Location": "NONE", </v>
      </c>
      <c r="AP12" s="1" t="str">
        <f t="shared" si="6"/>
        <v>"Trajectory": "NONE"</v>
      </c>
      <c r="AQ12" s="1" t="str">
        <f t="shared" si="7"/>
        <v>{"Agent": "the snake", "Verb": "disgusts", "Patient": "the horse", "Theme": "NONE", "Time": "NONE", "Manner": "NONE", "Location": "NONE", "Trajectory": "NONE"}</v>
      </c>
      <c r="AR12" s="1" t="str">
        <f t="shared" si="8"/>
        <v>"11": [{"Agent": "the frog", "Verb": "attacks", "Patient": "the toaster", "Theme": "NONE", "Time": "NONE", "Manner": "NONE", "Location": "NONE", "Trajectory": "NONE"}, {"Agent": "the snake", "Verb": "disgusts", "Patient": "the horse", "Theme": "NONE", "Time": "NONE", "Manner": "NONE", "Location": "NONE", "Trajectory": "NONE"}],</v>
      </c>
    </row>
    <row r="13" spans="1:44" x14ac:dyDescent="0.25">
      <c r="A13" s="1" t="s">
        <v>39</v>
      </c>
      <c r="B13" s="1" t="s">
        <v>40</v>
      </c>
      <c r="C13" s="1">
        <v>12</v>
      </c>
      <c r="D13" s="1" t="s">
        <v>284</v>
      </c>
      <c r="E13" s="1" t="s">
        <v>256</v>
      </c>
      <c r="F13" s="1" t="s">
        <v>15</v>
      </c>
      <c r="G13" s="1" t="s">
        <v>275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280</v>
      </c>
      <c r="O13" s="1" t="s">
        <v>258</v>
      </c>
      <c r="P13" s="1" t="s">
        <v>15</v>
      </c>
      <c r="Q13" s="1" t="s">
        <v>274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Z13" s="1" t="str">
        <f t="shared" si="0"/>
        <v xml:space="preserve">"Agent": "the frog", </v>
      </c>
      <c r="AA13" s="1" t="str">
        <f t="shared" si="0"/>
        <v xml:space="preserve">"Verb": "helps", </v>
      </c>
      <c r="AB13" s="1" t="str">
        <f t="shared" si="1"/>
        <v xml:space="preserve">"Patient": "the telephone", </v>
      </c>
      <c r="AC13" s="1" t="str">
        <f t="shared" si="1"/>
        <v xml:space="preserve">"Theme": "NONE", </v>
      </c>
      <c r="AD13" s="1" t="str">
        <f t="shared" si="1"/>
        <v xml:space="preserve">"Time": "NONE", </v>
      </c>
      <c r="AE13" s="1" t="str">
        <f t="shared" si="1"/>
        <v xml:space="preserve">"Manner": "NONE", </v>
      </c>
      <c r="AF13" s="1" t="str">
        <f t="shared" si="1"/>
        <v xml:space="preserve">"Location": "NONE", </v>
      </c>
      <c r="AG13" s="1" t="str">
        <f t="shared" si="2"/>
        <v>"Trajectory": "NONE"</v>
      </c>
      <c r="AH13" s="1" t="str">
        <f t="shared" si="3"/>
        <v>{"Agent": "the frog", "Verb": "helps", "Patient": "the telephone", "Theme": "NONE", "Time": "NONE", "Manner": "NONE", "Location": "NONE", "Trajectory": "NONE"}</v>
      </c>
      <c r="AI13" s="1" t="str">
        <f t="shared" si="4"/>
        <v xml:space="preserve">"Agent": "the snake", </v>
      </c>
      <c r="AJ13" s="1" t="str">
        <f t="shared" si="4"/>
        <v xml:space="preserve">"Verb": "confuses", </v>
      </c>
      <c r="AK13" s="1" t="str">
        <f t="shared" si="5"/>
        <v xml:space="preserve">"Patient": "the horse", </v>
      </c>
      <c r="AL13" s="1" t="str">
        <f t="shared" si="5"/>
        <v xml:space="preserve">"Theme": "NONE", </v>
      </c>
      <c r="AM13" s="1" t="str">
        <f t="shared" si="5"/>
        <v xml:space="preserve">"Time": "NONE", </v>
      </c>
      <c r="AN13" s="1" t="str">
        <f t="shared" si="5"/>
        <v xml:space="preserve">"Manner": "NONE", </v>
      </c>
      <c r="AO13" s="1" t="str">
        <f t="shared" si="5"/>
        <v xml:space="preserve">"Location": "NONE", </v>
      </c>
      <c r="AP13" s="1" t="str">
        <f t="shared" si="6"/>
        <v>"Trajectory": "NONE"</v>
      </c>
      <c r="AQ13" s="1" t="str">
        <f t="shared" si="7"/>
        <v>{"Agent": "the snake", "Verb": "confuses", "Patient": "the horse", "Theme": "NONE", "Time": "NONE", "Manner": "NONE", "Location": "NONE", "Trajectory": "NONE"}</v>
      </c>
      <c r="AR13" s="1" t="str">
        <f t="shared" si="8"/>
        <v>"12": [{"Agent": "the frog", "Verb": "helps", "Patient": "the telephone", "Theme": "NONE", "Time": "NONE", "Manner": "NONE", "Location": "NONE", "Trajectory": "NONE"}, {"Agent": "the snake", "Verb": "confuses", "Patient": "the horse", "Theme": "NONE", "Time": "NONE", "Manner": "NONE", "Location": "NONE", "Trajectory": "NONE"}],</v>
      </c>
    </row>
    <row r="14" spans="1:44" x14ac:dyDescent="0.25">
      <c r="A14" s="1" t="s">
        <v>41</v>
      </c>
      <c r="B14" s="1" t="s">
        <v>42</v>
      </c>
      <c r="C14" s="1">
        <v>13</v>
      </c>
      <c r="D14" s="1" t="s">
        <v>277</v>
      </c>
      <c r="E14" s="1" t="s">
        <v>253</v>
      </c>
      <c r="F14" s="1" t="s">
        <v>15</v>
      </c>
      <c r="G14" s="1" t="s">
        <v>275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282</v>
      </c>
      <c r="O14" s="1" t="s">
        <v>254</v>
      </c>
      <c r="P14" s="1" t="s">
        <v>15</v>
      </c>
      <c r="Q14" s="1" t="s">
        <v>279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Z14" s="1" t="str">
        <f t="shared" si="0"/>
        <v xml:space="preserve">"Agent": "the parrot", </v>
      </c>
      <c r="AA14" s="1" t="str">
        <f t="shared" si="0"/>
        <v xml:space="preserve">"Verb": "attacks", </v>
      </c>
      <c r="AB14" s="1" t="str">
        <f t="shared" si="1"/>
        <v xml:space="preserve">"Patient": "the telephone", </v>
      </c>
      <c r="AC14" s="1" t="str">
        <f t="shared" si="1"/>
        <v xml:space="preserve">"Theme": "NONE", </v>
      </c>
      <c r="AD14" s="1" t="str">
        <f t="shared" si="1"/>
        <v xml:space="preserve">"Time": "NONE", </v>
      </c>
      <c r="AE14" s="1" t="str">
        <f t="shared" si="1"/>
        <v xml:space="preserve">"Manner": "NONE", </v>
      </c>
      <c r="AF14" s="1" t="str">
        <f t="shared" si="1"/>
        <v xml:space="preserve">"Location": "NONE", </v>
      </c>
      <c r="AG14" s="1" t="str">
        <f t="shared" si="2"/>
        <v>"Trajectory": "NONE"</v>
      </c>
      <c r="AH14" s="1" t="str">
        <f t="shared" si="3"/>
        <v>{"Agent": "the parrot", "Verb": "attacks", "Patient": "the telephone", "Theme": "NONE", "Time": "NONE", "Manner": "NONE", "Location": "NONE", "Trajectory": "NONE"}</v>
      </c>
      <c r="AI14" s="1" t="str">
        <f t="shared" si="4"/>
        <v xml:space="preserve">"Agent": "the lizard", </v>
      </c>
      <c r="AJ14" s="1" t="str">
        <f t="shared" si="4"/>
        <v xml:space="preserve">"Verb": "disgusts", </v>
      </c>
      <c r="AK14" s="1" t="str">
        <f t="shared" si="5"/>
        <v xml:space="preserve">"Patient": "the monkey", </v>
      </c>
      <c r="AL14" s="1" t="str">
        <f t="shared" si="5"/>
        <v xml:space="preserve">"Theme": "NONE", </v>
      </c>
      <c r="AM14" s="1" t="str">
        <f t="shared" si="5"/>
        <v xml:space="preserve">"Time": "NONE", </v>
      </c>
      <c r="AN14" s="1" t="str">
        <f t="shared" si="5"/>
        <v xml:space="preserve">"Manner": "NONE", </v>
      </c>
      <c r="AO14" s="1" t="str">
        <f t="shared" si="5"/>
        <v xml:space="preserve">"Location": "NONE", </v>
      </c>
      <c r="AP14" s="1" t="str">
        <f t="shared" si="6"/>
        <v>"Trajectory": "NONE"</v>
      </c>
      <c r="AQ14" s="1" t="str">
        <f t="shared" si="7"/>
        <v>{"Agent": "the lizard", "Verb": "disgusts", "Patient": "the monkey", "Theme": "NONE", "Time": "NONE", "Manner": "NONE", "Location": "NONE", "Trajectory": "NONE"}</v>
      </c>
      <c r="AR14" s="1" t="str">
        <f t="shared" si="8"/>
        <v>"13": [{"Agent": "the parrot", "Verb": "attacks", "Patient": "the telephone", "Theme": "NONE", "Time": "NONE", "Manner": "NONE", "Location": "NONE", "Trajectory": "NONE"}, {"Agent": "the lizard", "Verb": "disgusts", "Patient": "the monkey", "Theme": "NONE", "Time": "NONE", "Manner": "NONE", "Location": "NONE", "Trajectory": "NONE"}],</v>
      </c>
    </row>
    <row r="15" spans="1:44" x14ac:dyDescent="0.25">
      <c r="A15" s="1" t="s">
        <v>43</v>
      </c>
      <c r="B15" s="1" t="s">
        <v>44</v>
      </c>
      <c r="C15" s="1">
        <v>14</v>
      </c>
      <c r="D15" s="1" t="s">
        <v>286</v>
      </c>
      <c r="E15" s="1" t="s">
        <v>256</v>
      </c>
      <c r="F15" s="1" t="s">
        <v>15</v>
      </c>
      <c r="G15" s="1" t="s">
        <v>275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283</v>
      </c>
      <c r="O15" s="1" t="s">
        <v>258</v>
      </c>
      <c r="P15" s="1" t="s">
        <v>15</v>
      </c>
      <c r="Q15" s="1" t="s">
        <v>279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Z15" s="1" t="str">
        <f t="shared" si="0"/>
        <v xml:space="preserve">"Agent": "the bee", </v>
      </c>
      <c r="AA15" s="1" t="str">
        <f t="shared" si="0"/>
        <v xml:space="preserve">"Verb": "helps", </v>
      </c>
      <c r="AB15" s="1" t="str">
        <f t="shared" si="1"/>
        <v xml:space="preserve">"Patient": "the telephone", </v>
      </c>
      <c r="AC15" s="1" t="str">
        <f t="shared" si="1"/>
        <v xml:space="preserve">"Theme": "NONE", </v>
      </c>
      <c r="AD15" s="1" t="str">
        <f t="shared" si="1"/>
        <v xml:space="preserve">"Time": "NONE", </v>
      </c>
      <c r="AE15" s="1" t="str">
        <f t="shared" si="1"/>
        <v xml:space="preserve">"Manner": "NONE", </v>
      </c>
      <c r="AF15" s="1" t="str">
        <f t="shared" si="1"/>
        <v xml:space="preserve">"Location": "NONE", </v>
      </c>
      <c r="AG15" s="1" t="str">
        <f t="shared" si="2"/>
        <v>"Trajectory": "NONE"</v>
      </c>
      <c r="AH15" s="1" t="str">
        <f t="shared" si="3"/>
        <v>{"Agent": "the bee", "Verb": "helps", "Patient": "the telephone", "Theme": "NONE", "Time": "NONE", "Manner": "NONE", "Location": "NONE", "Trajectory": "NONE"}</v>
      </c>
      <c r="AI15" s="1" t="str">
        <f t="shared" si="4"/>
        <v xml:space="preserve">"Agent": "the koala", </v>
      </c>
      <c r="AJ15" s="1" t="str">
        <f t="shared" si="4"/>
        <v xml:space="preserve">"Verb": "confuses", </v>
      </c>
      <c r="AK15" s="1" t="str">
        <f t="shared" si="5"/>
        <v xml:space="preserve">"Patient": "the monkey", </v>
      </c>
      <c r="AL15" s="1" t="str">
        <f t="shared" si="5"/>
        <v xml:space="preserve">"Theme": "NONE", </v>
      </c>
      <c r="AM15" s="1" t="str">
        <f t="shared" si="5"/>
        <v xml:space="preserve">"Time": "NONE", </v>
      </c>
      <c r="AN15" s="1" t="str">
        <f t="shared" si="5"/>
        <v xml:space="preserve">"Manner": "NONE", </v>
      </c>
      <c r="AO15" s="1" t="str">
        <f t="shared" si="5"/>
        <v xml:space="preserve">"Location": "NONE", </v>
      </c>
      <c r="AP15" s="1" t="str">
        <f t="shared" si="6"/>
        <v>"Trajectory": "NONE"</v>
      </c>
      <c r="AQ15" s="1" t="str">
        <f t="shared" si="7"/>
        <v>{"Agent": "the koala", "Verb": "confuses", "Patient": "the monkey", "Theme": "NONE", "Time": "NONE", "Manner": "NONE", "Location": "NONE", "Trajectory": "NONE"}</v>
      </c>
      <c r="AR15" s="1" t="str">
        <f t="shared" si="8"/>
        <v>"14": [{"Agent": "the bee", "Verb": "helps", "Patient": "the telephone", "Theme": "NONE", "Time": "NONE", "Manner": "NONE", "Location": "NONE", "Trajectory": "NONE"}, {"Agent": "the koala", "Verb": "confuses", "Patient": "the monkey", "Theme": "NONE", "Time": "NONE", "Manner": "NONE", "Location": "NONE", "Trajectory": "NONE"}],</v>
      </c>
    </row>
    <row r="16" spans="1:44" x14ac:dyDescent="0.25">
      <c r="A16" s="1" t="s">
        <v>45</v>
      </c>
      <c r="B16" s="1" t="s">
        <v>46</v>
      </c>
      <c r="C16" s="1">
        <v>15</v>
      </c>
      <c r="D16" s="1" t="s">
        <v>286</v>
      </c>
      <c r="E16" s="1" t="s">
        <v>16</v>
      </c>
      <c r="F16" s="1" t="s">
        <v>15</v>
      </c>
      <c r="G16" s="1" t="s">
        <v>277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283</v>
      </c>
      <c r="O16" s="1" t="s">
        <v>255</v>
      </c>
      <c r="P16" s="1" t="s">
        <v>15</v>
      </c>
      <c r="Q16" s="1" t="s">
        <v>282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Z16" s="1" t="str">
        <f t="shared" si="0"/>
        <v xml:space="preserve">"Agent": "the bee", </v>
      </c>
      <c r="AA16" s="1" t="str">
        <f t="shared" si="0"/>
        <v xml:space="preserve">"Verb": "moves", </v>
      </c>
      <c r="AB16" s="1" t="str">
        <f t="shared" si="1"/>
        <v xml:space="preserve">"Patient": "the parrot", </v>
      </c>
      <c r="AC16" s="1" t="str">
        <f t="shared" si="1"/>
        <v xml:space="preserve">"Theme": "NONE", </v>
      </c>
      <c r="AD16" s="1" t="str">
        <f t="shared" si="1"/>
        <v xml:space="preserve">"Time": "NONE", </v>
      </c>
      <c r="AE16" s="1" t="str">
        <f t="shared" si="1"/>
        <v xml:space="preserve">"Manner": "NONE", </v>
      </c>
      <c r="AF16" s="1" t="str">
        <f t="shared" si="1"/>
        <v xml:space="preserve">"Location": "NONE", </v>
      </c>
      <c r="AG16" s="1" t="str">
        <f t="shared" si="2"/>
        <v>"Trajectory": "NONE"</v>
      </c>
      <c r="AH16" s="1" t="str">
        <f t="shared" si="3"/>
        <v>{"Agent": "the bee", "Verb": "moves", "Patient": "the parrot", "Theme": "NONE", "Time": "NONE", "Manner": "NONE", "Location": "NONE", "Trajectory": "NONE"}</v>
      </c>
      <c r="AI16" s="1" t="str">
        <f t="shared" si="4"/>
        <v xml:space="preserve">"Agent": "the koala", </v>
      </c>
      <c r="AJ16" s="1" t="str">
        <f t="shared" si="4"/>
        <v xml:space="preserve">"Verb": "humiliates", </v>
      </c>
      <c r="AK16" s="1" t="str">
        <f t="shared" si="5"/>
        <v xml:space="preserve">"Patient": "the lizard", </v>
      </c>
      <c r="AL16" s="1" t="str">
        <f t="shared" si="5"/>
        <v xml:space="preserve">"Theme": "NONE", </v>
      </c>
      <c r="AM16" s="1" t="str">
        <f t="shared" si="5"/>
        <v xml:space="preserve">"Time": "NONE", </v>
      </c>
      <c r="AN16" s="1" t="str">
        <f t="shared" si="5"/>
        <v xml:space="preserve">"Manner": "NONE", </v>
      </c>
      <c r="AO16" s="1" t="str">
        <f t="shared" si="5"/>
        <v xml:space="preserve">"Location": "NONE", </v>
      </c>
      <c r="AP16" s="1" t="str">
        <f t="shared" si="6"/>
        <v>"Trajectory": "NONE"</v>
      </c>
      <c r="AQ16" s="1" t="str">
        <f t="shared" si="7"/>
        <v>{"Agent": "the koala", "Verb": "humiliates", "Patient": "the lizard", "Theme": "NONE", "Time": "NONE", "Manner": "NONE", "Location": "NONE", "Trajectory": "NONE"}</v>
      </c>
      <c r="AR16" s="1" t="str">
        <f t="shared" si="8"/>
        <v>"15": [{"Agent": "the bee", "Verb": "moves", "Patient": "the parrot", "Theme": "NONE", "Time": "NONE", "Manner": "NONE", "Location": "NONE", "Trajectory": "NONE"}, {"Agent": "the koala", "Verb": "humiliates", "Patient": "the lizard", "Theme": "NONE", "Time": "NONE", "Manner": "NONE", "Location": "NONE", "Trajectory": "NONE"}],</v>
      </c>
    </row>
    <row r="17" spans="1:44" x14ac:dyDescent="0.25">
      <c r="A17" s="1" t="s">
        <v>47</v>
      </c>
      <c r="B17" s="1" t="s">
        <v>48</v>
      </c>
      <c r="C17" s="1">
        <v>16</v>
      </c>
      <c r="D17" s="1" t="s">
        <v>277</v>
      </c>
      <c r="E17" s="1" t="s">
        <v>254</v>
      </c>
      <c r="F17" s="1" t="s">
        <v>15</v>
      </c>
      <c r="G17" s="1" t="s">
        <v>278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282</v>
      </c>
      <c r="O17" s="1" t="s">
        <v>253</v>
      </c>
      <c r="P17" s="1" t="s">
        <v>15</v>
      </c>
      <c r="Q17" s="1" t="s">
        <v>281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Z17" s="1" t="str">
        <f t="shared" si="0"/>
        <v xml:space="preserve">"Agent": "the parrot", </v>
      </c>
      <c r="AA17" s="1" t="str">
        <f t="shared" si="0"/>
        <v xml:space="preserve">"Verb": "disgusts", </v>
      </c>
      <c r="AB17" s="1" t="str">
        <f t="shared" si="1"/>
        <v xml:space="preserve">"Patient": "the goldfish", </v>
      </c>
      <c r="AC17" s="1" t="str">
        <f t="shared" si="1"/>
        <v xml:space="preserve">"Theme": "NONE", </v>
      </c>
      <c r="AD17" s="1" t="str">
        <f t="shared" si="1"/>
        <v xml:space="preserve">"Time": "NONE", </v>
      </c>
      <c r="AE17" s="1" t="str">
        <f t="shared" si="1"/>
        <v xml:space="preserve">"Manner": "NONE", </v>
      </c>
      <c r="AF17" s="1" t="str">
        <f t="shared" si="1"/>
        <v xml:space="preserve">"Location": "NONE", </v>
      </c>
      <c r="AG17" s="1" t="str">
        <f t="shared" si="2"/>
        <v>"Trajectory": "NONE"</v>
      </c>
      <c r="AH17" s="1" t="str">
        <f t="shared" si="3"/>
        <v>{"Agent": "the parrot", "Verb": "disgusts", "Patient": "the goldfish", "Theme": "NONE", "Time": "NONE", "Manner": "NONE", "Location": "NONE", "Trajectory": "NONE"}</v>
      </c>
      <c r="AI17" s="1" t="str">
        <f t="shared" si="4"/>
        <v xml:space="preserve">"Agent": "the lizard", </v>
      </c>
      <c r="AJ17" s="1" t="str">
        <f t="shared" si="4"/>
        <v xml:space="preserve">"Verb": "attacks", </v>
      </c>
      <c r="AK17" s="1" t="str">
        <f t="shared" si="5"/>
        <v xml:space="preserve">"Patient": "the zebra", </v>
      </c>
      <c r="AL17" s="1" t="str">
        <f t="shared" si="5"/>
        <v xml:space="preserve">"Theme": "NONE", </v>
      </c>
      <c r="AM17" s="1" t="str">
        <f t="shared" si="5"/>
        <v xml:space="preserve">"Time": "NONE", </v>
      </c>
      <c r="AN17" s="1" t="str">
        <f t="shared" si="5"/>
        <v xml:space="preserve">"Manner": "NONE", </v>
      </c>
      <c r="AO17" s="1" t="str">
        <f t="shared" si="5"/>
        <v xml:space="preserve">"Location": "NONE", </v>
      </c>
      <c r="AP17" s="1" t="str">
        <f t="shared" si="6"/>
        <v>"Trajectory": "NONE"</v>
      </c>
      <c r="AQ17" s="1" t="str">
        <f t="shared" si="7"/>
        <v>{"Agent": "the lizard", "Verb": "attacks", "Patient": "the zebra", "Theme": "NONE", "Time": "NONE", "Manner": "NONE", "Location": "NONE", "Trajectory": "NONE"}</v>
      </c>
      <c r="AR17" s="1" t="str">
        <f t="shared" si="8"/>
        <v>"16": [{"Agent": "the parrot", "Verb": "disgusts", "Patient": "the goldfish", "Theme": "NONE", "Time": "NONE", "Manner": "NONE", "Location": "NONE", "Trajectory": "NONE"}, {"Agent": "the lizard", "Verb": "attacks", "Patient": "the zebra", "Theme": "NONE", "Time": "NONE", "Manner": "NONE", "Location": "NONE", "Trajectory": "NONE"}],</v>
      </c>
    </row>
    <row r="18" spans="1:44" x14ac:dyDescent="0.25">
      <c r="A18" s="1" t="s">
        <v>49</v>
      </c>
      <c r="B18" s="1" t="s">
        <v>50</v>
      </c>
      <c r="C18" s="1">
        <v>17</v>
      </c>
      <c r="D18" s="1" t="s">
        <v>286</v>
      </c>
      <c r="E18" s="1" t="s">
        <v>257</v>
      </c>
      <c r="F18" s="1" t="s">
        <v>15</v>
      </c>
      <c r="G18" s="1" t="s">
        <v>279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283</v>
      </c>
      <c r="O18" s="1" t="s">
        <v>259</v>
      </c>
      <c r="P18" s="1" t="s">
        <v>15</v>
      </c>
      <c r="Q18" s="1" t="s">
        <v>275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Z18" s="1" t="str">
        <f t="shared" si="0"/>
        <v xml:space="preserve">"Agent": "the bee", </v>
      </c>
      <c r="AA18" s="1" t="str">
        <f t="shared" si="0"/>
        <v xml:space="preserve">"Verb": "hits", </v>
      </c>
      <c r="AB18" s="1" t="str">
        <f t="shared" si="1"/>
        <v xml:space="preserve">"Patient": "the monkey", </v>
      </c>
      <c r="AC18" s="1" t="str">
        <f t="shared" si="1"/>
        <v xml:space="preserve">"Theme": "NONE", </v>
      </c>
      <c r="AD18" s="1" t="str">
        <f t="shared" si="1"/>
        <v xml:space="preserve">"Time": "NONE", </v>
      </c>
      <c r="AE18" s="1" t="str">
        <f t="shared" si="1"/>
        <v xml:space="preserve">"Manner": "NONE", </v>
      </c>
      <c r="AF18" s="1" t="str">
        <f t="shared" si="1"/>
        <v xml:space="preserve">"Location": "NONE", </v>
      </c>
      <c r="AG18" s="1" t="str">
        <f t="shared" si="2"/>
        <v>"Trajectory": "NONE"</v>
      </c>
      <c r="AH18" s="1" t="str">
        <f t="shared" si="3"/>
        <v>{"Agent": "the bee", "Verb": "hits", "Patient": "the monkey", "Theme": "NONE", "Time": "NONE", "Manner": "NONE", "Location": "NONE", "Trajectory": "NONE"}</v>
      </c>
      <c r="AI18" s="1" t="str">
        <f t="shared" si="4"/>
        <v xml:space="preserve">"Agent": "the koala", </v>
      </c>
      <c r="AJ18" s="1" t="str">
        <f t="shared" si="4"/>
        <v xml:space="preserve">"Verb": "throws", </v>
      </c>
      <c r="AK18" s="1" t="str">
        <f t="shared" si="5"/>
        <v xml:space="preserve">"Patient": "the telephone", </v>
      </c>
      <c r="AL18" s="1" t="str">
        <f t="shared" si="5"/>
        <v xml:space="preserve">"Theme": "NONE", </v>
      </c>
      <c r="AM18" s="1" t="str">
        <f t="shared" si="5"/>
        <v xml:space="preserve">"Time": "NONE", </v>
      </c>
      <c r="AN18" s="1" t="str">
        <f t="shared" si="5"/>
        <v xml:space="preserve">"Manner": "NONE", </v>
      </c>
      <c r="AO18" s="1" t="str">
        <f t="shared" si="5"/>
        <v xml:space="preserve">"Location": "NONE", </v>
      </c>
      <c r="AP18" s="1" t="str">
        <f t="shared" si="6"/>
        <v>"Trajectory": "NONE"</v>
      </c>
      <c r="AQ18" s="1" t="str">
        <f t="shared" si="7"/>
        <v>{"Agent": "the koala", "Verb": "throws", "Patient": "the telephone", "Theme": "NONE", "Time": "NONE", "Manner": "NONE", "Location": "NONE", "Trajectory": "NONE"}</v>
      </c>
      <c r="AR18" s="1" t="str">
        <f t="shared" si="8"/>
        <v>"17": [{"Agent": "the bee", "Verb": "hits", "Patient": "the monkey", "Theme": "NONE", "Time": "NONE", "Manner": "NONE", "Location": "NONE", "Trajectory": "NONE"}, {"Agent": "the koala", "Verb": "throws", "Patient": "the telephone", "Theme": "NONE", "Time": "NONE", "Manner": "NONE", "Location": "NONE", "Trajectory": "NONE"}],</v>
      </c>
    </row>
    <row r="19" spans="1:44" x14ac:dyDescent="0.25">
      <c r="A19" s="1" t="s">
        <v>51</v>
      </c>
      <c r="B19" s="1" t="s">
        <v>52</v>
      </c>
      <c r="C19" s="1">
        <v>18</v>
      </c>
      <c r="D19" s="1" t="s">
        <v>281</v>
      </c>
      <c r="E19" s="1" t="s">
        <v>253</v>
      </c>
      <c r="F19" s="1" t="s">
        <v>15</v>
      </c>
      <c r="G19" s="1" t="s">
        <v>280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278</v>
      </c>
      <c r="O19" s="1" t="s">
        <v>254</v>
      </c>
      <c r="P19" s="1" t="s">
        <v>15</v>
      </c>
      <c r="Q19" s="1" t="s">
        <v>284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Z19" s="1" t="str">
        <f t="shared" si="0"/>
        <v xml:space="preserve">"Agent": "the zebra", </v>
      </c>
      <c r="AA19" s="1" t="str">
        <f t="shared" si="0"/>
        <v xml:space="preserve">"Verb": "attacks", </v>
      </c>
      <c r="AB19" s="1" t="str">
        <f t="shared" si="1"/>
        <v xml:space="preserve">"Patient": "the snake", </v>
      </c>
      <c r="AC19" s="1" t="str">
        <f t="shared" si="1"/>
        <v xml:space="preserve">"Theme": "NONE", </v>
      </c>
      <c r="AD19" s="1" t="str">
        <f t="shared" si="1"/>
        <v xml:space="preserve">"Time": "NONE", </v>
      </c>
      <c r="AE19" s="1" t="str">
        <f t="shared" si="1"/>
        <v xml:space="preserve">"Manner": "NONE", </v>
      </c>
      <c r="AF19" s="1" t="str">
        <f t="shared" si="1"/>
        <v xml:space="preserve">"Location": "NONE", </v>
      </c>
      <c r="AG19" s="1" t="str">
        <f t="shared" si="2"/>
        <v>"Trajectory": "NONE"</v>
      </c>
      <c r="AH19" s="1" t="str">
        <f t="shared" si="3"/>
        <v>{"Agent": "the zebra", "Verb": "attacks", "Patient": "the snake", "Theme": "NONE", "Time": "NONE", "Manner": "NONE", "Location": "NONE", "Trajectory": "NONE"}</v>
      </c>
      <c r="AI19" s="1" t="str">
        <f t="shared" si="4"/>
        <v xml:space="preserve">"Agent": "the goldfish", </v>
      </c>
      <c r="AJ19" s="1" t="str">
        <f t="shared" si="4"/>
        <v xml:space="preserve">"Verb": "disgusts", </v>
      </c>
      <c r="AK19" s="1" t="str">
        <f t="shared" si="5"/>
        <v xml:space="preserve">"Patient": "the frog", </v>
      </c>
      <c r="AL19" s="1" t="str">
        <f t="shared" si="5"/>
        <v xml:space="preserve">"Theme": "NONE", </v>
      </c>
      <c r="AM19" s="1" t="str">
        <f t="shared" si="5"/>
        <v xml:space="preserve">"Time": "NONE", </v>
      </c>
      <c r="AN19" s="1" t="str">
        <f t="shared" si="5"/>
        <v xml:space="preserve">"Manner": "NONE", </v>
      </c>
      <c r="AO19" s="1" t="str">
        <f t="shared" si="5"/>
        <v xml:space="preserve">"Location": "NONE", </v>
      </c>
      <c r="AP19" s="1" t="str">
        <f t="shared" si="6"/>
        <v>"Trajectory": "NONE"</v>
      </c>
      <c r="AQ19" s="1" t="str">
        <f t="shared" si="7"/>
        <v>{"Agent": "the goldfish", "Verb": "disgusts", "Patient": "the frog", "Theme": "NONE", "Time": "NONE", "Manner": "NONE", "Location": "NONE", "Trajectory": "NONE"}</v>
      </c>
      <c r="AR19" s="1" t="str">
        <f t="shared" si="8"/>
        <v>"18": [{"Agent": "the zebra", "Verb": "attacks", "Patient": "the snake", "Theme": "NONE", "Time": "NONE", "Manner": "NONE", "Location": "NONE", "Trajectory": "NONE"}, {"Agent": "the goldfish", "Verb": "disgusts", "Patient": "the frog", "Theme": "NONE", "Time": "NONE", "Manner": "NONE", "Location": "NONE", "Trajectory": "NONE"}],</v>
      </c>
    </row>
    <row r="20" spans="1:44" x14ac:dyDescent="0.25">
      <c r="A20" s="1" t="s">
        <v>53</v>
      </c>
      <c r="B20" s="1" t="s">
        <v>54</v>
      </c>
      <c r="C20" s="1">
        <v>19</v>
      </c>
      <c r="D20" s="1" t="s">
        <v>284</v>
      </c>
      <c r="E20" s="1" t="s">
        <v>258</v>
      </c>
      <c r="F20" s="1" t="s">
        <v>15</v>
      </c>
      <c r="G20" s="1" t="s">
        <v>273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280</v>
      </c>
      <c r="O20" s="1" t="s">
        <v>256</v>
      </c>
      <c r="P20" s="1" t="s">
        <v>15</v>
      </c>
      <c r="Q20" s="1" t="s">
        <v>276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Z20" s="1" t="str">
        <f t="shared" si="0"/>
        <v xml:space="preserve">"Agent": "the frog", </v>
      </c>
      <c r="AA20" s="1" t="str">
        <f t="shared" si="0"/>
        <v xml:space="preserve">"Verb": "confuses", </v>
      </c>
      <c r="AB20" s="1" t="str">
        <f t="shared" si="1"/>
        <v xml:space="preserve">"Patient": "the spider", </v>
      </c>
      <c r="AC20" s="1" t="str">
        <f t="shared" si="1"/>
        <v xml:space="preserve">"Theme": "NONE", </v>
      </c>
      <c r="AD20" s="1" t="str">
        <f t="shared" si="1"/>
        <v xml:space="preserve">"Time": "NONE", </v>
      </c>
      <c r="AE20" s="1" t="str">
        <f t="shared" si="1"/>
        <v xml:space="preserve">"Manner": "NONE", </v>
      </c>
      <c r="AF20" s="1" t="str">
        <f t="shared" si="1"/>
        <v xml:space="preserve">"Location": "NONE", </v>
      </c>
      <c r="AG20" s="1" t="str">
        <f t="shared" si="2"/>
        <v>"Trajectory": "NONE"</v>
      </c>
      <c r="AH20" s="1" t="str">
        <f t="shared" si="3"/>
        <v>{"Agent": "the frog", "Verb": "confuses", "Patient": "the spider", "Theme": "NONE", "Time": "NONE", "Manner": "NONE", "Location": "NONE", "Trajectory": "NONE"}</v>
      </c>
      <c r="AI20" s="1" t="str">
        <f t="shared" si="4"/>
        <v xml:space="preserve">"Agent": "the snake", </v>
      </c>
      <c r="AJ20" s="1" t="str">
        <f t="shared" si="4"/>
        <v xml:space="preserve">"Verb": "helps", </v>
      </c>
      <c r="AK20" s="1" t="str">
        <f t="shared" si="5"/>
        <v xml:space="preserve">"Patient": "the pencil", </v>
      </c>
      <c r="AL20" s="1" t="str">
        <f t="shared" si="5"/>
        <v xml:space="preserve">"Theme": "NONE", </v>
      </c>
      <c r="AM20" s="1" t="str">
        <f t="shared" si="5"/>
        <v xml:space="preserve">"Time": "NONE", </v>
      </c>
      <c r="AN20" s="1" t="str">
        <f t="shared" si="5"/>
        <v xml:space="preserve">"Manner": "NONE", </v>
      </c>
      <c r="AO20" s="1" t="str">
        <f t="shared" si="5"/>
        <v xml:space="preserve">"Location": "NONE", </v>
      </c>
      <c r="AP20" s="1" t="str">
        <f t="shared" si="6"/>
        <v>"Trajectory": "NONE"</v>
      </c>
      <c r="AQ20" s="1" t="str">
        <f t="shared" si="7"/>
        <v>{"Agent": "the snake", "Verb": "helps", "Patient": "the pencil", "Theme": "NONE", "Time": "NONE", "Manner": "NONE", "Location": "NONE", "Trajectory": "NONE"}</v>
      </c>
      <c r="AR20" s="1" t="str">
        <f t="shared" si="8"/>
        <v>"19": [{"Agent": "the frog", "Verb": "confuses", "Patient": "the spider", "Theme": "NONE", "Time": "NONE", "Manner": "NONE", "Location": "NONE", "Trajectory": "NONE"}, {"Agent": "the snake", "Verb": "helps", "Patient": "the pencil", "Theme": "NONE", "Time": "NONE", "Manner": "NONE", "Location": "NONE", "Trajectory": "NONE"}],</v>
      </c>
    </row>
    <row r="21" spans="1:44" x14ac:dyDescent="0.25">
      <c r="A21" s="1" t="s">
        <v>55</v>
      </c>
      <c r="B21" s="1" t="s">
        <v>56</v>
      </c>
      <c r="C21" s="1">
        <v>20</v>
      </c>
      <c r="D21" s="1" t="s">
        <v>286</v>
      </c>
      <c r="E21" s="1" t="s">
        <v>258</v>
      </c>
      <c r="F21" s="1" t="s">
        <v>15</v>
      </c>
      <c r="G21" s="1" t="s">
        <v>281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283</v>
      </c>
      <c r="O21" s="1" t="s">
        <v>256</v>
      </c>
      <c r="P21" s="1" t="s">
        <v>15</v>
      </c>
      <c r="Q21" s="1" t="s">
        <v>278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Z21" s="1" t="str">
        <f t="shared" si="0"/>
        <v xml:space="preserve">"Agent": "the bee", </v>
      </c>
      <c r="AA21" s="1" t="str">
        <f t="shared" si="0"/>
        <v xml:space="preserve">"Verb": "confuses", </v>
      </c>
      <c r="AB21" s="1" t="str">
        <f t="shared" si="1"/>
        <v xml:space="preserve">"Patient": "the zebra", </v>
      </c>
      <c r="AC21" s="1" t="str">
        <f t="shared" si="1"/>
        <v xml:space="preserve">"Theme": "NONE", </v>
      </c>
      <c r="AD21" s="1" t="str">
        <f t="shared" si="1"/>
        <v xml:space="preserve">"Time": "NONE", </v>
      </c>
      <c r="AE21" s="1" t="str">
        <f t="shared" si="1"/>
        <v xml:space="preserve">"Manner": "NONE", </v>
      </c>
      <c r="AF21" s="1" t="str">
        <f t="shared" si="1"/>
        <v xml:space="preserve">"Location": "NONE", </v>
      </c>
      <c r="AG21" s="1" t="str">
        <f t="shared" si="2"/>
        <v>"Trajectory": "NONE"</v>
      </c>
      <c r="AH21" s="1" t="str">
        <f t="shared" si="3"/>
        <v>{"Agent": "the bee", "Verb": "confuses", "Patient": "the zebra", "Theme": "NONE", "Time": "NONE", "Manner": "NONE", "Location": "NONE", "Trajectory": "NONE"}</v>
      </c>
      <c r="AI21" s="1" t="str">
        <f t="shared" si="4"/>
        <v xml:space="preserve">"Agent": "the koala", </v>
      </c>
      <c r="AJ21" s="1" t="str">
        <f t="shared" si="4"/>
        <v xml:space="preserve">"Verb": "helps", </v>
      </c>
      <c r="AK21" s="1" t="str">
        <f t="shared" si="5"/>
        <v xml:space="preserve">"Patient": "the goldfish", </v>
      </c>
      <c r="AL21" s="1" t="str">
        <f t="shared" si="5"/>
        <v xml:space="preserve">"Theme": "NONE", </v>
      </c>
      <c r="AM21" s="1" t="str">
        <f t="shared" si="5"/>
        <v xml:space="preserve">"Time": "NONE", </v>
      </c>
      <c r="AN21" s="1" t="str">
        <f t="shared" si="5"/>
        <v xml:space="preserve">"Manner": "NONE", </v>
      </c>
      <c r="AO21" s="1" t="str">
        <f t="shared" si="5"/>
        <v xml:space="preserve">"Location": "NONE", </v>
      </c>
      <c r="AP21" s="1" t="str">
        <f t="shared" si="6"/>
        <v>"Trajectory": "NONE"</v>
      </c>
      <c r="AQ21" s="1" t="str">
        <f t="shared" si="7"/>
        <v>{"Agent": "the koala", "Verb": "helps", "Patient": "the goldfish", "Theme": "NONE", "Time": "NONE", "Manner": "NONE", "Location": "NONE", "Trajectory": "NONE"}</v>
      </c>
      <c r="AR21" s="1" t="str">
        <f t="shared" si="8"/>
        <v>"20": [{"Agent": "the bee", "Verb": "confuses", "Patient": "the zebra", "Theme": "NONE", "Time": "NONE", "Manner": "NONE", "Location": "NONE", "Trajectory": "NONE"}, {"Agent": "the koala", "Verb": "helps", "Patient": "the goldfish", "Theme": "NONE", "Time": "NONE", "Manner": "NONE", "Location": "NONE", "Trajectory": "NONE"}],</v>
      </c>
    </row>
    <row r="22" spans="1:44" x14ac:dyDescent="0.25">
      <c r="A22" s="1" t="s">
        <v>57</v>
      </c>
      <c r="B22" s="1" t="s">
        <v>58</v>
      </c>
      <c r="C22" s="1">
        <v>21</v>
      </c>
      <c r="D22" s="1" t="s">
        <v>278</v>
      </c>
      <c r="E22" s="1" t="s">
        <v>256</v>
      </c>
      <c r="F22" s="1" t="s">
        <v>15</v>
      </c>
      <c r="G22" s="1" t="s">
        <v>282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281</v>
      </c>
      <c r="O22" s="1" t="s">
        <v>258</v>
      </c>
      <c r="P22" s="1" t="s">
        <v>15</v>
      </c>
      <c r="Q22" s="1" t="s">
        <v>277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Z22" s="1" t="str">
        <f t="shared" si="0"/>
        <v xml:space="preserve">"Agent": "the goldfish", </v>
      </c>
      <c r="AA22" s="1" t="str">
        <f t="shared" si="0"/>
        <v xml:space="preserve">"Verb": "helps", </v>
      </c>
      <c r="AB22" s="1" t="str">
        <f t="shared" si="1"/>
        <v xml:space="preserve">"Patient": "the lizard", </v>
      </c>
      <c r="AC22" s="1" t="str">
        <f t="shared" si="1"/>
        <v xml:space="preserve">"Theme": "NONE", </v>
      </c>
      <c r="AD22" s="1" t="str">
        <f t="shared" si="1"/>
        <v xml:space="preserve">"Time": "NONE", </v>
      </c>
      <c r="AE22" s="1" t="str">
        <f t="shared" si="1"/>
        <v xml:space="preserve">"Manner": "NONE", </v>
      </c>
      <c r="AF22" s="1" t="str">
        <f t="shared" si="1"/>
        <v xml:space="preserve">"Location": "NONE", </v>
      </c>
      <c r="AG22" s="1" t="str">
        <f t="shared" si="2"/>
        <v>"Trajectory": "NONE"</v>
      </c>
      <c r="AH22" s="1" t="str">
        <f t="shared" si="3"/>
        <v>{"Agent": "the goldfish", "Verb": "helps", "Patient": "the lizard", "Theme": "NONE", "Time": "NONE", "Manner": "NONE", "Location": "NONE", "Trajectory": "NONE"}</v>
      </c>
      <c r="AI22" s="1" t="str">
        <f t="shared" si="4"/>
        <v xml:space="preserve">"Agent": "the zebra", </v>
      </c>
      <c r="AJ22" s="1" t="str">
        <f t="shared" si="4"/>
        <v xml:space="preserve">"Verb": "confuses", </v>
      </c>
      <c r="AK22" s="1" t="str">
        <f t="shared" si="5"/>
        <v xml:space="preserve">"Patient": "the parrot", </v>
      </c>
      <c r="AL22" s="1" t="str">
        <f t="shared" si="5"/>
        <v xml:space="preserve">"Theme": "NONE", </v>
      </c>
      <c r="AM22" s="1" t="str">
        <f t="shared" si="5"/>
        <v xml:space="preserve">"Time": "NONE", </v>
      </c>
      <c r="AN22" s="1" t="str">
        <f t="shared" si="5"/>
        <v xml:space="preserve">"Manner": "NONE", </v>
      </c>
      <c r="AO22" s="1" t="str">
        <f t="shared" si="5"/>
        <v xml:space="preserve">"Location": "NONE", </v>
      </c>
      <c r="AP22" s="1" t="str">
        <f t="shared" si="6"/>
        <v>"Trajectory": "NONE"</v>
      </c>
      <c r="AQ22" s="1" t="str">
        <f t="shared" si="7"/>
        <v>{"Agent": "the zebra", "Verb": "confuses", "Patient": "the parrot", "Theme": "NONE", "Time": "NONE", "Manner": "NONE", "Location": "NONE", "Trajectory": "NONE"}</v>
      </c>
      <c r="AR22" s="1" t="str">
        <f t="shared" si="8"/>
        <v>"21": [{"Agent": "the goldfish", "Verb": "helps", "Patient": "the lizard", "Theme": "NONE", "Time": "NONE", "Manner": "NONE", "Location": "NONE", "Trajectory": "NONE"}, {"Agent": "the zebra", "Verb": "confuses", "Patient": "the parrot", "Theme": "NONE", "Time": "NONE", "Manner": "NONE", "Location": "NONE", "Trajectory": "NONE"}],</v>
      </c>
    </row>
    <row r="23" spans="1:44" x14ac:dyDescent="0.25">
      <c r="A23" s="1" t="s">
        <v>59</v>
      </c>
      <c r="B23" s="1" t="s">
        <v>60</v>
      </c>
      <c r="C23" s="1">
        <v>22</v>
      </c>
      <c r="D23" s="1" t="s">
        <v>301</v>
      </c>
      <c r="E23" s="1" t="s">
        <v>255</v>
      </c>
      <c r="F23" s="1" t="s">
        <v>15</v>
      </c>
      <c r="G23" s="1" t="s">
        <v>276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298</v>
      </c>
      <c r="O23" s="1" t="s">
        <v>16</v>
      </c>
      <c r="P23" s="1" t="s">
        <v>15</v>
      </c>
      <c r="Q23" s="1" t="s">
        <v>273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Z23" s="1" t="str">
        <f t="shared" si="0"/>
        <v xml:space="preserve">"Agent": "the sheep", </v>
      </c>
      <c r="AA23" s="1" t="str">
        <f t="shared" si="0"/>
        <v xml:space="preserve">"Verb": "humiliates", </v>
      </c>
      <c r="AB23" s="1" t="str">
        <f t="shared" si="1"/>
        <v xml:space="preserve">"Patient": "the pencil", </v>
      </c>
      <c r="AC23" s="1" t="str">
        <f t="shared" si="1"/>
        <v xml:space="preserve">"Theme": "NONE", </v>
      </c>
      <c r="AD23" s="1" t="str">
        <f t="shared" si="1"/>
        <v xml:space="preserve">"Time": "NONE", </v>
      </c>
      <c r="AE23" s="1" t="str">
        <f t="shared" si="1"/>
        <v xml:space="preserve">"Manner": "NONE", </v>
      </c>
      <c r="AF23" s="1" t="str">
        <f t="shared" si="1"/>
        <v xml:space="preserve">"Location": "NONE", </v>
      </c>
      <c r="AG23" s="1" t="str">
        <f t="shared" si="2"/>
        <v>"Trajectory": "NONE"</v>
      </c>
      <c r="AH23" s="1" t="str">
        <f t="shared" si="3"/>
        <v>{"Agent": "the sheep", "Verb": "humiliates", "Patient": "the pencil", "Theme": "NONE", "Time": "NONE", "Manner": "NONE", "Location": "NONE", "Trajectory": "NONE"}</v>
      </c>
      <c r="AI23" s="1" t="str">
        <f t="shared" si="4"/>
        <v xml:space="preserve">"Agent": "the goat", </v>
      </c>
      <c r="AJ23" s="1" t="str">
        <f t="shared" si="4"/>
        <v xml:space="preserve">"Verb": "moves", </v>
      </c>
      <c r="AK23" s="1" t="str">
        <f t="shared" si="5"/>
        <v xml:space="preserve">"Patient": "the spider", </v>
      </c>
      <c r="AL23" s="1" t="str">
        <f t="shared" si="5"/>
        <v xml:space="preserve">"Theme": "NONE", </v>
      </c>
      <c r="AM23" s="1" t="str">
        <f t="shared" si="5"/>
        <v xml:space="preserve">"Time": "NONE", </v>
      </c>
      <c r="AN23" s="1" t="str">
        <f t="shared" si="5"/>
        <v xml:space="preserve">"Manner": "NONE", </v>
      </c>
      <c r="AO23" s="1" t="str">
        <f t="shared" si="5"/>
        <v xml:space="preserve">"Location": "NONE", </v>
      </c>
      <c r="AP23" s="1" t="str">
        <f t="shared" si="6"/>
        <v>"Trajectory": "NONE"</v>
      </c>
      <c r="AQ23" s="1" t="str">
        <f t="shared" si="7"/>
        <v>{"Agent": "the goat", "Verb": "moves", "Patient": "the spider", "Theme": "NONE", "Time": "NONE", "Manner": "NONE", "Location": "NONE", "Trajectory": "NONE"}</v>
      </c>
      <c r="AR23" s="1" t="str">
        <f t="shared" si="8"/>
        <v>"22": [{"Agent": "the sheep", "Verb": "humiliates", "Patient": "the pencil", "Theme": "NONE", "Time": "NONE", "Manner": "NONE", "Location": "NONE", "Trajectory": "NONE"}, {"Agent": "the goat", "Verb": "moves", "Patient": "the spider", "Theme": "NONE", "Time": "NONE", "Manner": "NONE", "Location": "NONE", "Trajectory": "NONE"}],</v>
      </c>
    </row>
    <row r="24" spans="1:44" x14ac:dyDescent="0.25">
      <c r="A24" s="1" t="s">
        <v>61</v>
      </c>
      <c r="B24" s="1" t="s">
        <v>62</v>
      </c>
      <c r="C24" s="1">
        <v>23</v>
      </c>
      <c r="D24" s="1" t="s">
        <v>283</v>
      </c>
      <c r="E24" s="1" t="s">
        <v>259</v>
      </c>
      <c r="F24" s="1" t="s">
        <v>15</v>
      </c>
      <c r="G24" s="1" t="s">
        <v>283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286</v>
      </c>
      <c r="O24" s="1" t="s">
        <v>257</v>
      </c>
      <c r="P24" s="1" t="s">
        <v>15</v>
      </c>
      <c r="Q24" s="1" t="s">
        <v>286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Z24" s="1" t="str">
        <f t="shared" si="0"/>
        <v xml:space="preserve">"Agent": "the koala", </v>
      </c>
      <c r="AA24" s="1" t="str">
        <f t="shared" si="0"/>
        <v xml:space="preserve">"Verb": "throws", </v>
      </c>
      <c r="AB24" s="1" t="str">
        <f t="shared" si="1"/>
        <v xml:space="preserve">"Patient": "the koala", </v>
      </c>
      <c r="AC24" s="1" t="str">
        <f t="shared" si="1"/>
        <v xml:space="preserve">"Theme": "NONE", </v>
      </c>
      <c r="AD24" s="1" t="str">
        <f t="shared" si="1"/>
        <v xml:space="preserve">"Time": "NONE", </v>
      </c>
      <c r="AE24" s="1" t="str">
        <f t="shared" si="1"/>
        <v xml:space="preserve">"Manner": "NONE", </v>
      </c>
      <c r="AF24" s="1" t="str">
        <f t="shared" si="1"/>
        <v xml:space="preserve">"Location": "NONE", </v>
      </c>
      <c r="AG24" s="1" t="str">
        <f t="shared" si="2"/>
        <v>"Trajectory": "NONE"</v>
      </c>
      <c r="AH24" s="1" t="str">
        <f t="shared" si="3"/>
        <v>{"Agent": "the koala", "Verb": "throws", "Patient": "the koala", "Theme": "NONE", "Time": "NONE", "Manner": "NONE", "Location": "NONE", "Trajectory": "NONE"}</v>
      </c>
      <c r="AI24" s="1" t="str">
        <f t="shared" si="4"/>
        <v xml:space="preserve">"Agent": "the bee", </v>
      </c>
      <c r="AJ24" s="1" t="str">
        <f t="shared" si="4"/>
        <v xml:space="preserve">"Verb": "hits", </v>
      </c>
      <c r="AK24" s="1" t="str">
        <f t="shared" si="5"/>
        <v xml:space="preserve">"Patient": "the bee", </v>
      </c>
      <c r="AL24" s="1" t="str">
        <f t="shared" si="5"/>
        <v xml:space="preserve">"Theme": "NONE", </v>
      </c>
      <c r="AM24" s="1" t="str">
        <f t="shared" si="5"/>
        <v xml:space="preserve">"Time": "NONE", </v>
      </c>
      <c r="AN24" s="1" t="str">
        <f t="shared" si="5"/>
        <v xml:space="preserve">"Manner": "NONE", </v>
      </c>
      <c r="AO24" s="1" t="str">
        <f t="shared" si="5"/>
        <v xml:space="preserve">"Location": "NONE", </v>
      </c>
      <c r="AP24" s="1" t="str">
        <f t="shared" si="6"/>
        <v>"Trajectory": "NONE"</v>
      </c>
      <c r="AQ24" s="1" t="str">
        <f t="shared" si="7"/>
        <v>{"Agent": "the bee", "Verb": "hits", "Patient": "the bee", "Theme": "NONE", "Time": "NONE", "Manner": "NONE", "Location": "NONE", "Trajectory": "NONE"}</v>
      </c>
      <c r="AR24" s="1" t="str">
        <f t="shared" si="8"/>
        <v>"23": [{"Agent": "the koala", "Verb": "throws", "Patient": "the koala", "Theme": "NONE", "Time": "NONE", "Manner": "NONE", "Location": "NONE", "Trajectory": "NONE"}, {"Agent": "the bee", "Verb": "hits", "Patient": "the bee", "Theme": "NONE", "Time": "NONE", "Manner": "NONE", "Location": "NONE", "Trajectory": "NONE"}],</v>
      </c>
    </row>
    <row r="25" spans="1:44" x14ac:dyDescent="0.25">
      <c r="A25" s="1" t="s">
        <v>63</v>
      </c>
      <c r="B25" s="1" t="s">
        <v>64</v>
      </c>
      <c r="C25" s="1">
        <v>24</v>
      </c>
      <c r="D25" s="1" t="s">
        <v>282</v>
      </c>
      <c r="E25" s="1" t="s">
        <v>255</v>
      </c>
      <c r="F25" s="1" t="s">
        <v>15</v>
      </c>
      <c r="G25" s="1" t="s">
        <v>284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277</v>
      </c>
      <c r="O25" s="1" t="s">
        <v>16</v>
      </c>
      <c r="P25" s="1" t="s">
        <v>15</v>
      </c>
      <c r="Q25" s="1" t="s">
        <v>280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Z25" s="1" t="str">
        <f t="shared" si="0"/>
        <v xml:space="preserve">"Agent": "the lizard", </v>
      </c>
      <c r="AA25" s="1" t="str">
        <f t="shared" si="0"/>
        <v xml:space="preserve">"Verb": "humiliates", </v>
      </c>
      <c r="AB25" s="1" t="str">
        <f t="shared" si="1"/>
        <v xml:space="preserve">"Patient": "the frog", </v>
      </c>
      <c r="AC25" s="1" t="str">
        <f t="shared" si="1"/>
        <v xml:space="preserve">"Theme": "NONE", </v>
      </c>
      <c r="AD25" s="1" t="str">
        <f t="shared" si="1"/>
        <v xml:space="preserve">"Time": "NONE", </v>
      </c>
      <c r="AE25" s="1" t="str">
        <f t="shared" si="1"/>
        <v xml:space="preserve">"Manner": "NONE", </v>
      </c>
      <c r="AF25" s="1" t="str">
        <f t="shared" si="1"/>
        <v xml:space="preserve">"Location": "NONE", </v>
      </c>
      <c r="AG25" s="1" t="str">
        <f t="shared" si="2"/>
        <v>"Trajectory": "NONE"</v>
      </c>
      <c r="AH25" s="1" t="str">
        <f t="shared" si="3"/>
        <v>{"Agent": "the lizard", "Verb": "humiliates", "Patient": "the frog", "Theme": "NONE", "Time": "NONE", "Manner": "NONE", "Location": "NONE", "Trajectory": "NONE"}</v>
      </c>
      <c r="AI25" s="1" t="str">
        <f t="shared" si="4"/>
        <v xml:space="preserve">"Agent": "the parrot", </v>
      </c>
      <c r="AJ25" s="1" t="str">
        <f t="shared" si="4"/>
        <v xml:space="preserve">"Verb": "moves", </v>
      </c>
      <c r="AK25" s="1" t="str">
        <f t="shared" si="5"/>
        <v xml:space="preserve">"Patient": "the snake", </v>
      </c>
      <c r="AL25" s="1" t="str">
        <f t="shared" si="5"/>
        <v xml:space="preserve">"Theme": "NONE", </v>
      </c>
      <c r="AM25" s="1" t="str">
        <f t="shared" si="5"/>
        <v xml:space="preserve">"Time": "NONE", </v>
      </c>
      <c r="AN25" s="1" t="str">
        <f t="shared" si="5"/>
        <v xml:space="preserve">"Manner": "NONE", </v>
      </c>
      <c r="AO25" s="1" t="str">
        <f t="shared" si="5"/>
        <v xml:space="preserve">"Location": "NONE", </v>
      </c>
      <c r="AP25" s="1" t="str">
        <f t="shared" si="6"/>
        <v>"Trajectory": "NONE"</v>
      </c>
      <c r="AQ25" s="1" t="str">
        <f t="shared" si="7"/>
        <v>{"Agent": "the parrot", "Verb": "moves", "Patient": "the snake", "Theme": "NONE", "Time": "NONE", "Manner": "NONE", "Location": "NONE", "Trajectory": "NONE"}</v>
      </c>
      <c r="AR25" s="1" t="str">
        <f t="shared" si="8"/>
        <v>"24": [{"Agent": "the lizard", "Verb": "humiliates", "Patient": "the frog", "Theme": "NONE", "Time": "NONE", "Manner": "NONE", "Location": "NONE", "Trajectory": "NONE"}, {"Agent": "the parrot", "Verb": "moves", "Patient": "the snake", "Theme": "NONE", "Time": "NONE", "Manner": "NONE", "Location": "NONE", "Trajectory": "NONE"}],</v>
      </c>
    </row>
    <row r="26" spans="1:44" x14ac:dyDescent="0.25">
      <c r="A26" s="1" t="s">
        <v>65</v>
      </c>
      <c r="B26" s="1" t="s">
        <v>66</v>
      </c>
      <c r="C26" s="1">
        <v>25</v>
      </c>
      <c r="D26" s="1" t="s">
        <v>277</v>
      </c>
      <c r="E26" s="1" t="s">
        <v>259</v>
      </c>
      <c r="F26" s="1" t="s">
        <v>15</v>
      </c>
      <c r="G26" s="1" t="s">
        <v>272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282</v>
      </c>
      <c r="O26" s="1" t="s">
        <v>257</v>
      </c>
      <c r="P26" s="1" t="s">
        <v>15</v>
      </c>
      <c r="Q26" s="1" t="s">
        <v>274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Z26" s="1" t="str">
        <f t="shared" si="0"/>
        <v xml:space="preserve">"Agent": "the parrot", </v>
      </c>
      <c r="AA26" s="1" t="str">
        <f t="shared" si="0"/>
        <v xml:space="preserve">"Verb": "throws", </v>
      </c>
      <c r="AB26" s="1" t="str">
        <f t="shared" si="1"/>
        <v xml:space="preserve">"Patient": "the toaster", </v>
      </c>
      <c r="AC26" s="1" t="str">
        <f t="shared" si="1"/>
        <v xml:space="preserve">"Theme": "NONE", </v>
      </c>
      <c r="AD26" s="1" t="str">
        <f t="shared" si="1"/>
        <v xml:space="preserve">"Time": "NONE", </v>
      </c>
      <c r="AE26" s="1" t="str">
        <f t="shared" si="1"/>
        <v xml:space="preserve">"Manner": "NONE", </v>
      </c>
      <c r="AF26" s="1" t="str">
        <f t="shared" si="1"/>
        <v xml:space="preserve">"Location": "NONE", </v>
      </c>
      <c r="AG26" s="1" t="str">
        <f t="shared" si="2"/>
        <v>"Trajectory": "NONE"</v>
      </c>
      <c r="AH26" s="1" t="str">
        <f t="shared" si="3"/>
        <v>{"Agent": "the parrot", "Verb": "throws", "Patient": "the toaster", "Theme": "NONE", "Time": "NONE", "Manner": "NONE", "Location": "NONE", "Trajectory": "NONE"}</v>
      </c>
      <c r="AI26" s="1" t="str">
        <f t="shared" si="4"/>
        <v xml:space="preserve">"Agent": "the lizard", </v>
      </c>
      <c r="AJ26" s="1" t="str">
        <f t="shared" si="4"/>
        <v xml:space="preserve">"Verb": "hits", </v>
      </c>
      <c r="AK26" s="1" t="str">
        <f t="shared" si="5"/>
        <v xml:space="preserve">"Patient": "the horse", </v>
      </c>
      <c r="AL26" s="1" t="str">
        <f t="shared" si="5"/>
        <v xml:space="preserve">"Theme": "NONE", </v>
      </c>
      <c r="AM26" s="1" t="str">
        <f t="shared" si="5"/>
        <v xml:space="preserve">"Time": "NONE", </v>
      </c>
      <c r="AN26" s="1" t="str">
        <f t="shared" si="5"/>
        <v xml:space="preserve">"Manner": "NONE", </v>
      </c>
      <c r="AO26" s="1" t="str">
        <f t="shared" si="5"/>
        <v xml:space="preserve">"Location": "NONE", </v>
      </c>
      <c r="AP26" s="1" t="str">
        <f t="shared" si="6"/>
        <v>"Trajectory": "NONE"</v>
      </c>
      <c r="AQ26" s="1" t="str">
        <f t="shared" si="7"/>
        <v>{"Agent": "the lizard", "Verb": "hits", "Patient": "the horse", "Theme": "NONE", "Time": "NONE", "Manner": "NONE", "Location": "NONE", "Trajectory": "NONE"}</v>
      </c>
      <c r="AR26" s="1" t="str">
        <f t="shared" si="8"/>
        <v>"25": [{"Agent": "the parrot", "Verb": "throws", "Patient": "the toaster", "Theme": "NONE", "Time": "NONE", "Manner": "NONE", "Location": "NONE", "Trajectory": "NONE"}, {"Agent": "the lizard", "Verb": "hits", "Patient": "the horse", "Theme": "NONE", "Time": "NONE", "Manner": "NONE", "Location": "NONE", "Trajectory": "NONE"}],</v>
      </c>
    </row>
    <row r="27" spans="1:44" x14ac:dyDescent="0.25">
      <c r="A27" s="1" t="s">
        <v>67</v>
      </c>
      <c r="B27" s="1" t="s">
        <v>68</v>
      </c>
      <c r="C27" s="1">
        <v>26</v>
      </c>
      <c r="D27" s="1" t="s">
        <v>284</v>
      </c>
      <c r="E27" s="1" t="s">
        <v>256</v>
      </c>
      <c r="F27" s="1" t="s">
        <v>15</v>
      </c>
      <c r="G27" s="1" t="s">
        <v>284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280</v>
      </c>
      <c r="O27" s="1" t="s">
        <v>258</v>
      </c>
      <c r="P27" s="1" t="s">
        <v>15</v>
      </c>
      <c r="Q27" s="1" t="s">
        <v>280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Z27" s="1" t="str">
        <f t="shared" si="0"/>
        <v xml:space="preserve">"Agent": "the frog", </v>
      </c>
      <c r="AA27" s="1" t="str">
        <f t="shared" si="0"/>
        <v xml:space="preserve">"Verb": "helps", </v>
      </c>
      <c r="AB27" s="1" t="str">
        <f t="shared" si="1"/>
        <v xml:space="preserve">"Patient": "the frog", </v>
      </c>
      <c r="AC27" s="1" t="str">
        <f t="shared" si="1"/>
        <v xml:space="preserve">"Theme": "NONE", </v>
      </c>
      <c r="AD27" s="1" t="str">
        <f t="shared" si="1"/>
        <v xml:space="preserve">"Time": "NONE", </v>
      </c>
      <c r="AE27" s="1" t="str">
        <f t="shared" si="1"/>
        <v xml:space="preserve">"Manner": "NONE", </v>
      </c>
      <c r="AF27" s="1" t="str">
        <f t="shared" si="1"/>
        <v xml:space="preserve">"Location": "NONE", </v>
      </c>
      <c r="AG27" s="1" t="str">
        <f t="shared" si="2"/>
        <v>"Trajectory": "NONE"</v>
      </c>
      <c r="AH27" s="1" t="str">
        <f t="shared" si="3"/>
        <v>{"Agent": "the frog", "Verb": "helps", "Patient": "the frog", "Theme": "NONE", "Time": "NONE", "Manner": "NONE", "Location": "NONE", "Trajectory": "NONE"}</v>
      </c>
      <c r="AI27" s="1" t="str">
        <f t="shared" si="4"/>
        <v xml:space="preserve">"Agent": "the snake", </v>
      </c>
      <c r="AJ27" s="1" t="str">
        <f t="shared" si="4"/>
        <v xml:space="preserve">"Verb": "confuses", </v>
      </c>
      <c r="AK27" s="1" t="str">
        <f t="shared" si="5"/>
        <v xml:space="preserve">"Patient": "the snake", </v>
      </c>
      <c r="AL27" s="1" t="str">
        <f t="shared" si="5"/>
        <v xml:space="preserve">"Theme": "NONE", </v>
      </c>
      <c r="AM27" s="1" t="str">
        <f t="shared" si="5"/>
        <v xml:space="preserve">"Time": "NONE", </v>
      </c>
      <c r="AN27" s="1" t="str">
        <f t="shared" si="5"/>
        <v xml:space="preserve">"Manner": "NONE", </v>
      </c>
      <c r="AO27" s="1" t="str">
        <f t="shared" si="5"/>
        <v xml:space="preserve">"Location": "NONE", </v>
      </c>
      <c r="AP27" s="1" t="str">
        <f t="shared" si="6"/>
        <v>"Trajectory": "NONE"</v>
      </c>
      <c r="AQ27" s="1" t="str">
        <f t="shared" si="7"/>
        <v>{"Agent": "the snake", "Verb": "confuses", "Patient": "the snake", "Theme": "NONE", "Time": "NONE", "Manner": "NONE", "Location": "NONE", "Trajectory": "NONE"}</v>
      </c>
      <c r="AR27" s="1" t="str">
        <f t="shared" si="8"/>
        <v>"26": [{"Agent": "the frog", "Verb": "helps", "Patient": "the frog", "Theme": "NONE", "Time": "NONE", "Manner": "NONE", "Location": "NONE", "Trajectory": "NONE"}, {"Agent": "the snake", "Verb": "confuses", "Patient": "the snake", "Theme": "NONE", "Time": "NONE", "Manner": "NONE", "Location": "NONE", "Trajectory": "NONE"}],</v>
      </c>
    </row>
    <row r="28" spans="1:44" x14ac:dyDescent="0.25">
      <c r="A28" s="1" t="s">
        <v>69</v>
      </c>
      <c r="B28" s="1" t="s">
        <v>70</v>
      </c>
      <c r="C28" s="1">
        <v>27</v>
      </c>
      <c r="D28" s="1" t="s">
        <v>288</v>
      </c>
      <c r="E28" s="1" t="s">
        <v>253</v>
      </c>
      <c r="F28" s="1" t="s">
        <v>15</v>
      </c>
      <c r="G28" s="1" t="s">
        <v>280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291</v>
      </c>
      <c r="O28" s="1" t="s">
        <v>254</v>
      </c>
      <c r="P28" s="1" t="s">
        <v>15</v>
      </c>
      <c r="Q28" s="1" t="s">
        <v>284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Z28" s="1" t="str">
        <f t="shared" si="0"/>
        <v xml:space="preserve">"Agent": "the elephant", </v>
      </c>
      <c r="AA28" s="1" t="str">
        <f t="shared" si="0"/>
        <v xml:space="preserve">"Verb": "attacks", </v>
      </c>
      <c r="AB28" s="1" t="str">
        <f t="shared" si="1"/>
        <v xml:space="preserve">"Patient": "the snake", </v>
      </c>
      <c r="AC28" s="1" t="str">
        <f t="shared" si="1"/>
        <v xml:space="preserve">"Theme": "NONE", </v>
      </c>
      <c r="AD28" s="1" t="str">
        <f t="shared" si="1"/>
        <v xml:space="preserve">"Time": "NONE", </v>
      </c>
      <c r="AE28" s="1" t="str">
        <f t="shared" si="1"/>
        <v xml:space="preserve">"Manner": "NONE", </v>
      </c>
      <c r="AF28" s="1" t="str">
        <f t="shared" si="1"/>
        <v xml:space="preserve">"Location": "NONE", </v>
      </c>
      <c r="AG28" s="1" t="str">
        <f t="shared" si="2"/>
        <v>"Trajectory": "NONE"</v>
      </c>
      <c r="AH28" s="1" t="str">
        <f t="shared" si="3"/>
        <v>{"Agent": "the elephant", "Verb": "attacks", "Patient": "the snake", "Theme": "NONE", "Time": "NONE", "Manner": "NONE", "Location": "NONE", "Trajectory": "NONE"}</v>
      </c>
      <c r="AI28" s="1" t="str">
        <f t="shared" si="4"/>
        <v xml:space="preserve">"Agent": "the lion", </v>
      </c>
      <c r="AJ28" s="1" t="str">
        <f t="shared" si="4"/>
        <v xml:space="preserve">"Verb": "disgusts", </v>
      </c>
      <c r="AK28" s="1" t="str">
        <f t="shared" si="5"/>
        <v xml:space="preserve">"Patient": "the frog", </v>
      </c>
      <c r="AL28" s="1" t="str">
        <f t="shared" si="5"/>
        <v xml:space="preserve">"Theme": "NONE", </v>
      </c>
      <c r="AM28" s="1" t="str">
        <f t="shared" si="5"/>
        <v xml:space="preserve">"Time": "NONE", </v>
      </c>
      <c r="AN28" s="1" t="str">
        <f t="shared" si="5"/>
        <v xml:space="preserve">"Manner": "NONE", </v>
      </c>
      <c r="AO28" s="1" t="str">
        <f t="shared" si="5"/>
        <v xml:space="preserve">"Location": "NONE", </v>
      </c>
      <c r="AP28" s="1" t="str">
        <f t="shared" si="6"/>
        <v>"Trajectory": "NONE"</v>
      </c>
      <c r="AQ28" s="1" t="str">
        <f t="shared" si="7"/>
        <v>{"Agent": "the lion", "Verb": "disgusts", "Patient": "the frog", "Theme": "NONE", "Time": "NONE", "Manner": "NONE", "Location": "NONE", "Trajectory": "NONE"}</v>
      </c>
      <c r="AR28" s="1" t="str">
        <f t="shared" si="8"/>
        <v>"27": [{"Agent": "the elephant", "Verb": "attacks", "Patient": "the snake", "Theme": "NONE", "Time": "NONE", "Manner": "NONE", "Location": "NONE", "Trajectory": "NONE"}, {"Agent": "the lion", "Verb": "disgusts", "Patient": "the frog", "Theme": "NONE", "Time": "NONE", "Manner": "NONE", "Location": "NONE", "Trajectory": "NONE"}],</v>
      </c>
    </row>
    <row r="29" spans="1:44" x14ac:dyDescent="0.25">
      <c r="A29" s="1" t="s">
        <v>71</v>
      </c>
      <c r="B29" s="1" t="s">
        <v>72</v>
      </c>
      <c r="C29" s="1">
        <v>28</v>
      </c>
      <c r="D29" s="1" t="s">
        <v>280</v>
      </c>
      <c r="E29" s="1" t="s">
        <v>253</v>
      </c>
      <c r="F29" s="1" t="s">
        <v>15</v>
      </c>
      <c r="G29" s="1" t="s">
        <v>280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287</v>
      </c>
      <c r="O29" s="1" t="s">
        <v>254</v>
      </c>
      <c r="P29" s="1" t="s">
        <v>15</v>
      </c>
      <c r="Q29" s="1" t="s">
        <v>284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Z29" s="1" t="str">
        <f t="shared" si="0"/>
        <v xml:space="preserve">"Agent": "the snake", </v>
      </c>
      <c r="AA29" s="1" t="str">
        <f t="shared" si="0"/>
        <v xml:space="preserve">"Verb": "attacks", </v>
      </c>
      <c r="AB29" s="1" t="str">
        <f t="shared" si="1"/>
        <v xml:space="preserve">"Patient": "the snake", </v>
      </c>
      <c r="AC29" s="1" t="str">
        <f t="shared" si="1"/>
        <v xml:space="preserve">"Theme": "NONE", </v>
      </c>
      <c r="AD29" s="1" t="str">
        <f t="shared" si="1"/>
        <v xml:space="preserve">"Time": "NONE", </v>
      </c>
      <c r="AE29" s="1" t="str">
        <f t="shared" si="1"/>
        <v xml:space="preserve">"Manner": "NONE", </v>
      </c>
      <c r="AF29" s="1" t="str">
        <f t="shared" si="1"/>
        <v xml:space="preserve">"Location": "NONE", </v>
      </c>
      <c r="AG29" s="1" t="str">
        <f t="shared" si="2"/>
        <v>"Trajectory": "NONE"</v>
      </c>
      <c r="AH29" s="1" t="str">
        <f t="shared" si="3"/>
        <v>{"Agent": "the snake", "Verb": "attacks", "Patient": "the snake", "Theme": "NONE", "Time": "NONE", "Manner": "NONE", "Location": "NONE", "Trajectory": "NONE"}</v>
      </c>
      <c r="AI29" s="1" t="str">
        <f t="shared" si="4"/>
        <v xml:space="preserve">"Agent": "the scorpion", </v>
      </c>
      <c r="AJ29" s="1" t="str">
        <f t="shared" si="4"/>
        <v xml:space="preserve">"Verb": "disgusts", </v>
      </c>
      <c r="AK29" s="1" t="str">
        <f t="shared" si="5"/>
        <v xml:space="preserve">"Patient": "the frog", </v>
      </c>
      <c r="AL29" s="1" t="str">
        <f t="shared" si="5"/>
        <v xml:space="preserve">"Theme": "NONE", </v>
      </c>
      <c r="AM29" s="1" t="str">
        <f t="shared" si="5"/>
        <v xml:space="preserve">"Time": "NONE", </v>
      </c>
      <c r="AN29" s="1" t="str">
        <f t="shared" si="5"/>
        <v xml:space="preserve">"Manner": "NONE", </v>
      </c>
      <c r="AO29" s="1" t="str">
        <f t="shared" si="5"/>
        <v xml:space="preserve">"Location": "NONE", </v>
      </c>
      <c r="AP29" s="1" t="str">
        <f t="shared" si="6"/>
        <v>"Trajectory": "NONE"</v>
      </c>
      <c r="AQ29" s="1" t="str">
        <f t="shared" si="7"/>
        <v>{"Agent": "the scorpion", "Verb": "disgusts", "Patient": "the frog", "Theme": "NONE", "Time": "NONE", "Manner": "NONE", "Location": "NONE", "Trajectory": "NONE"}</v>
      </c>
      <c r="AR29" s="1" t="str">
        <f t="shared" si="8"/>
        <v>"28": [{"Agent": "the snake", "Verb": "attacks", "Patient": "the snake", "Theme": "NONE", "Time": "NONE", "Manner": "NONE", "Location": "NONE", "Trajectory": "NONE"}, {"Agent": "the scorpion", "Verb": "disgusts", "Patient": "the frog", "Theme": "NONE", "Time": "NONE", "Manner": "NONE", "Location": "NONE", "Trajectory": "NONE"}],</v>
      </c>
    </row>
    <row r="30" spans="1:44" x14ac:dyDescent="0.25">
      <c r="A30" s="1" t="s">
        <v>73</v>
      </c>
      <c r="B30" s="1" t="s">
        <v>74</v>
      </c>
      <c r="C30" s="1">
        <v>29</v>
      </c>
      <c r="D30" s="1" t="s">
        <v>281</v>
      </c>
      <c r="E30" s="1" t="s">
        <v>257</v>
      </c>
      <c r="F30" s="1" t="s">
        <v>15</v>
      </c>
      <c r="G30" s="1" t="s">
        <v>280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278</v>
      </c>
      <c r="O30" s="1" t="s">
        <v>259</v>
      </c>
      <c r="P30" s="1" t="s">
        <v>15</v>
      </c>
      <c r="Q30" s="1" t="s">
        <v>284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Z30" s="1" t="str">
        <f t="shared" si="0"/>
        <v xml:space="preserve">"Agent": "the zebra", </v>
      </c>
      <c r="AA30" s="1" t="str">
        <f t="shared" si="0"/>
        <v xml:space="preserve">"Verb": "hits", </v>
      </c>
      <c r="AB30" s="1" t="str">
        <f t="shared" si="1"/>
        <v xml:space="preserve">"Patient": "the snake", </v>
      </c>
      <c r="AC30" s="1" t="str">
        <f t="shared" si="1"/>
        <v xml:space="preserve">"Theme": "NONE", </v>
      </c>
      <c r="AD30" s="1" t="str">
        <f t="shared" si="1"/>
        <v xml:space="preserve">"Time": "NONE", </v>
      </c>
      <c r="AE30" s="1" t="str">
        <f t="shared" si="1"/>
        <v xml:space="preserve">"Manner": "NONE", </v>
      </c>
      <c r="AF30" s="1" t="str">
        <f t="shared" si="1"/>
        <v xml:space="preserve">"Location": "NONE", </v>
      </c>
      <c r="AG30" s="1" t="str">
        <f t="shared" si="2"/>
        <v>"Trajectory": "NONE"</v>
      </c>
      <c r="AH30" s="1" t="str">
        <f t="shared" si="3"/>
        <v>{"Agent": "the zebra", "Verb": "hits", "Patient": "the snake", "Theme": "NONE", "Time": "NONE", "Manner": "NONE", "Location": "NONE", "Trajectory": "NONE"}</v>
      </c>
      <c r="AI30" s="1" t="str">
        <f t="shared" si="4"/>
        <v xml:space="preserve">"Agent": "the goldfish", </v>
      </c>
      <c r="AJ30" s="1" t="str">
        <f t="shared" si="4"/>
        <v xml:space="preserve">"Verb": "throws", </v>
      </c>
      <c r="AK30" s="1" t="str">
        <f t="shared" si="5"/>
        <v xml:space="preserve">"Patient": "the frog", </v>
      </c>
      <c r="AL30" s="1" t="str">
        <f t="shared" si="5"/>
        <v xml:space="preserve">"Theme": "NONE", </v>
      </c>
      <c r="AM30" s="1" t="str">
        <f t="shared" si="5"/>
        <v xml:space="preserve">"Time": "NONE", </v>
      </c>
      <c r="AN30" s="1" t="str">
        <f t="shared" si="5"/>
        <v xml:space="preserve">"Manner": "NONE", </v>
      </c>
      <c r="AO30" s="1" t="str">
        <f t="shared" si="5"/>
        <v xml:space="preserve">"Location": "NONE", </v>
      </c>
      <c r="AP30" s="1" t="str">
        <f t="shared" si="6"/>
        <v>"Trajectory": "NONE"</v>
      </c>
      <c r="AQ30" s="1" t="str">
        <f t="shared" si="7"/>
        <v>{"Agent": "the goldfish", "Verb": "throws", "Patient": "the frog", "Theme": "NONE", "Time": "NONE", "Manner": "NONE", "Location": "NONE", "Trajectory": "NONE"}</v>
      </c>
      <c r="AR30" s="1" t="str">
        <f t="shared" si="8"/>
        <v>"29": [{"Agent": "the zebra", "Verb": "hits", "Patient": "the snake", "Theme": "NONE", "Time": "NONE", "Manner": "NONE", "Location": "NONE", "Trajectory": "NONE"}, {"Agent": "the goldfish", "Verb": "throws", "Patient": "the frog", "Theme": "NONE", "Time": "NONE", "Manner": "NONE", "Location": "NONE", "Trajectory": "NONE"}],</v>
      </c>
    </row>
    <row r="31" spans="1:44" x14ac:dyDescent="0.25">
      <c r="A31" s="1" t="s">
        <v>75</v>
      </c>
      <c r="B31" s="1" t="s">
        <v>76</v>
      </c>
      <c r="C31" s="1">
        <v>30</v>
      </c>
      <c r="D31" s="1" t="s">
        <v>278</v>
      </c>
      <c r="E31" s="1" t="s">
        <v>16</v>
      </c>
      <c r="F31" s="1" t="s">
        <v>15</v>
      </c>
      <c r="G31" s="1" t="s">
        <v>285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281</v>
      </c>
      <c r="O31" s="1" t="s">
        <v>255</v>
      </c>
      <c r="P31" s="1" t="s">
        <v>15</v>
      </c>
      <c r="Q31" s="1" t="s">
        <v>289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Z31" s="1" t="str">
        <f t="shared" si="0"/>
        <v xml:space="preserve">"Agent": "the goldfish", </v>
      </c>
      <c r="AA31" s="1" t="str">
        <f t="shared" si="0"/>
        <v xml:space="preserve">"Verb": "moves", </v>
      </c>
      <c r="AB31" s="1" t="str">
        <f t="shared" si="1"/>
        <v xml:space="preserve">"Patient": "the eagle", </v>
      </c>
      <c r="AC31" s="1" t="str">
        <f t="shared" si="1"/>
        <v xml:space="preserve">"Theme": "NONE", </v>
      </c>
      <c r="AD31" s="1" t="str">
        <f t="shared" si="1"/>
        <v xml:space="preserve">"Time": "NONE", </v>
      </c>
      <c r="AE31" s="1" t="str">
        <f t="shared" si="1"/>
        <v xml:space="preserve">"Manner": "NONE", </v>
      </c>
      <c r="AF31" s="1" t="str">
        <f t="shared" si="1"/>
        <v xml:space="preserve">"Location": "NONE", </v>
      </c>
      <c r="AG31" s="1" t="str">
        <f t="shared" si="2"/>
        <v>"Trajectory": "NONE"</v>
      </c>
      <c r="AH31" s="1" t="str">
        <f t="shared" si="3"/>
        <v>{"Agent": "the goldfish", "Verb": "moves", "Patient": "the eagle", "Theme": "NONE", "Time": "NONE", "Manner": "NONE", "Location": "NONE", "Trajectory": "NONE"}</v>
      </c>
      <c r="AI31" s="1" t="str">
        <f t="shared" si="4"/>
        <v xml:space="preserve">"Agent": "the zebra", </v>
      </c>
      <c r="AJ31" s="1" t="str">
        <f t="shared" si="4"/>
        <v xml:space="preserve">"Verb": "humiliates", </v>
      </c>
      <c r="AK31" s="1" t="str">
        <f t="shared" si="5"/>
        <v xml:space="preserve">"Patient": "the hawk", </v>
      </c>
      <c r="AL31" s="1" t="str">
        <f t="shared" si="5"/>
        <v xml:space="preserve">"Theme": "NONE", </v>
      </c>
      <c r="AM31" s="1" t="str">
        <f t="shared" si="5"/>
        <v xml:space="preserve">"Time": "NONE", </v>
      </c>
      <c r="AN31" s="1" t="str">
        <f t="shared" si="5"/>
        <v xml:space="preserve">"Manner": "NONE", </v>
      </c>
      <c r="AO31" s="1" t="str">
        <f t="shared" si="5"/>
        <v xml:space="preserve">"Location": "NONE", </v>
      </c>
      <c r="AP31" s="1" t="str">
        <f t="shared" si="6"/>
        <v>"Trajectory": "NONE"</v>
      </c>
      <c r="AQ31" s="1" t="str">
        <f t="shared" si="7"/>
        <v>{"Agent": "the zebra", "Verb": "humiliates", "Patient": "the hawk", "Theme": "NONE", "Time": "NONE", "Manner": "NONE", "Location": "NONE", "Trajectory": "NONE"}</v>
      </c>
      <c r="AR31" s="1" t="str">
        <f t="shared" si="8"/>
        <v>"30": [{"Agent": "the goldfish", "Verb": "moves", "Patient": "the eagle", "Theme": "NONE", "Time": "NONE", "Manner": "NONE", "Location": "NONE", "Trajectory": "NONE"}, {"Agent": "the zebra", "Verb": "humiliates", "Patient": "the hawk", "Theme": "NONE", "Time": "NONE", "Manner": "NONE", "Location": "NONE", "Trajectory": "NONE"}],</v>
      </c>
    </row>
    <row r="32" spans="1:44" x14ac:dyDescent="0.25">
      <c r="A32" s="1" t="s">
        <v>77</v>
      </c>
      <c r="B32" s="1" t="s">
        <v>78</v>
      </c>
      <c r="C32" s="1">
        <v>31</v>
      </c>
      <c r="D32" s="1" t="s">
        <v>289</v>
      </c>
      <c r="E32" s="1" t="s">
        <v>255</v>
      </c>
      <c r="F32" s="1" t="s">
        <v>15</v>
      </c>
      <c r="G32" s="1" t="s">
        <v>284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285</v>
      </c>
      <c r="O32" s="1" t="s">
        <v>16</v>
      </c>
      <c r="P32" s="1" t="s">
        <v>15</v>
      </c>
      <c r="Q32" s="1" t="s">
        <v>280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Z32" s="1" t="str">
        <f t="shared" si="0"/>
        <v xml:space="preserve">"Agent": "the hawk", </v>
      </c>
      <c r="AA32" s="1" t="str">
        <f t="shared" si="0"/>
        <v xml:space="preserve">"Verb": "humiliates", </v>
      </c>
      <c r="AB32" s="1" t="str">
        <f t="shared" si="1"/>
        <v xml:space="preserve">"Patient": "the frog", </v>
      </c>
      <c r="AC32" s="1" t="str">
        <f t="shared" si="1"/>
        <v xml:space="preserve">"Theme": "NONE", </v>
      </c>
      <c r="AD32" s="1" t="str">
        <f t="shared" si="1"/>
        <v xml:space="preserve">"Time": "NONE", </v>
      </c>
      <c r="AE32" s="1" t="str">
        <f t="shared" si="1"/>
        <v xml:space="preserve">"Manner": "NONE", </v>
      </c>
      <c r="AF32" s="1" t="str">
        <f t="shared" si="1"/>
        <v xml:space="preserve">"Location": "NONE", </v>
      </c>
      <c r="AG32" s="1" t="str">
        <f t="shared" si="2"/>
        <v>"Trajectory": "NONE"</v>
      </c>
      <c r="AH32" s="1" t="str">
        <f t="shared" si="3"/>
        <v>{"Agent": "the hawk", "Verb": "humiliates", "Patient": "the frog", "Theme": "NONE", "Time": "NONE", "Manner": "NONE", "Location": "NONE", "Trajectory": "NONE"}</v>
      </c>
      <c r="AI32" s="1" t="str">
        <f t="shared" si="4"/>
        <v xml:space="preserve">"Agent": "the eagle", </v>
      </c>
      <c r="AJ32" s="1" t="str">
        <f t="shared" si="4"/>
        <v xml:space="preserve">"Verb": "moves", </v>
      </c>
      <c r="AK32" s="1" t="str">
        <f t="shared" si="5"/>
        <v xml:space="preserve">"Patient": "the snake", </v>
      </c>
      <c r="AL32" s="1" t="str">
        <f t="shared" si="5"/>
        <v xml:space="preserve">"Theme": "NONE", </v>
      </c>
      <c r="AM32" s="1" t="str">
        <f t="shared" si="5"/>
        <v xml:space="preserve">"Time": "NONE", </v>
      </c>
      <c r="AN32" s="1" t="str">
        <f t="shared" si="5"/>
        <v xml:space="preserve">"Manner": "NONE", </v>
      </c>
      <c r="AO32" s="1" t="str">
        <f t="shared" si="5"/>
        <v xml:space="preserve">"Location": "NONE", </v>
      </c>
      <c r="AP32" s="1" t="str">
        <f t="shared" si="6"/>
        <v>"Trajectory": "NONE"</v>
      </c>
      <c r="AQ32" s="1" t="str">
        <f t="shared" si="7"/>
        <v>{"Agent": "the eagle", "Verb": "moves", "Patient": "the snake", "Theme": "NONE", "Time": "NONE", "Manner": "NONE", "Location": "NONE", "Trajectory": "NONE"}</v>
      </c>
      <c r="AR32" s="1" t="str">
        <f t="shared" si="8"/>
        <v>"31": [{"Agent": "the hawk", "Verb": "humiliates", "Patient": "the frog", "Theme": "NONE", "Time": "NONE", "Manner": "NONE", "Location": "NONE", "Trajectory": "NONE"}, {"Agent": "the eagle", "Verb": "moves", "Patient": "the snake", "Theme": "NONE", "Time": "NONE", "Manner": "NONE", "Location": "NONE", "Trajectory": "NONE"}],</v>
      </c>
    </row>
    <row r="33" spans="1:44" x14ac:dyDescent="0.25">
      <c r="A33" s="1" t="s">
        <v>79</v>
      </c>
      <c r="B33" s="1" t="s">
        <v>80</v>
      </c>
      <c r="C33" s="1">
        <v>32</v>
      </c>
      <c r="D33" s="1" t="s">
        <v>301</v>
      </c>
      <c r="E33" s="1" t="s">
        <v>256</v>
      </c>
      <c r="F33" s="1" t="s">
        <v>15</v>
      </c>
      <c r="G33" s="1" t="s">
        <v>283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298</v>
      </c>
      <c r="O33" s="1" t="s">
        <v>258</v>
      </c>
      <c r="P33" s="1" t="s">
        <v>15</v>
      </c>
      <c r="Q33" s="1" t="s">
        <v>286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Z33" s="1" t="str">
        <f t="shared" si="0"/>
        <v xml:space="preserve">"Agent": "the sheep", </v>
      </c>
      <c r="AA33" s="1" t="str">
        <f t="shared" si="0"/>
        <v xml:space="preserve">"Verb": "helps", </v>
      </c>
      <c r="AB33" s="1" t="str">
        <f t="shared" si="1"/>
        <v xml:space="preserve">"Patient": "the koala", </v>
      </c>
      <c r="AC33" s="1" t="str">
        <f t="shared" si="1"/>
        <v xml:space="preserve">"Theme": "NONE", </v>
      </c>
      <c r="AD33" s="1" t="str">
        <f t="shared" si="1"/>
        <v xml:space="preserve">"Time": "NONE", </v>
      </c>
      <c r="AE33" s="1" t="str">
        <f t="shared" si="1"/>
        <v xml:space="preserve">"Manner": "NONE", </v>
      </c>
      <c r="AF33" s="1" t="str">
        <f t="shared" si="1"/>
        <v xml:space="preserve">"Location": "NONE", </v>
      </c>
      <c r="AG33" s="1" t="str">
        <f t="shared" si="2"/>
        <v>"Trajectory": "NONE"</v>
      </c>
      <c r="AH33" s="1" t="str">
        <f t="shared" si="3"/>
        <v>{"Agent": "the sheep", "Verb": "helps", "Patient": "the koala", "Theme": "NONE", "Time": "NONE", "Manner": "NONE", "Location": "NONE", "Trajectory": "NONE"}</v>
      </c>
      <c r="AI33" s="1" t="str">
        <f t="shared" si="4"/>
        <v xml:space="preserve">"Agent": "the goat", </v>
      </c>
      <c r="AJ33" s="1" t="str">
        <f t="shared" si="4"/>
        <v xml:space="preserve">"Verb": "confuses", </v>
      </c>
      <c r="AK33" s="1" t="str">
        <f t="shared" si="5"/>
        <v xml:space="preserve">"Patient": "the bee", </v>
      </c>
      <c r="AL33" s="1" t="str">
        <f t="shared" si="5"/>
        <v xml:space="preserve">"Theme": "NONE", </v>
      </c>
      <c r="AM33" s="1" t="str">
        <f t="shared" si="5"/>
        <v xml:space="preserve">"Time": "NONE", </v>
      </c>
      <c r="AN33" s="1" t="str">
        <f t="shared" si="5"/>
        <v xml:space="preserve">"Manner": "NONE", </v>
      </c>
      <c r="AO33" s="1" t="str">
        <f t="shared" si="5"/>
        <v xml:space="preserve">"Location": "NONE", </v>
      </c>
      <c r="AP33" s="1" t="str">
        <f t="shared" si="6"/>
        <v>"Trajectory": "NONE"</v>
      </c>
      <c r="AQ33" s="1" t="str">
        <f t="shared" si="7"/>
        <v>{"Agent": "the goat", "Verb": "confuses", "Patient": "the bee", "Theme": "NONE", "Time": "NONE", "Manner": "NONE", "Location": "NONE", "Trajectory": "NONE"}</v>
      </c>
      <c r="AR33" s="1" t="str">
        <f t="shared" si="8"/>
        <v>"32": [{"Agent": "the sheep", "Verb": "helps", "Patient": "the koala", "Theme": "NONE", "Time": "NONE", "Manner": "NONE", "Location": "NONE", "Trajectory": "NONE"}, {"Agent": "the goat", "Verb": "confuses", "Patient": "the bee", "Theme": "NONE", "Time": "NONE", "Manner": "NONE", "Location": "NONE", "Trajectory": "NONE"}],</v>
      </c>
    </row>
    <row r="34" spans="1:44" x14ac:dyDescent="0.25">
      <c r="A34" s="1" t="s">
        <v>81</v>
      </c>
      <c r="B34" s="1" t="s">
        <v>82</v>
      </c>
      <c r="C34" s="1">
        <v>33</v>
      </c>
      <c r="D34" s="1" t="s">
        <v>289</v>
      </c>
      <c r="E34" s="1" t="s">
        <v>257</v>
      </c>
      <c r="F34" s="1" t="s">
        <v>15</v>
      </c>
      <c r="G34" s="1" t="s">
        <v>273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285</v>
      </c>
      <c r="O34" s="1" t="s">
        <v>259</v>
      </c>
      <c r="P34" s="1" t="s">
        <v>15</v>
      </c>
      <c r="Q34" s="1" t="s">
        <v>276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Z34" s="1" t="str">
        <f t="shared" si="0"/>
        <v xml:space="preserve">"Agent": "the hawk", </v>
      </c>
      <c r="AA34" s="1" t="str">
        <f t="shared" si="0"/>
        <v xml:space="preserve">"Verb": "hits", </v>
      </c>
      <c r="AB34" s="1" t="str">
        <f t="shared" si="1"/>
        <v xml:space="preserve">"Patient": "the spider", </v>
      </c>
      <c r="AC34" s="1" t="str">
        <f t="shared" si="1"/>
        <v xml:space="preserve">"Theme": "NONE", </v>
      </c>
      <c r="AD34" s="1" t="str">
        <f t="shared" si="1"/>
        <v xml:space="preserve">"Time": "NONE", </v>
      </c>
      <c r="AE34" s="1" t="str">
        <f t="shared" si="1"/>
        <v xml:space="preserve">"Manner": "NONE", </v>
      </c>
      <c r="AF34" s="1" t="str">
        <f t="shared" si="1"/>
        <v xml:space="preserve">"Location": "NONE", </v>
      </c>
      <c r="AG34" s="1" t="str">
        <f t="shared" si="2"/>
        <v>"Trajectory": "NONE"</v>
      </c>
      <c r="AH34" s="1" t="str">
        <f t="shared" si="3"/>
        <v>{"Agent": "the hawk", "Verb": "hits", "Patient": "the spider", "Theme": "NONE", "Time": "NONE", "Manner": "NONE", "Location": "NONE", "Trajectory": "NONE"}</v>
      </c>
      <c r="AI34" s="1" t="str">
        <f t="shared" si="4"/>
        <v xml:space="preserve">"Agent": "the eagle", </v>
      </c>
      <c r="AJ34" s="1" t="str">
        <f t="shared" si="4"/>
        <v xml:space="preserve">"Verb": "throws", </v>
      </c>
      <c r="AK34" s="1" t="str">
        <f t="shared" si="5"/>
        <v xml:space="preserve">"Patient": "the pencil", </v>
      </c>
      <c r="AL34" s="1" t="str">
        <f t="shared" si="5"/>
        <v xml:space="preserve">"Theme": "NONE", </v>
      </c>
      <c r="AM34" s="1" t="str">
        <f t="shared" si="5"/>
        <v xml:space="preserve">"Time": "NONE", </v>
      </c>
      <c r="AN34" s="1" t="str">
        <f t="shared" si="5"/>
        <v xml:space="preserve">"Manner": "NONE", </v>
      </c>
      <c r="AO34" s="1" t="str">
        <f t="shared" si="5"/>
        <v xml:space="preserve">"Location": "NONE", </v>
      </c>
      <c r="AP34" s="1" t="str">
        <f t="shared" si="6"/>
        <v>"Trajectory": "NONE"</v>
      </c>
      <c r="AQ34" s="1" t="str">
        <f t="shared" si="7"/>
        <v>{"Agent": "the eagle", "Verb": "throws", "Patient": "the pencil", "Theme": "NONE", "Time": "NONE", "Manner": "NONE", "Location": "NONE", "Trajectory": "NONE"}</v>
      </c>
      <c r="AR34" s="1" t="str">
        <f t="shared" si="8"/>
        <v>"33": [{"Agent": "the hawk", "Verb": "hits", "Patient": "the spider", "Theme": "NONE", "Time": "NONE", "Manner": "NONE", "Location": "NONE", "Trajectory": "NONE"}, {"Agent": "the eagle", "Verb": "throws", "Patient": "the pencil", "Theme": "NONE", "Time": "NONE", "Manner": "NONE", "Location": "NONE", "Trajectory": "NONE"}],</v>
      </c>
    </row>
    <row r="35" spans="1:44" x14ac:dyDescent="0.25">
      <c r="A35" s="1" t="s">
        <v>83</v>
      </c>
      <c r="B35" s="1" t="s">
        <v>84</v>
      </c>
      <c r="C35" s="1">
        <v>34</v>
      </c>
      <c r="D35" s="1" t="s">
        <v>303</v>
      </c>
      <c r="E35" s="1" t="s">
        <v>16</v>
      </c>
      <c r="F35" s="1" t="s">
        <v>15</v>
      </c>
      <c r="G35" s="1" t="s">
        <v>286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294</v>
      </c>
      <c r="O35" s="1" t="s">
        <v>255</v>
      </c>
      <c r="P35" s="1" t="s">
        <v>15</v>
      </c>
      <c r="Q35" s="1" t="s">
        <v>283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Z35" s="1" t="str">
        <f t="shared" si="0"/>
        <v xml:space="preserve">"Agent": "the puppy", </v>
      </c>
      <c r="AA35" s="1" t="str">
        <f t="shared" si="0"/>
        <v xml:space="preserve">"Verb": "moves", </v>
      </c>
      <c r="AB35" s="1" t="str">
        <f t="shared" si="1"/>
        <v xml:space="preserve">"Patient": "the bee", </v>
      </c>
      <c r="AC35" s="1" t="str">
        <f t="shared" si="1"/>
        <v xml:space="preserve">"Theme": "NONE", </v>
      </c>
      <c r="AD35" s="1" t="str">
        <f t="shared" si="1"/>
        <v xml:space="preserve">"Time": "NONE", </v>
      </c>
      <c r="AE35" s="1" t="str">
        <f t="shared" si="1"/>
        <v xml:space="preserve">"Manner": "NONE", </v>
      </c>
      <c r="AF35" s="1" t="str">
        <f t="shared" si="1"/>
        <v xml:space="preserve">"Location": "NONE", </v>
      </c>
      <c r="AG35" s="1" t="str">
        <f t="shared" si="2"/>
        <v>"Trajectory": "NONE"</v>
      </c>
      <c r="AH35" s="1" t="str">
        <f t="shared" si="3"/>
        <v>{"Agent": "the puppy", "Verb": "moves", "Patient": "the bee", "Theme": "NONE", "Time": "NONE", "Manner": "NONE", "Location": "NONE", "Trajectory": "NONE"}</v>
      </c>
      <c r="AI35" s="1" t="str">
        <f t="shared" si="4"/>
        <v xml:space="preserve">"Agent": "the dog", </v>
      </c>
      <c r="AJ35" s="1" t="str">
        <f t="shared" si="4"/>
        <v xml:space="preserve">"Verb": "humiliates", </v>
      </c>
      <c r="AK35" s="1" t="str">
        <f t="shared" si="5"/>
        <v xml:space="preserve">"Patient": "the koala", </v>
      </c>
      <c r="AL35" s="1" t="str">
        <f t="shared" si="5"/>
        <v xml:space="preserve">"Theme": "NONE", </v>
      </c>
      <c r="AM35" s="1" t="str">
        <f t="shared" si="5"/>
        <v xml:space="preserve">"Time": "NONE", </v>
      </c>
      <c r="AN35" s="1" t="str">
        <f t="shared" si="5"/>
        <v xml:space="preserve">"Manner": "NONE", </v>
      </c>
      <c r="AO35" s="1" t="str">
        <f t="shared" si="5"/>
        <v xml:space="preserve">"Location": "NONE", </v>
      </c>
      <c r="AP35" s="1" t="str">
        <f t="shared" si="6"/>
        <v>"Trajectory": "NONE"</v>
      </c>
      <c r="AQ35" s="1" t="str">
        <f t="shared" si="7"/>
        <v>{"Agent": "the dog", "Verb": "humiliates", "Patient": "the koala", "Theme": "NONE", "Time": "NONE", "Manner": "NONE", "Location": "NONE", "Trajectory": "NONE"}</v>
      </c>
      <c r="AR35" s="1" t="str">
        <f t="shared" si="8"/>
        <v>"34": [{"Agent": "the puppy", "Verb": "moves", "Patient": "the bee", "Theme": "NONE", "Time": "NONE", "Manner": "NONE", "Location": "NONE", "Trajectory": "NONE"}, {"Agent": "the dog", "Verb": "humiliates", "Patient": "the koala", "Theme": "NONE", "Time": "NONE", "Manner": "NONE", "Location": "NONE", "Trajectory": "NONE"}],</v>
      </c>
    </row>
    <row r="36" spans="1:44" x14ac:dyDescent="0.25">
      <c r="A36" s="1" t="s">
        <v>85</v>
      </c>
      <c r="B36" s="1" t="s">
        <v>86</v>
      </c>
      <c r="C36" s="1">
        <v>35</v>
      </c>
      <c r="D36" s="1" t="s">
        <v>296</v>
      </c>
      <c r="E36" s="1" t="s">
        <v>255</v>
      </c>
      <c r="F36" s="1" t="s">
        <v>15</v>
      </c>
      <c r="G36" s="1" t="s">
        <v>274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296</v>
      </c>
      <c r="O36" s="1" t="s">
        <v>16</v>
      </c>
      <c r="P36" s="1" t="s">
        <v>15</v>
      </c>
      <c r="Q36" s="1" t="s">
        <v>272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Z36" s="1" t="str">
        <f t="shared" si="0"/>
        <v xml:space="preserve">"Agent": "the rabbit", </v>
      </c>
      <c r="AA36" s="1" t="str">
        <f t="shared" si="0"/>
        <v xml:space="preserve">"Verb": "humiliates", </v>
      </c>
      <c r="AB36" s="1" t="str">
        <f t="shared" si="1"/>
        <v xml:space="preserve">"Patient": "the horse", </v>
      </c>
      <c r="AC36" s="1" t="str">
        <f t="shared" si="1"/>
        <v xml:space="preserve">"Theme": "NONE", </v>
      </c>
      <c r="AD36" s="1" t="str">
        <f t="shared" si="1"/>
        <v xml:space="preserve">"Time": "NONE", </v>
      </c>
      <c r="AE36" s="1" t="str">
        <f t="shared" si="1"/>
        <v xml:space="preserve">"Manner": "NONE", </v>
      </c>
      <c r="AF36" s="1" t="str">
        <f t="shared" si="1"/>
        <v xml:space="preserve">"Location": "NONE", </v>
      </c>
      <c r="AG36" s="1" t="str">
        <f t="shared" si="2"/>
        <v>"Trajectory": "NONE"</v>
      </c>
      <c r="AH36" s="1" t="str">
        <f t="shared" si="3"/>
        <v>{"Agent": "the rabbit", "Verb": "humiliates", "Patient": "the horse", "Theme": "NONE", "Time": "NONE", "Manner": "NONE", "Location": "NONE", "Trajectory": "NONE"}</v>
      </c>
      <c r="AI36" s="1" t="str">
        <f t="shared" si="4"/>
        <v xml:space="preserve">"Agent": "the rabbit", </v>
      </c>
      <c r="AJ36" s="1" t="str">
        <f t="shared" si="4"/>
        <v xml:space="preserve">"Verb": "moves", </v>
      </c>
      <c r="AK36" s="1" t="str">
        <f t="shared" si="5"/>
        <v xml:space="preserve">"Patient": "the toaster", </v>
      </c>
      <c r="AL36" s="1" t="str">
        <f t="shared" si="5"/>
        <v xml:space="preserve">"Theme": "NONE", </v>
      </c>
      <c r="AM36" s="1" t="str">
        <f t="shared" si="5"/>
        <v xml:space="preserve">"Time": "NONE", </v>
      </c>
      <c r="AN36" s="1" t="str">
        <f t="shared" si="5"/>
        <v xml:space="preserve">"Manner": "NONE", </v>
      </c>
      <c r="AO36" s="1" t="str">
        <f t="shared" si="5"/>
        <v xml:space="preserve">"Location": "NONE", </v>
      </c>
      <c r="AP36" s="1" t="str">
        <f t="shared" si="6"/>
        <v>"Trajectory": "NONE"</v>
      </c>
      <c r="AQ36" s="1" t="str">
        <f t="shared" si="7"/>
        <v>{"Agent": "the rabbit", "Verb": "moves", "Patient": "the toaster", "Theme": "NONE", "Time": "NONE", "Manner": "NONE", "Location": "NONE", "Trajectory": "NONE"}</v>
      </c>
      <c r="AR36" s="1" t="str">
        <f t="shared" si="8"/>
        <v>"35": [{"Agent": "the rabbit", "Verb": "humiliates", "Patient": "the horse", "Theme": "NONE", "Time": "NONE", "Manner": "NONE", "Location": "NONE", "Trajectory": "NONE"}, {"Agent": "the rabbit", "Verb": "moves", "Patient": "the toaster", "Theme": "NONE", "Time": "NONE", "Manner": "NONE", "Location": "NONE", "Trajectory": "NONE"}],</v>
      </c>
    </row>
    <row r="37" spans="1:44" x14ac:dyDescent="0.25">
      <c r="A37" s="1" t="s">
        <v>87</v>
      </c>
      <c r="B37" s="1" t="s">
        <v>88</v>
      </c>
      <c r="C37" s="1">
        <v>36</v>
      </c>
      <c r="D37" s="1" t="s">
        <v>291</v>
      </c>
      <c r="E37" s="1" t="s">
        <v>258</v>
      </c>
      <c r="F37" s="1" t="s">
        <v>15</v>
      </c>
      <c r="G37" s="1" t="s">
        <v>287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288</v>
      </c>
      <c r="O37" s="1" t="s">
        <v>256</v>
      </c>
      <c r="P37" s="1" t="s">
        <v>15</v>
      </c>
      <c r="Q37" s="1" t="s">
        <v>280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Z37" s="1" t="str">
        <f t="shared" si="0"/>
        <v xml:space="preserve">"Agent": "the lion", </v>
      </c>
      <c r="AA37" s="1" t="str">
        <f t="shared" si="0"/>
        <v xml:space="preserve">"Verb": "confuses", </v>
      </c>
      <c r="AB37" s="1" t="str">
        <f t="shared" si="1"/>
        <v xml:space="preserve">"Patient": "the scorpion", </v>
      </c>
      <c r="AC37" s="1" t="str">
        <f t="shared" si="1"/>
        <v xml:space="preserve">"Theme": "NONE", </v>
      </c>
      <c r="AD37" s="1" t="str">
        <f t="shared" si="1"/>
        <v xml:space="preserve">"Time": "NONE", </v>
      </c>
      <c r="AE37" s="1" t="str">
        <f t="shared" si="1"/>
        <v xml:space="preserve">"Manner": "NONE", </v>
      </c>
      <c r="AF37" s="1" t="str">
        <f t="shared" si="1"/>
        <v xml:space="preserve">"Location": "NONE", </v>
      </c>
      <c r="AG37" s="1" t="str">
        <f t="shared" si="2"/>
        <v>"Trajectory": "NONE"</v>
      </c>
      <c r="AH37" s="1" t="str">
        <f t="shared" si="3"/>
        <v>{"Agent": "the lion", "Verb": "confuses", "Patient": "the scorpion", "Theme": "NONE", "Time": "NONE", "Manner": "NONE", "Location": "NONE", "Trajectory": "NONE"}</v>
      </c>
      <c r="AI37" s="1" t="str">
        <f t="shared" si="4"/>
        <v xml:space="preserve">"Agent": "the elephant", </v>
      </c>
      <c r="AJ37" s="1" t="str">
        <f t="shared" si="4"/>
        <v xml:space="preserve">"Verb": "helps", </v>
      </c>
      <c r="AK37" s="1" t="str">
        <f t="shared" si="5"/>
        <v xml:space="preserve">"Patient": "the snake", </v>
      </c>
      <c r="AL37" s="1" t="str">
        <f t="shared" si="5"/>
        <v xml:space="preserve">"Theme": "NONE", </v>
      </c>
      <c r="AM37" s="1" t="str">
        <f t="shared" si="5"/>
        <v xml:space="preserve">"Time": "NONE", </v>
      </c>
      <c r="AN37" s="1" t="str">
        <f t="shared" si="5"/>
        <v xml:space="preserve">"Manner": "NONE", </v>
      </c>
      <c r="AO37" s="1" t="str">
        <f t="shared" si="5"/>
        <v xml:space="preserve">"Location": "NONE", </v>
      </c>
      <c r="AP37" s="1" t="str">
        <f t="shared" si="6"/>
        <v>"Trajectory": "NONE"</v>
      </c>
      <c r="AQ37" s="1" t="str">
        <f t="shared" si="7"/>
        <v>{"Agent": "the elephant", "Verb": "helps", "Patient": "the snake", "Theme": "NONE", "Time": "NONE", "Manner": "NONE", "Location": "NONE", "Trajectory": "NONE"}</v>
      </c>
      <c r="AR37" s="1" t="str">
        <f t="shared" si="8"/>
        <v>"36": [{"Agent": "the lion", "Verb": "confuses", "Patient": "the scorpion", "Theme": "NONE", "Time": "NONE", "Manner": "NONE", "Location": "NONE", "Trajectory": "NONE"}, {"Agent": "the elephant", "Verb": "helps", "Patient": "the snake", "Theme": "NONE", "Time": "NONE", "Manner": "NONE", "Location": "NONE", "Trajectory": "NONE"}],</v>
      </c>
    </row>
    <row r="38" spans="1:44" x14ac:dyDescent="0.25">
      <c r="A38" s="1" t="s">
        <v>89</v>
      </c>
      <c r="B38" s="1" t="s">
        <v>90</v>
      </c>
      <c r="C38" s="1">
        <v>37</v>
      </c>
      <c r="D38" s="1" t="s">
        <v>281</v>
      </c>
      <c r="E38" s="1" t="s">
        <v>260</v>
      </c>
      <c r="F38" s="1" t="s">
        <v>15</v>
      </c>
      <c r="G38" s="1" t="s">
        <v>273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278</v>
      </c>
      <c r="O38" s="1" t="s">
        <v>260</v>
      </c>
      <c r="P38" s="1" t="s">
        <v>15</v>
      </c>
      <c r="Q38" s="1" t="s">
        <v>276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Z38" s="1" t="str">
        <f t="shared" si="0"/>
        <v xml:space="preserve">"Agent": "the zebra", </v>
      </c>
      <c r="AA38" s="1" t="str">
        <f t="shared" si="0"/>
        <v xml:space="preserve">"Verb": "chases", </v>
      </c>
      <c r="AB38" s="1" t="str">
        <f t="shared" si="1"/>
        <v xml:space="preserve">"Patient": "the spider", </v>
      </c>
      <c r="AC38" s="1" t="str">
        <f t="shared" si="1"/>
        <v xml:space="preserve">"Theme": "NONE", </v>
      </c>
      <c r="AD38" s="1" t="str">
        <f t="shared" si="1"/>
        <v xml:space="preserve">"Time": "NONE", </v>
      </c>
      <c r="AE38" s="1" t="str">
        <f t="shared" si="1"/>
        <v xml:space="preserve">"Manner": "NONE", </v>
      </c>
      <c r="AF38" s="1" t="str">
        <f t="shared" si="1"/>
        <v xml:space="preserve">"Location": "NONE", </v>
      </c>
      <c r="AG38" s="1" t="str">
        <f t="shared" si="2"/>
        <v>"Trajectory": "NONE"</v>
      </c>
      <c r="AH38" s="1" t="str">
        <f t="shared" si="3"/>
        <v>{"Agent": "the zebra", "Verb": "chases", "Patient": "the spider", "Theme": "NONE", "Time": "NONE", "Manner": "NONE", "Location": "NONE", "Trajectory": "NONE"}</v>
      </c>
      <c r="AI38" s="1" t="str">
        <f t="shared" si="4"/>
        <v xml:space="preserve">"Agent": "the goldfish", </v>
      </c>
      <c r="AJ38" s="1" t="str">
        <f t="shared" si="4"/>
        <v xml:space="preserve">"Verb": "chases", </v>
      </c>
      <c r="AK38" s="1" t="str">
        <f t="shared" si="5"/>
        <v xml:space="preserve">"Patient": "the pencil", </v>
      </c>
      <c r="AL38" s="1" t="str">
        <f t="shared" si="5"/>
        <v xml:space="preserve">"Theme": "NONE", </v>
      </c>
      <c r="AM38" s="1" t="str">
        <f t="shared" si="5"/>
        <v xml:space="preserve">"Time": "NONE", </v>
      </c>
      <c r="AN38" s="1" t="str">
        <f t="shared" si="5"/>
        <v xml:space="preserve">"Manner": "NONE", </v>
      </c>
      <c r="AO38" s="1" t="str">
        <f t="shared" si="5"/>
        <v xml:space="preserve">"Location": "NONE", </v>
      </c>
      <c r="AP38" s="1" t="str">
        <f t="shared" si="6"/>
        <v>"Trajectory": "NONE"</v>
      </c>
      <c r="AQ38" s="1" t="str">
        <f t="shared" si="7"/>
        <v>{"Agent": "the goldfish", "Verb": "chases", "Patient": "the pencil", "Theme": "NONE", "Time": "NONE", "Manner": "NONE", "Location": "NONE", "Trajectory": "NONE"}</v>
      </c>
      <c r="AR38" s="1" t="str">
        <f t="shared" si="8"/>
        <v>"37": [{"Agent": "the zebra", "Verb": "chases", "Patient": "the spider", "Theme": "NONE", "Time": "NONE", "Manner": "NONE", "Location": "NONE", "Trajectory": "NONE"}, {"Agent": "the goldfish", "Verb": "chases", "Patient": "the pencil", "Theme": "NONE", "Time": "NONE", "Manner": "NONE", "Location": "NONE", "Trajectory": "NONE"}],</v>
      </c>
    </row>
    <row r="39" spans="1:44" x14ac:dyDescent="0.25">
      <c r="A39" s="1" t="s">
        <v>91</v>
      </c>
      <c r="B39" s="1" t="s">
        <v>92</v>
      </c>
      <c r="C39" s="1">
        <v>38</v>
      </c>
      <c r="D39" s="1" t="s">
        <v>289</v>
      </c>
      <c r="E39" s="1" t="s">
        <v>257</v>
      </c>
      <c r="F39" s="1" t="s">
        <v>15</v>
      </c>
      <c r="G39" s="1" t="s">
        <v>281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285</v>
      </c>
      <c r="O39" s="1" t="s">
        <v>259</v>
      </c>
      <c r="P39" s="1" t="s">
        <v>15</v>
      </c>
      <c r="Q39" s="1" t="s">
        <v>278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Z39" s="1" t="str">
        <f t="shared" si="0"/>
        <v xml:space="preserve">"Agent": "the hawk", </v>
      </c>
      <c r="AA39" s="1" t="str">
        <f t="shared" si="0"/>
        <v xml:space="preserve">"Verb": "hits", </v>
      </c>
      <c r="AB39" s="1" t="str">
        <f t="shared" si="1"/>
        <v xml:space="preserve">"Patient": "the zebra", </v>
      </c>
      <c r="AC39" s="1" t="str">
        <f t="shared" si="1"/>
        <v xml:space="preserve">"Theme": "NONE", </v>
      </c>
      <c r="AD39" s="1" t="str">
        <f t="shared" si="1"/>
        <v xml:space="preserve">"Time": "NONE", </v>
      </c>
      <c r="AE39" s="1" t="str">
        <f t="shared" si="1"/>
        <v xml:space="preserve">"Manner": "NONE", </v>
      </c>
      <c r="AF39" s="1" t="str">
        <f t="shared" si="1"/>
        <v xml:space="preserve">"Location": "NONE", </v>
      </c>
      <c r="AG39" s="1" t="str">
        <f t="shared" si="2"/>
        <v>"Trajectory": "NONE"</v>
      </c>
      <c r="AH39" s="1" t="str">
        <f t="shared" si="3"/>
        <v>{"Agent": "the hawk", "Verb": "hits", "Patient": "the zebra", "Theme": "NONE", "Time": "NONE", "Manner": "NONE", "Location": "NONE", "Trajectory": "NONE"}</v>
      </c>
      <c r="AI39" s="1" t="str">
        <f t="shared" si="4"/>
        <v xml:space="preserve">"Agent": "the eagle", </v>
      </c>
      <c r="AJ39" s="1" t="str">
        <f t="shared" si="4"/>
        <v xml:space="preserve">"Verb": "throws", </v>
      </c>
      <c r="AK39" s="1" t="str">
        <f t="shared" si="5"/>
        <v xml:space="preserve">"Patient": "the goldfish", </v>
      </c>
      <c r="AL39" s="1" t="str">
        <f t="shared" si="5"/>
        <v xml:space="preserve">"Theme": "NONE", </v>
      </c>
      <c r="AM39" s="1" t="str">
        <f t="shared" si="5"/>
        <v xml:space="preserve">"Time": "NONE", </v>
      </c>
      <c r="AN39" s="1" t="str">
        <f t="shared" si="5"/>
        <v xml:space="preserve">"Manner": "NONE", </v>
      </c>
      <c r="AO39" s="1" t="str">
        <f t="shared" si="5"/>
        <v xml:space="preserve">"Location": "NONE", </v>
      </c>
      <c r="AP39" s="1" t="str">
        <f t="shared" si="6"/>
        <v>"Trajectory": "NONE"</v>
      </c>
      <c r="AQ39" s="1" t="str">
        <f t="shared" si="7"/>
        <v>{"Agent": "the eagle", "Verb": "throws", "Patient": "the goldfish", "Theme": "NONE", "Time": "NONE", "Manner": "NONE", "Location": "NONE", "Trajectory": "NONE"}</v>
      </c>
      <c r="AR39" s="1" t="str">
        <f t="shared" si="8"/>
        <v>"38": [{"Agent": "the hawk", "Verb": "hits", "Patient": "the zebra", "Theme": "NONE", "Time": "NONE", "Manner": "NONE", "Location": "NONE", "Trajectory": "NONE"}, {"Agent": "the eagle", "Verb": "throws", "Patient": "the goldfish", "Theme": "NONE", "Time": "NONE", "Manner": "NONE", "Location": "NONE", "Trajectory": "NONE"}],</v>
      </c>
    </row>
    <row r="40" spans="1:44" x14ac:dyDescent="0.25">
      <c r="A40" s="1" t="s">
        <v>93</v>
      </c>
      <c r="B40" s="1" t="s">
        <v>94</v>
      </c>
      <c r="C40" s="1">
        <v>39</v>
      </c>
      <c r="D40" s="1" t="s">
        <v>300</v>
      </c>
      <c r="E40" s="1" t="s">
        <v>16</v>
      </c>
      <c r="F40" s="1" t="s">
        <v>15</v>
      </c>
      <c r="G40" s="1" t="s">
        <v>286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300</v>
      </c>
      <c r="O40" s="1" t="s">
        <v>255</v>
      </c>
      <c r="P40" s="1" t="s">
        <v>15</v>
      </c>
      <c r="Q40" s="1" t="s">
        <v>283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Z40" s="1" t="str">
        <f t="shared" si="0"/>
        <v xml:space="preserve">"Agent": "the wombat", </v>
      </c>
      <c r="AA40" s="1" t="str">
        <f t="shared" si="0"/>
        <v xml:space="preserve">"Verb": "moves", </v>
      </c>
      <c r="AB40" s="1" t="str">
        <f t="shared" si="1"/>
        <v xml:space="preserve">"Patient": "the bee", </v>
      </c>
      <c r="AC40" s="1" t="str">
        <f t="shared" si="1"/>
        <v xml:space="preserve">"Theme": "NONE", </v>
      </c>
      <c r="AD40" s="1" t="str">
        <f t="shared" si="1"/>
        <v xml:space="preserve">"Time": "NONE", </v>
      </c>
      <c r="AE40" s="1" t="str">
        <f t="shared" si="1"/>
        <v xml:space="preserve">"Manner": "NONE", </v>
      </c>
      <c r="AF40" s="1" t="str">
        <f t="shared" si="1"/>
        <v xml:space="preserve">"Location": "NONE", </v>
      </c>
      <c r="AG40" s="1" t="str">
        <f t="shared" si="2"/>
        <v>"Trajectory": "NONE"</v>
      </c>
      <c r="AH40" s="1" t="str">
        <f t="shared" si="3"/>
        <v>{"Agent": "the wombat", "Verb": "moves", "Patient": "the bee", "Theme": "NONE", "Time": "NONE", "Manner": "NONE", "Location": "NONE", "Trajectory": "NONE"}</v>
      </c>
      <c r="AI40" s="1" t="str">
        <f t="shared" si="4"/>
        <v xml:space="preserve">"Agent": "the wombat", </v>
      </c>
      <c r="AJ40" s="1" t="str">
        <f t="shared" si="4"/>
        <v xml:space="preserve">"Verb": "humiliates", </v>
      </c>
      <c r="AK40" s="1" t="str">
        <f t="shared" si="5"/>
        <v xml:space="preserve">"Patient": "the koala", </v>
      </c>
      <c r="AL40" s="1" t="str">
        <f t="shared" si="5"/>
        <v xml:space="preserve">"Theme": "NONE", </v>
      </c>
      <c r="AM40" s="1" t="str">
        <f t="shared" si="5"/>
        <v xml:space="preserve">"Time": "NONE", </v>
      </c>
      <c r="AN40" s="1" t="str">
        <f t="shared" si="5"/>
        <v xml:space="preserve">"Manner": "NONE", </v>
      </c>
      <c r="AO40" s="1" t="str">
        <f t="shared" si="5"/>
        <v xml:space="preserve">"Location": "NONE", </v>
      </c>
      <c r="AP40" s="1" t="str">
        <f t="shared" si="6"/>
        <v>"Trajectory": "NONE"</v>
      </c>
      <c r="AQ40" s="1" t="str">
        <f t="shared" si="7"/>
        <v>{"Agent": "the wombat", "Verb": "humiliates", "Patient": "the koala", "Theme": "NONE", "Time": "NONE", "Manner": "NONE", "Location": "NONE", "Trajectory": "NONE"}</v>
      </c>
      <c r="AR40" s="1" t="str">
        <f t="shared" si="8"/>
        <v>"39": [{"Agent": "the wombat", "Verb": "moves", "Patient": "the bee", "Theme": "NONE", "Time": "NONE", "Manner": "NONE", "Location": "NONE", "Trajectory": "NONE"}, {"Agent": "the wombat", "Verb": "humiliates", "Patient": "the koala", "Theme": "NONE", "Time": "NONE", "Manner": "NONE", "Location": "NONE", "Trajectory": "NONE"}],</v>
      </c>
    </row>
    <row r="41" spans="1:44" x14ac:dyDescent="0.25">
      <c r="A41" s="1" t="s">
        <v>95</v>
      </c>
      <c r="B41" s="1" t="s">
        <v>96</v>
      </c>
      <c r="C41" s="1">
        <v>40</v>
      </c>
      <c r="D41" s="1" t="s">
        <v>289</v>
      </c>
      <c r="E41" s="1" t="s">
        <v>254</v>
      </c>
      <c r="F41" s="1" t="s">
        <v>15</v>
      </c>
      <c r="G41" s="1" t="s">
        <v>288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285</v>
      </c>
      <c r="O41" s="1" t="s">
        <v>253</v>
      </c>
      <c r="P41" s="1" t="s">
        <v>15</v>
      </c>
      <c r="Q41" s="1" t="s">
        <v>291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Z41" s="1" t="str">
        <f t="shared" si="0"/>
        <v xml:space="preserve">"Agent": "the hawk", </v>
      </c>
      <c r="AA41" s="1" t="str">
        <f t="shared" si="0"/>
        <v xml:space="preserve">"Verb": "disgusts", </v>
      </c>
      <c r="AB41" s="1" t="str">
        <f t="shared" si="1"/>
        <v xml:space="preserve">"Patient": "the elephant", </v>
      </c>
      <c r="AC41" s="1" t="str">
        <f t="shared" si="1"/>
        <v xml:space="preserve">"Theme": "NONE", </v>
      </c>
      <c r="AD41" s="1" t="str">
        <f t="shared" si="1"/>
        <v xml:space="preserve">"Time": "NONE", </v>
      </c>
      <c r="AE41" s="1" t="str">
        <f t="shared" si="1"/>
        <v xml:space="preserve">"Manner": "NONE", </v>
      </c>
      <c r="AF41" s="1" t="str">
        <f t="shared" si="1"/>
        <v xml:space="preserve">"Location": "NONE", </v>
      </c>
      <c r="AG41" s="1" t="str">
        <f t="shared" si="2"/>
        <v>"Trajectory": "NONE"</v>
      </c>
      <c r="AH41" s="1" t="str">
        <f t="shared" si="3"/>
        <v>{"Agent": "the hawk", "Verb": "disgusts", "Patient": "the elephant", "Theme": "NONE", "Time": "NONE", "Manner": "NONE", "Location": "NONE", "Trajectory": "NONE"}</v>
      </c>
      <c r="AI41" s="1" t="str">
        <f t="shared" si="4"/>
        <v xml:space="preserve">"Agent": "the eagle", </v>
      </c>
      <c r="AJ41" s="1" t="str">
        <f t="shared" si="4"/>
        <v xml:space="preserve">"Verb": "attacks", </v>
      </c>
      <c r="AK41" s="1" t="str">
        <f t="shared" si="5"/>
        <v xml:space="preserve">"Patient": "the lion", </v>
      </c>
      <c r="AL41" s="1" t="str">
        <f t="shared" si="5"/>
        <v xml:space="preserve">"Theme": "NONE", </v>
      </c>
      <c r="AM41" s="1" t="str">
        <f t="shared" si="5"/>
        <v xml:space="preserve">"Time": "NONE", </v>
      </c>
      <c r="AN41" s="1" t="str">
        <f t="shared" si="5"/>
        <v xml:space="preserve">"Manner": "NONE", </v>
      </c>
      <c r="AO41" s="1" t="str">
        <f t="shared" si="5"/>
        <v xml:space="preserve">"Location": "NONE", </v>
      </c>
      <c r="AP41" s="1" t="str">
        <f t="shared" si="6"/>
        <v>"Trajectory": "NONE"</v>
      </c>
      <c r="AQ41" s="1" t="str">
        <f t="shared" si="7"/>
        <v>{"Agent": "the eagle", "Verb": "attacks", "Patient": "the lion", "Theme": "NONE", "Time": "NONE", "Manner": "NONE", "Location": "NONE", "Trajectory": "NONE"}</v>
      </c>
      <c r="AR41" s="1" t="str">
        <f t="shared" si="8"/>
        <v>"40": [{"Agent": "the hawk", "Verb": "disgusts", "Patient": "the elephant", "Theme": "NONE", "Time": "NONE", "Manner": "NONE", "Location": "NONE", "Trajectory": "NONE"}, {"Agent": "the eagle", "Verb": "attacks", "Patient": "the lion", "Theme": "NONE", "Time": "NONE", "Manner": "NONE", "Location": "NONE", "Trajectory": "NONE"}],</v>
      </c>
    </row>
    <row r="42" spans="1:44" x14ac:dyDescent="0.25">
      <c r="A42" s="1" t="s">
        <v>97</v>
      </c>
      <c r="B42" s="1" t="s">
        <v>98</v>
      </c>
      <c r="C42" s="1">
        <v>41</v>
      </c>
      <c r="D42" s="1" t="s">
        <v>296</v>
      </c>
      <c r="E42" s="1" t="s">
        <v>256</v>
      </c>
      <c r="F42" s="1" t="s">
        <v>15</v>
      </c>
      <c r="G42" s="1" t="s">
        <v>275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296</v>
      </c>
      <c r="O42" s="1" t="s">
        <v>258</v>
      </c>
      <c r="P42" s="1" t="s">
        <v>15</v>
      </c>
      <c r="Q42" s="1" t="s">
        <v>279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Z42" s="1" t="str">
        <f t="shared" si="0"/>
        <v xml:space="preserve">"Agent": "the rabbit", </v>
      </c>
      <c r="AA42" s="1" t="str">
        <f t="shared" si="0"/>
        <v xml:space="preserve">"Verb": "helps", </v>
      </c>
      <c r="AB42" s="1" t="str">
        <f t="shared" si="1"/>
        <v xml:space="preserve">"Patient": "the telephone", </v>
      </c>
      <c r="AC42" s="1" t="str">
        <f t="shared" si="1"/>
        <v xml:space="preserve">"Theme": "NONE", </v>
      </c>
      <c r="AD42" s="1" t="str">
        <f t="shared" si="1"/>
        <v xml:space="preserve">"Time": "NONE", </v>
      </c>
      <c r="AE42" s="1" t="str">
        <f t="shared" si="1"/>
        <v xml:space="preserve">"Manner": "NONE", </v>
      </c>
      <c r="AF42" s="1" t="str">
        <f t="shared" si="1"/>
        <v xml:space="preserve">"Location": "NONE", </v>
      </c>
      <c r="AG42" s="1" t="str">
        <f t="shared" si="2"/>
        <v>"Trajectory": "NONE"</v>
      </c>
      <c r="AH42" s="1" t="str">
        <f t="shared" si="3"/>
        <v>{"Agent": "the rabbit", "Verb": "helps", "Patient": "the telephone", "Theme": "NONE", "Time": "NONE", "Manner": "NONE", "Location": "NONE", "Trajectory": "NONE"}</v>
      </c>
      <c r="AI42" s="1" t="str">
        <f t="shared" si="4"/>
        <v xml:space="preserve">"Agent": "the rabbit", </v>
      </c>
      <c r="AJ42" s="1" t="str">
        <f t="shared" si="4"/>
        <v xml:space="preserve">"Verb": "confuses", </v>
      </c>
      <c r="AK42" s="1" t="str">
        <f t="shared" si="5"/>
        <v xml:space="preserve">"Patient": "the monkey", </v>
      </c>
      <c r="AL42" s="1" t="str">
        <f t="shared" si="5"/>
        <v xml:space="preserve">"Theme": "NONE", </v>
      </c>
      <c r="AM42" s="1" t="str">
        <f t="shared" si="5"/>
        <v xml:space="preserve">"Time": "NONE", </v>
      </c>
      <c r="AN42" s="1" t="str">
        <f t="shared" si="5"/>
        <v xml:space="preserve">"Manner": "NONE", </v>
      </c>
      <c r="AO42" s="1" t="str">
        <f t="shared" si="5"/>
        <v xml:space="preserve">"Location": "NONE", </v>
      </c>
      <c r="AP42" s="1" t="str">
        <f t="shared" si="6"/>
        <v>"Trajectory": "NONE"</v>
      </c>
      <c r="AQ42" s="1" t="str">
        <f t="shared" si="7"/>
        <v>{"Agent": "the rabbit", "Verb": "confuses", "Patient": "the monkey", "Theme": "NONE", "Time": "NONE", "Manner": "NONE", "Location": "NONE", "Trajectory": "NONE"}</v>
      </c>
      <c r="AR42" s="1" t="str">
        <f t="shared" si="8"/>
        <v>"41": [{"Agent": "the rabbit", "Verb": "helps", "Patient": "the telephone", "Theme": "NONE", "Time": "NONE", "Manner": "NONE", "Location": "NONE", "Trajectory": "NONE"}, {"Agent": "the rabbit", "Verb": "confuses", "Patient": "the monkey", "Theme": "NONE", "Time": "NONE", "Manner": "NONE", "Location": "NONE", "Trajectory": "NONE"}],</v>
      </c>
    </row>
    <row r="43" spans="1:44" x14ac:dyDescent="0.25">
      <c r="A43" s="1" t="s">
        <v>99</v>
      </c>
      <c r="B43" s="1" t="s">
        <v>100</v>
      </c>
      <c r="C43" s="1">
        <v>42</v>
      </c>
      <c r="D43" s="1" t="s">
        <v>280</v>
      </c>
      <c r="E43" s="1" t="s">
        <v>256</v>
      </c>
      <c r="F43" s="1" t="s">
        <v>15</v>
      </c>
      <c r="G43" s="1" t="s">
        <v>289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287</v>
      </c>
      <c r="O43" s="1" t="s">
        <v>258</v>
      </c>
      <c r="P43" s="1" t="s">
        <v>15</v>
      </c>
      <c r="Q43" s="1" t="s">
        <v>285</v>
      </c>
      <c r="R43" s="1" t="s">
        <v>15</v>
      </c>
      <c r="S43" s="1" t="s">
        <v>15</v>
      </c>
      <c r="T43" s="1" t="s">
        <v>15</v>
      </c>
      <c r="U43" s="1" t="s">
        <v>15</v>
      </c>
      <c r="V43" s="1" t="s">
        <v>15</v>
      </c>
      <c r="W43" s="1" t="s">
        <v>15</v>
      </c>
      <c r="Z43" s="1" t="str">
        <f t="shared" si="0"/>
        <v xml:space="preserve">"Agent": "the snake", </v>
      </c>
      <c r="AA43" s="1" t="str">
        <f t="shared" si="0"/>
        <v xml:space="preserve">"Verb": "helps", </v>
      </c>
      <c r="AB43" s="1" t="str">
        <f t="shared" si="1"/>
        <v xml:space="preserve">"Patient": "the hawk", </v>
      </c>
      <c r="AC43" s="1" t="str">
        <f t="shared" si="1"/>
        <v xml:space="preserve">"Theme": "NONE", </v>
      </c>
      <c r="AD43" s="1" t="str">
        <f t="shared" si="1"/>
        <v xml:space="preserve">"Time": "NONE", </v>
      </c>
      <c r="AE43" s="1" t="str">
        <f t="shared" si="1"/>
        <v xml:space="preserve">"Manner": "NONE", </v>
      </c>
      <c r="AF43" s="1" t="str">
        <f t="shared" si="1"/>
        <v xml:space="preserve">"Location": "NONE", </v>
      </c>
      <c r="AG43" s="1" t="str">
        <f t="shared" si="2"/>
        <v>"Trajectory": "NONE"</v>
      </c>
      <c r="AH43" s="1" t="str">
        <f t="shared" si="3"/>
        <v>{"Agent": "the snake", "Verb": "helps", "Patient": "the hawk", "Theme": "NONE", "Time": "NONE", "Manner": "NONE", "Location": "NONE", "Trajectory": "NONE"}</v>
      </c>
      <c r="AI43" s="1" t="str">
        <f t="shared" si="4"/>
        <v xml:space="preserve">"Agent": "the scorpion", </v>
      </c>
      <c r="AJ43" s="1" t="str">
        <f t="shared" si="4"/>
        <v xml:space="preserve">"Verb": "confuses", </v>
      </c>
      <c r="AK43" s="1" t="str">
        <f t="shared" si="5"/>
        <v xml:space="preserve">"Patient": "the eagle", </v>
      </c>
      <c r="AL43" s="1" t="str">
        <f t="shared" si="5"/>
        <v xml:space="preserve">"Theme": "NONE", </v>
      </c>
      <c r="AM43" s="1" t="str">
        <f t="shared" si="5"/>
        <v xml:space="preserve">"Time": "NONE", </v>
      </c>
      <c r="AN43" s="1" t="str">
        <f t="shared" si="5"/>
        <v xml:space="preserve">"Manner": "NONE", </v>
      </c>
      <c r="AO43" s="1" t="str">
        <f t="shared" si="5"/>
        <v xml:space="preserve">"Location": "NONE", </v>
      </c>
      <c r="AP43" s="1" t="str">
        <f t="shared" si="6"/>
        <v>"Trajectory": "NONE"</v>
      </c>
      <c r="AQ43" s="1" t="str">
        <f t="shared" si="7"/>
        <v>{"Agent": "the scorpion", "Verb": "confuses", "Patient": "the eagle", "Theme": "NONE", "Time": "NONE", "Manner": "NONE", "Location": "NONE", "Trajectory": "NONE"}</v>
      </c>
      <c r="AR43" s="1" t="str">
        <f t="shared" si="8"/>
        <v>"42": [{"Agent": "the snake", "Verb": "helps", "Patient": "the hawk", "Theme": "NONE", "Time": "NONE", "Manner": "NONE", "Location": "NONE", "Trajectory": "NONE"}, {"Agent": "the scorpion", "Verb": "confuses", "Patient": "the eagle", "Theme": "NONE", "Time": "NONE", "Manner": "NONE", "Location": "NONE", "Trajectory": "NONE"}],</v>
      </c>
    </row>
    <row r="44" spans="1:44" x14ac:dyDescent="0.25">
      <c r="A44" s="1" t="s">
        <v>101</v>
      </c>
      <c r="B44" s="1" t="s">
        <v>102</v>
      </c>
      <c r="C44" s="1">
        <v>43</v>
      </c>
      <c r="D44" s="1" t="s">
        <v>289</v>
      </c>
      <c r="E44" s="1" t="s">
        <v>257</v>
      </c>
      <c r="F44" s="1" t="s">
        <v>15</v>
      </c>
      <c r="G44" s="1" t="s">
        <v>277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285</v>
      </c>
      <c r="O44" s="1" t="s">
        <v>259</v>
      </c>
      <c r="P44" s="1" t="s">
        <v>15</v>
      </c>
      <c r="Q44" s="1" t="s">
        <v>282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Z44" s="1" t="str">
        <f t="shared" si="0"/>
        <v xml:space="preserve">"Agent": "the hawk", </v>
      </c>
      <c r="AA44" s="1" t="str">
        <f t="shared" si="0"/>
        <v xml:space="preserve">"Verb": "hits", </v>
      </c>
      <c r="AB44" s="1" t="str">
        <f t="shared" si="1"/>
        <v xml:space="preserve">"Patient": "the parrot", </v>
      </c>
      <c r="AC44" s="1" t="str">
        <f t="shared" si="1"/>
        <v xml:space="preserve">"Theme": "NONE", </v>
      </c>
      <c r="AD44" s="1" t="str">
        <f t="shared" si="1"/>
        <v xml:space="preserve">"Time": "NONE", </v>
      </c>
      <c r="AE44" s="1" t="str">
        <f t="shared" si="1"/>
        <v xml:space="preserve">"Manner": "NONE", </v>
      </c>
      <c r="AF44" s="1" t="str">
        <f t="shared" si="1"/>
        <v xml:space="preserve">"Location": "NONE", </v>
      </c>
      <c r="AG44" s="1" t="str">
        <f t="shared" si="2"/>
        <v>"Trajectory": "NONE"</v>
      </c>
      <c r="AH44" s="1" t="str">
        <f t="shared" si="3"/>
        <v>{"Agent": "the hawk", "Verb": "hits", "Patient": "the parrot", "Theme": "NONE", "Time": "NONE", "Manner": "NONE", "Location": "NONE", "Trajectory": "NONE"}</v>
      </c>
      <c r="AI44" s="1" t="str">
        <f t="shared" si="4"/>
        <v xml:space="preserve">"Agent": "the eagle", </v>
      </c>
      <c r="AJ44" s="1" t="str">
        <f t="shared" si="4"/>
        <v xml:space="preserve">"Verb": "throws", </v>
      </c>
      <c r="AK44" s="1" t="str">
        <f t="shared" si="5"/>
        <v xml:space="preserve">"Patient": "the lizard", </v>
      </c>
      <c r="AL44" s="1" t="str">
        <f t="shared" si="5"/>
        <v xml:space="preserve">"Theme": "NONE", </v>
      </c>
      <c r="AM44" s="1" t="str">
        <f t="shared" si="5"/>
        <v xml:space="preserve">"Time": "NONE", </v>
      </c>
      <c r="AN44" s="1" t="str">
        <f t="shared" si="5"/>
        <v xml:space="preserve">"Manner": "NONE", </v>
      </c>
      <c r="AO44" s="1" t="str">
        <f t="shared" si="5"/>
        <v xml:space="preserve">"Location": "NONE", </v>
      </c>
      <c r="AP44" s="1" t="str">
        <f t="shared" si="6"/>
        <v>"Trajectory": "NONE"</v>
      </c>
      <c r="AQ44" s="1" t="str">
        <f t="shared" si="7"/>
        <v>{"Agent": "the eagle", "Verb": "throws", "Patient": "the lizard", "Theme": "NONE", "Time": "NONE", "Manner": "NONE", "Location": "NONE", "Trajectory": "NONE"}</v>
      </c>
      <c r="AR44" s="1" t="str">
        <f t="shared" si="8"/>
        <v>"43": [{"Agent": "the hawk", "Verb": "hits", "Patient": "the parrot", "Theme": "NONE", "Time": "NONE", "Manner": "NONE", "Location": "NONE", "Trajectory": "NONE"}, {"Agent": "the eagle", "Verb": "throws", "Patient": "the lizard", "Theme": "NONE", "Time": "NONE", "Manner": "NONE", "Location": "NONE", "Trajectory": "NONE"}],</v>
      </c>
    </row>
    <row r="45" spans="1:44" x14ac:dyDescent="0.25">
      <c r="A45" s="1" t="s">
        <v>103</v>
      </c>
      <c r="B45" s="1" t="s">
        <v>104</v>
      </c>
      <c r="C45" s="1">
        <v>44</v>
      </c>
      <c r="D45" s="1" t="s">
        <v>277</v>
      </c>
      <c r="E45" s="1" t="s">
        <v>260</v>
      </c>
      <c r="F45" s="1" t="s">
        <v>15</v>
      </c>
      <c r="G45" s="1" t="s">
        <v>275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282</v>
      </c>
      <c r="O45" s="1" t="s">
        <v>260</v>
      </c>
      <c r="P45" s="1" t="s">
        <v>15</v>
      </c>
      <c r="Q45" s="1" t="s">
        <v>279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Z45" s="1" t="str">
        <f t="shared" si="0"/>
        <v xml:space="preserve">"Agent": "the parrot", </v>
      </c>
      <c r="AA45" s="1" t="str">
        <f t="shared" si="0"/>
        <v xml:space="preserve">"Verb": "chases", </v>
      </c>
      <c r="AB45" s="1" t="str">
        <f t="shared" si="1"/>
        <v xml:space="preserve">"Patient": "the telephone", </v>
      </c>
      <c r="AC45" s="1" t="str">
        <f t="shared" si="1"/>
        <v xml:space="preserve">"Theme": "NONE", </v>
      </c>
      <c r="AD45" s="1" t="str">
        <f t="shared" si="1"/>
        <v xml:space="preserve">"Time": "NONE", </v>
      </c>
      <c r="AE45" s="1" t="str">
        <f t="shared" si="1"/>
        <v xml:space="preserve">"Manner": "NONE", </v>
      </c>
      <c r="AF45" s="1" t="str">
        <f t="shared" si="1"/>
        <v xml:space="preserve">"Location": "NONE", </v>
      </c>
      <c r="AG45" s="1" t="str">
        <f t="shared" si="2"/>
        <v>"Trajectory": "NONE"</v>
      </c>
      <c r="AH45" s="1" t="str">
        <f t="shared" si="3"/>
        <v>{"Agent": "the parrot", "Verb": "chases", "Patient": "the telephone", "Theme": "NONE", "Time": "NONE", "Manner": "NONE", "Location": "NONE", "Trajectory": "NONE"}</v>
      </c>
      <c r="AI45" s="1" t="str">
        <f t="shared" si="4"/>
        <v xml:space="preserve">"Agent": "the lizard", </v>
      </c>
      <c r="AJ45" s="1" t="str">
        <f t="shared" si="4"/>
        <v xml:space="preserve">"Verb": "chases", </v>
      </c>
      <c r="AK45" s="1" t="str">
        <f t="shared" si="5"/>
        <v xml:space="preserve">"Patient": "the monkey", </v>
      </c>
      <c r="AL45" s="1" t="str">
        <f t="shared" si="5"/>
        <v xml:space="preserve">"Theme": "NONE", </v>
      </c>
      <c r="AM45" s="1" t="str">
        <f t="shared" si="5"/>
        <v xml:space="preserve">"Time": "NONE", </v>
      </c>
      <c r="AN45" s="1" t="str">
        <f t="shared" si="5"/>
        <v xml:space="preserve">"Manner": "NONE", </v>
      </c>
      <c r="AO45" s="1" t="str">
        <f t="shared" si="5"/>
        <v xml:space="preserve">"Location": "NONE", </v>
      </c>
      <c r="AP45" s="1" t="str">
        <f t="shared" si="6"/>
        <v>"Trajectory": "NONE"</v>
      </c>
      <c r="AQ45" s="1" t="str">
        <f t="shared" si="7"/>
        <v>{"Agent": "the lizard", "Verb": "chases", "Patient": "the monkey", "Theme": "NONE", "Time": "NONE", "Manner": "NONE", "Location": "NONE", "Trajectory": "NONE"}</v>
      </c>
      <c r="AR45" s="1" t="str">
        <f t="shared" si="8"/>
        <v>"44": [{"Agent": "the parrot", "Verb": "chases", "Patient": "the telephone", "Theme": "NONE", "Time": "NONE", "Manner": "NONE", "Location": "NONE", "Trajectory": "NONE"}, {"Agent": "the lizard", "Verb": "chases", "Patient": "the monkey", "Theme": "NONE", "Time": "NONE", "Manner": "NONE", "Location": "NONE", "Trajectory": "NONE"}],</v>
      </c>
    </row>
    <row r="46" spans="1:44" x14ac:dyDescent="0.25">
      <c r="A46" s="1" t="s">
        <v>105</v>
      </c>
      <c r="B46" s="1" t="s">
        <v>106</v>
      </c>
      <c r="C46" s="1">
        <v>45</v>
      </c>
      <c r="D46" s="1" t="s">
        <v>280</v>
      </c>
      <c r="E46" s="1" t="s">
        <v>261</v>
      </c>
      <c r="F46" s="1" t="s">
        <v>15</v>
      </c>
      <c r="G46" s="1" t="s">
        <v>276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284</v>
      </c>
      <c r="O46" s="1" t="s">
        <v>261</v>
      </c>
      <c r="P46" s="1" t="s">
        <v>15</v>
      </c>
      <c r="Q46" s="1" t="s">
        <v>273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Z46" s="1" t="str">
        <f t="shared" si="0"/>
        <v xml:space="preserve">"Agent": "the snake", </v>
      </c>
      <c r="AA46" s="1" t="str">
        <f t="shared" si="0"/>
        <v xml:space="preserve">"Verb": "likes", </v>
      </c>
      <c r="AB46" s="1" t="str">
        <f t="shared" si="1"/>
        <v xml:space="preserve">"Patient": "the pencil", </v>
      </c>
      <c r="AC46" s="1" t="str">
        <f t="shared" si="1"/>
        <v xml:space="preserve">"Theme": "NONE", </v>
      </c>
      <c r="AD46" s="1" t="str">
        <f t="shared" si="1"/>
        <v xml:space="preserve">"Time": "NONE", </v>
      </c>
      <c r="AE46" s="1" t="str">
        <f t="shared" si="1"/>
        <v xml:space="preserve">"Manner": "NONE", </v>
      </c>
      <c r="AF46" s="1" t="str">
        <f t="shared" si="1"/>
        <v xml:space="preserve">"Location": "NONE", </v>
      </c>
      <c r="AG46" s="1" t="str">
        <f t="shared" si="2"/>
        <v>"Trajectory": "NONE"</v>
      </c>
      <c r="AH46" s="1" t="str">
        <f t="shared" si="3"/>
        <v>{"Agent": "the snake", "Verb": "likes", "Patient": "the pencil", "Theme": "NONE", "Time": "NONE", "Manner": "NONE", "Location": "NONE", "Trajectory": "NONE"}</v>
      </c>
      <c r="AI46" s="1" t="str">
        <f t="shared" si="4"/>
        <v xml:space="preserve">"Agent": "the frog", </v>
      </c>
      <c r="AJ46" s="1" t="str">
        <f t="shared" si="4"/>
        <v xml:space="preserve">"Verb": "likes", </v>
      </c>
      <c r="AK46" s="1" t="str">
        <f t="shared" si="5"/>
        <v xml:space="preserve">"Patient": "the spider", </v>
      </c>
      <c r="AL46" s="1" t="str">
        <f t="shared" si="5"/>
        <v xml:space="preserve">"Theme": "NONE", </v>
      </c>
      <c r="AM46" s="1" t="str">
        <f t="shared" si="5"/>
        <v xml:space="preserve">"Time": "NONE", </v>
      </c>
      <c r="AN46" s="1" t="str">
        <f t="shared" si="5"/>
        <v xml:space="preserve">"Manner": "NONE", </v>
      </c>
      <c r="AO46" s="1" t="str">
        <f t="shared" si="5"/>
        <v xml:space="preserve">"Location": "NONE", </v>
      </c>
      <c r="AP46" s="1" t="str">
        <f t="shared" si="6"/>
        <v>"Trajectory": "NONE"</v>
      </c>
      <c r="AQ46" s="1" t="str">
        <f t="shared" si="7"/>
        <v>{"Agent": "the frog", "Verb": "likes", "Patient": "the spider", "Theme": "NONE", "Time": "NONE", "Manner": "NONE", "Location": "NONE", "Trajectory": "NONE"}</v>
      </c>
      <c r="AR46" s="1" t="str">
        <f t="shared" si="8"/>
        <v>"45": [{"Agent": "the snake", "Verb": "likes", "Patient": "the pencil", "Theme": "NONE", "Time": "NONE", "Manner": "NONE", "Location": "NONE", "Trajectory": "NONE"}, {"Agent": "the frog", "Verb": "likes", "Patient": "the spider", "Theme": "NONE", "Time": "NONE", "Manner": "NONE", "Location": "NONE", "Trajectory": "NONE"}],</v>
      </c>
    </row>
    <row r="47" spans="1:44" x14ac:dyDescent="0.25">
      <c r="A47" s="1" t="s">
        <v>107</v>
      </c>
      <c r="B47" s="1" t="s">
        <v>108</v>
      </c>
      <c r="C47" s="1">
        <v>46</v>
      </c>
      <c r="D47" s="1" t="s">
        <v>283</v>
      </c>
      <c r="E47" s="1" t="s">
        <v>256</v>
      </c>
      <c r="F47" s="1" t="s">
        <v>15</v>
      </c>
      <c r="G47" s="1" t="s">
        <v>290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286</v>
      </c>
      <c r="O47" s="1" t="s">
        <v>258</v>
      </c>
      <c r="P47" s="1" t="s">
        <v>15</v>
      </c>
      <c r="Q47" s="1" t="s">
        <v>290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Z47" s="1" t="str">
        <f t="shared" si="0"/>
        <v xml:space="preserve">"Agent": "the koala", </v>
      </c>
      <c r="AA47" s="1" t="str">
        <f t="shared" si="0"/>
        <v xml:space="preserve">"Verb": "helps", </v>
      </c>
      <c r="AB47" s="1" t="str">
        <f t="shared" si="1"/>
        <v xml:space="preserve">"Patient": "the chicken", </v>
      </c>
      <c r="AC47" s="1" t="str">
        <f t="shared" si="1"/>
        <v xml:space="preserve">"Theme": "NONE", </v>
      </c>
      <c r="AD47" s="1" t="str">
        <f t="shared" si="1"/>
        <v xml:space="preserve">"Time": "NONE", </v>
      </c>
      <c r="AE47" s="1" t="str">
        <f t="shared" si="1"/>
        <v xml:space="preserve">"Manner": "NONE", </v>
      </c>
      <c r="AF47" s="1" t="str">
        <f t="shared" si="1"/>
        <v xml:space="preserve">"Location": "NONE", </v>
      </c>
      <c r="AG47" s="1" t="str">
        <f t="shared" si="2"/>
        <v>"Trajectory": "NONE"</v>
      </c>
      <c r="AH47" s="1" t="str">
        <f t="shared" si="3"/>
        <v>{"Agent": "the koala", "Verb": "helps", "Patient": "the chicken", "Theme": "NONE", "Time": "NONE", "Manner": "NONE", "Location": "NONE", "Trajectory": "NONE"}</v>
      </c>
      <c r="AI47" s="1" t="str">
        <f t="shared" si="4"/>
        <v xml:space="preserve">"Agent": "the bee", </v>
      </c>
      <c r="AJ47" s="1" t="str">
        <f t="shared" si="4"/>
        <v xml:space="preserve">"Verb": "confuses", </v>
      </c>
      <c r="AK47" s="1" t="str">
        <f t="shared" si="5"/>
        <v xml:space="preserve">"Patient": "the chicken", </v>
      </c>
      <c r="AL47" s="1" t="str">
        <f t="shared" si="5"/>
        <v xml:space="preserve">"Theme": "NONE", </v>
      </c>
      <c r="AM47" s="1" t="str">
        <f t="shared" si="5"/>
        <v xml:space="preserve">"Time": "NONE", </v>
      </c>
      <c r="AN47" s="1" t="str">
        <f t="shared" si="5"/>
        <v xml:space="preserve">"Manner": "NONE", </v>
      </c>
      <c r="AO47" s="1" t="str">
        <f t="shared" si="5"/>
        <v xml:space="preserve">"Location": "NONE", </v>
      </c>
      <c r="AP47" s="1" t="str">
        <f t="shared" si="6"/>
        <v>"Trajectory": "NONE"</v>
      </c>
      <c r="AQ47" s="1" t="str">
        <f t="shared" si="7"/>
        <v>{"Agent": "the bee", "Verb": "confuses", "Patient": "the chicken", "Theme": "NONE", "Time": "NONE", "Manner": "NONE", "Location": "NONE", "Trajectory": "NONE"}</v>
      </c>
      <c r="AR47" s="1" t="str">
        <f t="shared" si="8"/>
        <v>"46": [{"Agent": "the koala", "Verb": "helps", "Patient": "the chicken", "Theme": "NONE", "Time": "NONE", "Manner": "NONE", "Location": "NONE", "Trajectory": "NONE"}, {"Agent": "the bee", "Verb": "confuses", "Patient": "the chicken", "Theme": "NONE", "Time": "NONE", "Manner": "NONE", "Location": "NONE", "Trajectory": "NONE"}],</v>
      </c>
    </row>
    <row r="48" spans="1:44" x14ac:dyDescent="0.25">
      <c r="A48" s="1" t="s">
        <v>109</v>
      </c>
      <c r="B48" s="1" t="s">
        <v>110</v>
      </c>
      <c r="C48" s="1">
        <v>47</v>
      </c>
      <c r="D48" s="1" t="s">
        <v>280</v>
      </c>
      <c r="E48" s="1" t="s">
        <v>262</v>
      </c>
      <c r="F48" s="1" t="s">
        <v>15</v>
      </c>
      <c r="G48" s="1" t="s">
        <v>272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284</v>
      </c>
      <c r="O48" s="1" t="s">
        <v>262</v>
      </c>
      <c r="P48" s="1" t="s">
        <v>15</v>
      </c>
      <c r="Q48" s="1" t="s">
        <v>274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Z48" s="1" t="str">
        <f t="shared" si="0"/>
        <v xml:space="preserve">"Agent": "the snake", </v>
      </c>
      <c r="AA48" s="1" t="str">
        <f t="shared" si="0"/>
        <v xml:space="preserve">"Verb": "blames", </v>
      </c>
      <c r="AB48" s="1" t="str">
        <f t="shared" si="1"/>
        <v xml:space="preserve">"Patient": "the toaster", </v>
      </c>
      <c r="AC48" s="1" t="str">
        <f t="shared" si="1"/>
        <v xml:space="preserve">"Theme": "NONE", </v>
      </c>
      <c r="AD48" s="1" t="str">
        <f t="shared" si="1"/>
        <v xml:space="preserve">"Time": "NONE", </v>
      </c>
      <c r="AE48" s="1" t="str">
        <f t="shared" si="1"/>
        <v xml:space="preserve">"Manner": "NONE", </v>
      </c>
      <c r="AF48" s="1" t="str">
        <f t="shared" si="1"/>
        <v xml:space="preserve">"Location": "NONE", </v>
      </c>
      <c r="AG48" s="1" t="str">
        <f t="shared" si="2"/>
        <v>"Trajectory": "NONE"</v>
      </c>
      <c r="AH48" s="1" t="str">
        <f t="shared" si="3"/>
        <v>{"Agent": "the snake", "Verb": "blames", "Patient": "the toaster", "Theme": "NONE", "Time": "NONE", "Manner": "NONE", "Location": "NONE", "Trajectory": "NONE"}</v>
      </c>
      <c r="AI48" s="1" t="str">
        <f t="shared" si="4"/>
        <v xml:space="preserve">"Agent": "the frog", </v>
      </c>
      <c r="AJ48" s="1" t="str">
        <f t="shared" si="4"/>
        <v xml:space="preserve">"Verb": "blames", </v>
      </c>
      <c r="AK48" s="1" t="str">
        <f t="shared" si="5"/>
        <v xml:space="preserve">"Patient": "the horse", </v>
      </c>
      <c r="AL48" s="1" t="str">
        <f t="shared" si="5"/>
        <v xml:space="preserve">"Theme": "NONE", </v>
      </c>
      <c r="AM48" s="1" t="str">
        <f t="shared" si="5"/>
        <v xml:space="preserve">"Time": "NONE", </v>
      </c>
      <c r="AN48" s="1" t="str">
        <f t="shared" si="5"/>
        <v xml:space="preserve">"Manner": "NONE", </v>
      </c>
      <c r="AO48" s="1" t="str">
        <f t="shared" si="5"/>
        <v xml:space="preserve">"Location": "NONE", </v>
      </c>
      <c r="AP48" s="1" t="str">
        <f t="shared" si="6"/>
        <v>"Trajectory": "NONE"</v>
      </c>
      <c r="AQ48" s="1" t="str">
        <f t="shared" si="7"/>
        <v>{"Agent": "the frog", "Verb": "blames", "Patient": "the horse", "Theme": "NONE", "Time": "NONE", "Manner": "NONE", "Location": "NONE", "Trajectory": "NONE"}</v>
      </c>
      <c r="AR48" s="1" t="str">
        <f t="shared" si="8"/>
        <v>"47": [{"Agent": "the snake", "Verb": "blames", "Patient": "the toaster", "Theme": "NONE", "Time": "NONE", "Manner": "NONE", "Location": "NONE", "Trajectory": "NONE"}, {"Agent": "the frog", "Verb": "blames", "Patient": "the horse", "Theme": "NONE", "Time": "NONE", "Manner": "NONE", "Location": "NONE", "Trajectory": "NONE"}],</v>
      </c>
    </row>
    <row r="49" spans="1:44" x14ac:dyDescent="0.25">
      <c r="A49" s="1" t="s">
        <v>111</v>
      </c>
      <c r="B49" s="1" t="s">
        <v>112</v>
      </c>
      <c r="C49" s="1">
        <v>48</v>
      </c>
      <c r="D49" s="1" t="s">
        <v>290</v>
      </c>
      <c r="E49" s="1" t="s">
        <v>16</v>
      </c>
      <c r="F49" s="1" t="s">
        <v>15</v>
      </c>
      <c r="G49" s="1" t="s">
        <v>281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290</v>
      </c>
      <c r="O49" s="1" t="s">
        <v>255</v>
      </c>
      <c r="P49" s="1" t="s">
        <v>15</v>
      </c>
      <c r="Q49" s="1" t="s">
        <v>278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Z49" s="1" t="str">
        <f t="shared" si="0"/>
        <v xml:space="preserve">"Agent": "the chicken", </v>
      </c>
      <c r="AA49" s="1" t="str">
        <f t="shared" si="0"/>
        <v xml:space="preserve">"Verb": "moves", </v>
      </c>
      <c r="AB49" s="1" t="str">
        <f t="shared" si="1"/>
        <v xml:space="preserve">"Patient": "the zebra", </v>
      </c>
      <c r="AC49" s="1" t="str">
        <f t="shared" si="1"/>
        <v xml:space="preserve">"Theme": "NONE", </v>
      </c>
      <c r="AD49" s="1" t="str">
        <f t="shared" si="1"/>
        <v xml:space="preserve">"Time": "NONE", </v>
      </c>
      <c r="AE49" s="1" t="str">
        <f t="shared" si="1"/>
        <v xml:space="preserve">"Manner": "NONE", </v>
      </c>
      <c r="AF49" s="1" t="str">
        <f t="shared" si="1"/>
        <v xml:space="preserve">"Location": "NONE", </v>
      </c>
      <c r="AG49" s="1" t="str">
        <f t="shared" si="2"/>
        <v>"Trajectory": "NONE"</v>
      </c>
      <c r="AH49" s="1" t="str">
        <f t="shared" si="3"/>
        <v>{"Agent": "the chicken", "Verb": "moves", "Patient": "the zebra", "Theme": "NONE", "Time": "NONE", "Manner": "NONE", "Location": "NONE", "Trajectory": "NONE"}</v>
      </c>
      <c r="AI49" s="1" t="str">
        <f t="shared" si="4"/>
        <v xml:space="preserve">"Agent": "the chicken", </v>
      </c>
      <c r="AJ49" s="1" t="str">
        <f t="shared" si="4"/>
        <v xml:space="preserve">"Verb": "humiliates", </v>
      </c>
      <c r="AK49" s="1" t="str">
        <f t="shared" si="5"/>
        <v xml:space="preserve">"Patient": "the goldfish", </v>
      </c>
      <c r="AL49" s="1" t="str">
        <f t="shared" si="5"/>
        <v xml:space="preserve">"Theme": "NONE", </v>
      </c>
      <c r="AM49" s="1" t="str">
        <f t="shared" si="5"/>
        <v xml:space="preserve">"Time": "NONE", </v>
      </c>
      <c r="AN49" s="1" t="str">
        <f t="shared" si="5"/>
        <v xml:space="preserve">"Manner": "NONE", </v>
      </c>
      <c r="AO49" s="1" t="str">
        <f t="shared" si="5"/>
        <v xml:space="preserve">"Location": "NONE", </v>
      </c>
      <c r="AP49" s="1" t="str">
        <f t="shared" si="6"/>
        <v>"Trajectory": "NONE"</v>
      </c>
      <c r="AQ49" s="1" t="str">
        <f t="shared" si="7"/>
        <v>{"Agent": "the chicken", "Verb": "humiliates", "Patient": "the goldfish", "Theme": "NONE", "Time": "NONE", "Manner": "NONE", "Location": "NONE", "Trajectory": "NONE"}</v>
      </c>
      <c r="AR49" s="1" t="str">
        <f t="shared" si="8"/>
        <v>"48": [{"Agent": "the chicken", "Verb": "moves", "Patient": "the zebra", "Theme": "NONE", "Time": "NONE", "Manner": "NONE", "Location": "NONE", "Trajectory": "NONE"}, {"Agent": "the chicken", "Verb": "humiliates", "Patient": "the goldfish", "Theme": "NONE", "Time": "NONE", "Manner": "NONE", "Location": "NONE", "Trajectory": "NONE"}],</v>
      </c>
    </row>
    <row r="50" spans="1:44" x14ac:dyDescent="0.25">
      <c r="A50" s="1" t="s">
        <v>113</v>
      </c>
      <c r="B50" s="1" t="s">
        <v>114</v>
      </c>
      <c r="C50" s="1">
        <v>49</v>
      </c>
      <c r="D50" s="1" t="s">
        <v>287</v>
      </c>
      <c r="E50" s="1" t="s">
        <v>263</v>
      </c>
      <c r="F50" s="1" t="s">
        <v>15</v>
      </c>
      <c r="G50" s="1" t="s">
        <v>291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280</v>
      </c>
      <c r="O50" s="1" t="s">
        <v>266</v>
      </c>
      <c r="P50" s="1" t="s">
        <v>15</v>
      </c>
      <c r="Q50" s="1" t="s">
        <v>288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Z50" s="1" t="str">
        <f t="shared" si="0"/>
        <v xml:space="preserve">"Agent": "the scorpion", </v>
      </c>
      <c r="AA50" s="1" t="str">
        <f t="shared" si="0"/>
        <v xml:space="preserve">"Verb": "understands", </v>
      </c>
      <c r="AB50" s="1" t="str">
        <f t="shared" si="1"/>
        <v xml:space="preserve">"Patient": "the lion", </v>
      </c>
      <c r="AC50" s="1" t="str">
        <f t="shared" si="1"/>
        <v xml:space="preserve">"Theme": "NONE", </v>
      </c>
      <c r="AD50" s="1" t="str">
        <f t="shared" si="1"/>
        <v xml:space="preserve">"Time": "NONE", </v>
      </c>
      <c r="AE50" s="1" t="str">
        <f t="shared" si="1"/>
        <v xml:space="preserve">"Manner": "NONE", </v>
      </c>
      <c r="AF50" s="1" t="str">
        <f t="shared" si="1"/>
        <v xml:space="preserve">"Location": "NONE", </v>
      </c>
      <c r="AG50" s="1" t="str">
        <f t="shared" si="2"/>
        <v>"Trajectory": "NONE"</v>
      </c>
      <c r="AH50" s="1" t="str">
        <f t="shared" si="3"/>
        <v>{"Agent": "the scorpion", "Verb": "understands", "Patient": "the lion", "Theme": "NONE", "Time": "NONE", "Manner": "NONE", "Location": "NONE", "Trajectory": "NONE"}</v>
      </c>
      <c r="AI50" s="1" t="str">
        <f t="shared" si="4"/>
        <v xml:space="preserve">"Agent": "the snake", </v>
      </c>
      <c r="AJ50" s="1" t="str">
        <f t="shared" si="4"/>
        <v xml:space="preserve">"Verb": "acknowledges", </v>
      </c>
      <c r="AK50" s="1" t="str">
        <f t="shared" si="5"/>
        <v xml:space="preserve">"Patient": "the elephant", </v>
      </c>
      <c r="AL50" s="1" t="str">
        <f t="shared" si="5"/>
        <v xml:space="preserve">"Theme": "NONE", </v>
      </c>
      <c r="AM50" s="1" t="str">
        <f t="shared" si="5"/>
        <v xml:space="preserve">"Time": "NONE", </v>
      </c>
      <c r="AN50" s="1" t="str">
        <f t="shared" si="5"/>
        <v xml:space="preserve">"Manner": "NONE", </v>
      </c>
      <c r="AO50" s="1" t="str">
        <f t="shared" si="5"/>
        <v xml:space="preserve">"Location": "NONE", </v>
      </c>
      <c r="AP50" s="1" t="str">
        <f t="shared" si="6"/>
        <v>"Trajectory": "NONE"</v>
      </c>
      <c r="AQ50" s="1" t="str">
        <f t="shared" si="7"/>
        <v>{"Agent": "the snake", "Verb": "acknowledges", "Patient": "the elephant", "Theme": "NONE", "Time": "NONE", "Manner": "NONE", "Location": "NONE", "Trajectory": "NONE"}</v>
      </c>
      <c r="AR50" s="1" t="str">
        <f t="shared" si="8"/>
        <v>"49": [{"Agent": "the scorpion", "Verb": "understands", "Patient": "the lion", "Theme": "NONE", "Time": "NONE", "Manner": "NONE", "Location": "NONE", "Trajectory": "NONE"}, {"Agent": "the snake", "Verb": "acknowledges", "Patient": "the elephant", "Theme": "NONE", "Time": "NONE", "Manner": "NONE", "Location": "NONE", "Trajectory": "NONE"}],</v>
      </c>
    </row>
    <row r="51" spans="1:44" x14ac:dyDescent="0.25">
      <c r="A51" s="1" t="s">
        <v>115</v>
      </c>
      <c r="B51" s="1" t="s">
        <v>116</v>
      </c>
      <c r="C51" s="1">
        <v>50</v>
      </c>
      <c r="D51" s="1" t="s">
        <v>277</v>
      </c>
      <c r="E51" s="1" t="s">
        <v>264</v>
      </c>
      <c r="F51" s="1" t="s">
        <v>15</v>
      </c>
      <c r="G51" s="1" t="s">
        <v>281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282</v>
      </c>
      <c r="O51" s="1" t="s">
        <v>270</v>
      </c>
      <c r="P51" s="1" t="s">
        <v>15</v>
      </c>
      <c r="Q51" s="1" t="s">
        <v>278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Z51" s="1" t="str">
        <f t="shared" si="0"/>
        <v xml:space="preserve">"Agent": "the parrot", </v>
      </c>
      <c r="AA51" s="1" t="str">
        <f t="shared" si="0"/>
        <v xml:space="preserve">"Verb": "frightens", </v>
      </c>
      <c r="AB51" s="1" t="str">
        <f t="shared" si="1"/>
        <v xml:space="preserve">"Patient": "the zebra", </v>
      </c>
      <c r="AC51" s="1" t="str">
        <f t="shared" si="1"/>
        <v xml:space="preserve">"Theme": "NONE", </v>
      </c>
      <c r="AD51" s="1" t="str">
        <f t="shared" si="1"/>
        <v xml:space="preserve">"Time": "NONE", </v>
      </c>
      <c r="AE51" s="1" t="str">
        <f t="shared" si="1"/>
        <v xml:space="preserve">"Manner": "NONE", </v>
      </c>
      <c r="AF51" s="1" t="str">
        <f t="shared" si="1"/>
        <v xml:space="preserve">"Location": "NONE", </v>
      </c>
      <c r="AG51" s="1" t="str">
        <f t="shared" si="2"/>
        <v>"Trajectory": "NONE"</v>
      </c>
      <c r="AH51" s="1" t="str">
        <f t="shared" si="3"/>
        <v>{"Agent": "the parrot", "Verb": "frightens", "Patient": "the zebra", "Theme": "NONE", "Time": "NONE", "Manner": "NONE", "Location": "NONE", "Trajectory": "NONE"}</v>
      </c>
      <c r="AI51" s="1" t="str">
        <f t="shared" si="4"/>
        <v xml:space="preserve">"Agent": "the lizard", </v>
      </c>
      <c r="AJ51" s="1" t="str">
        <f t="shared" si="4"/>
        <v xml:space="preserve">"Verb": "scares", </v>
      </c>
      <c r="AK51" s="1" t="str">
        <f t="shared" si="5"/>
        <v xml:space="preserve">"Patient": "the goldfish", </v>
      </c>
      <c r="AL51" s="1" t="str">
        <f t="shared" si="5"/>
        <v xml:space="preserve">"Theme": "NONE", </v>
      </c>
      <c r="AM51" s="1" t="str">
        <f t="shared" si="5"/>
        <v xml:space="preserve">"Time": "NONE", </v>
      </c>
      <c r="AN51" s="1" t="str">
        <f t="shared" si="5"/>
        <v xml:space="preserve">"Manner": "NONE", </v>
      </c>
      <c r="AO51" s="1" t="str">
        <f t="shared" si="5"/>
        <v xml:space="preserve">"Location": "NONE", </v>
      </c>
      <c r="AP51" s="1" t="str">
        <f t="shared" si="6"/>
        <v>"Trajectory": "NONE"</v>
      </c>
      <c r="AQ51" s="1" t="str">
        <f t="shared" si="7"/>
        <v>{"Agent": "the lizard", "Verb": "scares", "Patient": "the goldfish", "Theme": "NONE", "Time": "NONE", "Manner": "NONE", "Location": "NONE", "Trajectory": "NONE"}</v>
      </c>
      <c r="AR51" s="1" t="str">
        <f t="shared" si="8"/>
        <v>"50": [{"Agent": "the parrot", "Verb": "frightens", "Patient": "the zebra", "Theme": "NONE", "Time": "NONE", "Manner": "NONE", "Location": "NONE", "Trajectory": "NONE"}, {"Agent": "the lizard", "Verb": "scares", "Patient": "the goldfish", "Theme": "NONE", "Time": "NONE", "Manner": "NONE", "Location": "NONE", "Trajectory": "NONE"}],</v>
      </c>
    </row>
    <row r="52" spans="1:44" x14ac:dyDescent="0.25">
      <c r="A52" s="1" t="s">
        <v>117</v>
      </c>
      <c r="B52" s="1" t="s">
        <v>118</v>
      </c>
      <c r="C52" s="1">
        <v>51</v>
      </c>
      <c r="D52" s="1" t="s">
        <v>283</v>
      </c>
      <c r="E52" s="1" t="s">
        <v>265</v>
      </c>
      <c r="F52" s="1" t="s">
        <v>15</v>
      </c>
      <c r="G52" s="1" t="s">
        <v>285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286</v>
      </c>
      <c r="O52" s="1" t="s">
        <v>268</v>
      </c>
      <c r="P52" s="1" t="s">
        <v>15</v>
      </c>
      <c r="Q52" s="1" t="s">
        <v>289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Z52" s="1" t="str">
        <f t="shared" si="0"/>
        <v xml:space="preserve">"Agent": "the koala", </v>
      </c>
      <c r="AA52" s="1" t="str">
        <f t="shared" si="0"/>
        <v xml:space="preserve">"Verb": "annoys", </v>
      </c>
      <c r="AB52" s="1" t="str">
        <f t="shared" si="1"/>
        <v xml:space="preserve">"Patient": "the eagle", </v>
      </c>
      <c r="AC52" s="1" t="str">
        <f t="shared" si="1"/>
        <v xml:space="preserve">"Theme": "NONE", </v>
      </c>
      <c r="AD52" s="1" t="str">
        <f t="shared" si="1"/>
        <v xml:space="preserve">"Time": "NONE", </v>
      </c>
      <c r="AE52" s="1" t="str">
        <f t="shared" si="1"/>
        <v xml:space="preserve">"Manner": "NONE", </v>
      </c>
      <c r="AF52" s="1" t="str">
        <f t="shared" si="1"/>
        <v xml:space="preserve">"Location": "NONE", </v>
      </c>
      <c r="AG52" s="1" t="str">
        <f t="shared" si="2"/>
        <v>"Trajectory": "NONE"</v>
      </c>
      <c r="AH52" s="1" t="str">
        <f t="shared" si="3"/>
        <v>{"Agent": "the koala", "Verb": "annoys", "Patient": "the eagle", "Theme": "NONE", "Time": "NONE", "Manner": "NONE", "Location": "NONE", "Trajectory": "NONE"}</v>
      </c>
      <c r="AI52" s="1" t="str">
        <f t="shared" si="4"/>
        <v xml:space="preserve">"Agent": "the bee", </v>
      </c>
      <c r="AJ52" s="1" t="str">
        <f t="shared" si="4"/>
        <v xml:space="preserve">"Verb": "disturbs", </v>
      </c>
      <c r="AK52" s="1" t="str">
        <f t="shared" si="5"/>
        <v xml:space="preserve">"Patient": "the hawk", </v>
      </c>
      <c r="AL52" s="1" t="str">
        <f t="shared" si="5"/>
        <v xml:space="preserve">"Theme": "NONE", </v>
      </c>
      <c r="AM52" s="1" t="str">
        <f t="shared" si="5"/>
        <v xml:space="preserve">"Time": "NONE", </v>
      </c>
      <c r="AN52" s="1" t="str">
        <f t="shared" si="5"/>
        <v xml:space="preserve">"Manner": "NONE", </v>
      </c>
      <c r="AO52" s="1" t="str">
        <f t="shared" si="5"/>
        <v xml:space="preserve">"Location": "NONE", </v>
      </c>
      <c r="AP52" s="1" t="str">
        <f t="shared" si="6"/>
        <v>"Trajectory": "NONE"</v>
      </c>
      <c r="AQ52" s="1" t="str">
        <f t="shared" si="7"/>
        <v>{"Agent": "the bee", "Verb": "disturbs", "Patient": "the hawk", "Theme": "NONE", "Time": "NONE", "Manner": "NONE", "Location": "NONE", "Trajectory": "NONE"}</v>
      </c>
      <c r="AR52" s="1" t="str">
        <f t="shared" si="8"/>
        <v>"51": [{"Agent": "the koala", "Verb": "annoys", "Patient": "the eagle", "Theme": "NONE", "Time": "NONE", "Manner": "NONE", "Location": "NONE", "Trajectory": "NONE"}, {"Agent": "the bee", "Verb": "disturbs", "Patient": "the hawk", "Theme": "NONE", "Time": "NONE", "Manner": "NONE", "Location": "NONE", "Trajectory": "NONE"}],</v>
      </c>
    </row>
    <row r="53" spans="1:44" x14ac:dyDescent="0.25">
      <c r="A53" s="1" t="s">
        <v>119</v>
      </c>
      <c r="B53" s="1" t="s">
        <v>120</v>
      </c>
      <c r="C53" s="1">
        <v>52</v>
      </c>
      <c r="D53" s="1" t="s">
        <v>285</v>
      </c>
      <c r="E53" s="1" t="s">
        <v>266</v>
      </c>
      <c r="F53" s="1" t="s">
        <v>15</v>
      </c>
      <c r="G53" s="1" t="s">
        <v>282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289</v>
      </c>
      <c r="O53" s="1" t="s">
        <v>263</v>
      </c>
      <c r="P53" s="1" t="s">
        <v>15</v>
      </c>
      <c r="Q53" s="1" t="s">
        <v>277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Z53" s="1" t="str">
        <f t="shared" si="0"/>
        <v xml:space="preserve">"Agent": "the eagle", </v>
      </c>
      <c r="AA53" s="1" t="str">
        <f t="shared" si="0"/>
        <v xml:space="preserve">"Verb": "acknowledges", </v>
      </c>
      <c r="AB53" s="1" t="str">
        <f t="shared" si="1"/>
        <v xml:space="preserve">"Patient": "the lizard", </v>
      </c>
      <c r="AC53" s="1" t="str">
        <f t="shared" si="1"/>
        <v xml:space="preserve">"Theme": "NONE", </v>
      </c>
      <c r="AD53" s="1" t="str">
        <f t="shared" si="1"/>
        <v xml:space="preserve">"Time": "NONE", </v>
      </c>
      <c r="AE53" s="1" t="str">
        <f t="shared" si="1"/>
        <v xml:space="preserve">"Manner": "NONE", </v>
      </c>
      <c r="AF53" s="1" t="str">
        <f t="shared" si="1"/>
        <v xml:space="preserve">"Location": "NONE", </v>
      </c>
      <c r="AG53" s="1" t="str">
        <f t="shared" si="2"/>
        <v>"Trajectory": "NONE"</v>
      </c>
      <c r="AH53" s="1" t="str">
        <f t="shared" si="3"/>
        <v>{"Agent": "the eagle", "Verb": "acknowledges", "Patient": "the lizard", "Theme": "NONE", "Time": "NONE", "Manner": "NONE", "Location": "NONE", "Trajectory": "NONE"}</v>
      </c>
      <c r="AI53" s="1" t="str">
        <f t="shared" si="4"/>
        <v xml:space="preserve">"Agent": "the hawk", </v>
      </c>
      <c r="AJ53" s="1" t="str">
        <f t="shared" si="4"/>
        <v xml:space="preserve">"Verb": "understands", </v>
      </c>
      <c r="AK53" s="1" t="str">
        <f t="shared" si="5"/>
        <v xml:space="preserve">"Patient": "the parrot", </v>
      </c>
      <c r="AL53" s="1" t="str">
        <f t="shared" si="5"/>
        <v xml:space="preserve">"Theme": "NONE", </v>
      </c>
      <c r="AM53" s="1" t="str">
        <f t="shared" si="5"/>
        <v xml:space="preserve">"Time": "NONE", </v>
      </c>
      <c r="AN53" s="1" t="str">
        <f t="shared" si="5"/>
        <v xml:space="preserve">"Manner": "NONE", </v>
      </c>
      <c r="AO53" s="1" t="str">
        <f t="shared" si="5"/>
        <v xml:space="preserve">"Location": "NONE", </v>
      </c>
      <c r="AP53" s="1" t="str">
        <f t="shared" si="6"/>
        <v>"Trajectory": "NONE"</v>
      </c>
      <c r="AQ53" s="1" t="str">
        <f t="shared" si="7"/>
        <v>{"Agent": "the hawk", "Verb": "understands", "Patient": "the parrot", "Theme": "NONE", "Time": "NONE", "Manner": "NONE", "Location": "NONE", "Trajectory": "NONE"}</v>
      </c>
      <c r="AR53" s="1" t="str">
        <f t="shared" si="8"/>
        <v>"52": [{"Agent": "the eagle", "Verb": "acknowledges", "Patient": "the lizard", "Theme": "NONE", "Time": "NONE", "Manner": "NONE", "Location": "NONE", "Trajectory": "NONE"}, {"Agent": "the hawk", "Verb": "understands", "Patient": "the parrot", "Theme": "NONE", "Time": "NONE", "Manner": "NONE", "Location": "NONE", "Trajectory": "NONE"}],</v>
      </c>
    </row>
    <row r="54" spans="1:44" x14ac:dyDescent="0.25">
      <c r="A54" s="1" t="s">
        <v>121</v>
      </c>
      <c r="B54" s="1" t="s">
        <v>122</v>
      </c>
      <c r="C54" s="1">
        <v>53</v>
      </c>
      <c r="D54" s="1" t="s">
        <v>296</v>
      </c>
      <c r="E54" s="1" t="s">
        <v>257</v>
      </c>
      <c r="F54" s="1" t="s">
        <v>15</v>
      </c>
      <c r="G54" s="1" t="s">
        <v>286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296</v>
      </c>
      <c r="O54" s="1" t="s">
        <v>259</v>
      </c>
      <c r="P54" s="1" t="s">
        <v>15</v>
      </c>
      <c r="Q54" s="1" t="s">
        <v>283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Z54" s="1" t="str">
        <f t="shared" si="0"/>
        <v xml:space="preserve">"Agent": "the rabbit", </v>
      </c>
      <c r="AA54" s="1" t="str">
        <f t="shared" si="0"/>
        <v xml:space="preserve">"Verb": "hits", </v>
      </c>
      <c r="AB54" s="1" t="str">
        <f t="shared" ref="AB54:AF104" si="9">_xlfn.CONCAT("""",G$1,"""",": ","""",G54,"""",", ")</f>
        <v xml:space="preserve">"Patient": "the bee", </v>
      </c>
      <c r="AC54" s="1" t="str">
        <f t="shared" si="9"/>
        <v xml:space="preserve">"Theme": "NONE", </v>
      </c>
      <c r="AD54" s="1" t="str">
        <f t="shared" si="9"/>
        <v xml:space="preserve">"Time": "NONE", </v>
      </c>
      <c r="AE54" s="1" t="str">
        <f t="shared" si="9"/>
        <v xml:space="preserve">"Manner": "NONE", </v>
      </c>
      <c r="AF54" s="1" t="str">
        <f t="shared" si="9"/>
        <v xml:space="preserve">"Location": "NONE", </v>
      </c>
      <c r="AG54" s="1" t="str">
        <f t="shared" si="2"/>
        <v>"Trajectory": "NONE"</v>
      </c>
      <c r="AH54" s="1" t="str">
        <f t="shared" si="3"/>
        <v>{"Agent": "the rabbit", "Verb": "hits", "Patient": "the bee", "Theme": "NONE", "Time": "NONE", "Manner": "NONE", "Location": "NONE", "Trajectory": "NONE"}</v>
      </c>
      <c r="AI54" s="1" t="str">
        <f t="shared" si="4"/>
        <v xml:space="preserve">"Agent": "the rabbit", </v>
      </c>
      <c r="AJ54" s="1" t="str">
        <f t="shared" si="4"/>
        <v xml:space="preserve">"Verb": "throws", </v>
      </c>
      <c r="AK54" s="1" t="str">
        <f t="shared" ref="AK54:AO104" si="10">_xlfn.CONCAT("""",Q$1,"""",": ","""",Q54,"""",", ")</f>
        <v xml:space="preserve">"Patient": "the koala", </v>
      </c>
      <c r="AL54" s="1" t="str">
        <f t="shared" si="10"/>
        <v xml:space="preserve">"Theme": "NONE", </v>
      </c>
      <c r="AM54" s="1" t="str">
        <f t="shared" si="10"/>
        <v xml:space="preserve">"Time": "NONE", </v>
      </c>
      <c r="AN54" s="1" t="str">
        <f t="shared" si="10"/>
        <v xml:space="preserve">"Manner": "NONE", </v>
      </c>
      <c r="AO54" s="1" t="str">
        <f t="shared" si="10"/>
        <v xml:space="preserve">"Location": "NONE", </v>
      </c>
      <c r="AP54" s="1" t="str">
        <f t="shared" si="6"/>
        <v>"Trajectory": "NONE"</v>
      </c>
      <c r="AQ54" s="1" t="str">
        <f t="shared" si="7"/>
        <v>{"Agent": "the rabbit", "Verb": "throws", "Patient": "the koala", "Theme": "NONE", "Time": "NONE", "Manner": "NONE", "Location": "NONE", "Trajectory": "NONE"}</v>
      </c>
      <c r="AR54" s="1" t="str">
        <f t="shared" si="8"/>
        <v>"53": [{"Agent": "the rabbit", "Verb": "hits", "Patient": "the bee", "Theme": "NONE", "Time": "NONE", "Manner": "NONE", "Location": "NONE", "Trajectory": "NONE"}, {"Agent": "the rabbit", "Verb": "throws", "Patient": "the koala", "Theme": "NONE", "Time": "NONE", "Manner": "NONE", "Location": "NONE", "Trajectory": "NONE"}],</v>
      </c>
    </row>
    <row r="55" spans="1:44" x14ac:dyDescent="0.25">
      <c r="A55" s="1" t="s">
        <v>123</v>
      </c>
      <c r="B55" s="1" t="s">
        <v>124</v>
      </c>
      <c r="C55" s="1">
        <v>54</v>
      </c>
      <c r="D55" s="1" t="s">
        <v>287</v>
      </c>
      <c r="E55" s="1" t="s">
        <v>267</v>
      </c>
      <c r="F55" s="1" t="s">
        <v>15</v>
      </c>
      <c r="G55" s="1" t="s">
        <v>276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280</v>
      </c>
      <c r="O55" s="1" t="s">
        <v>267</v>
      </c>
      <c r="P55" s="1" t="s">
        <v>15</v>
      </c>
      <c r="Q55" s="1" t="s">
        <v>273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Z55" s="1" t="str">
        <f t="shared" si="0"/>
        <v xml:space="preserve">"Agent": "the scorpion", </v>
      </c>
      <c r="AA55" s="1" t="str">
        <f t="shared" si="0"/>
        <v xml:space="preserve">"Verb": "sees", </v>
      </c>
      <c r="AB55" s="1" t="str">
        <f t="shared" si="9"/>
        <v xml:space="preserve">"Patient": "the pencil", </v>
      </c>
      <c r="AC55" s="1" t="str">
        <f t="shared" si="9"/>
        <v xml:space="preserve">"Theme": "NONE", </v>
      </c>
      <c r="AD55" s="1" t="str">
        <f t="shared" si="9"/>
        <v xml:space="preserve">"Time": "NONE", </v>
      </c>
      <c r="AE55" s="1" t="str">
        <f t="shared" si="9"/>
        <v xml:space="preserve">"Manner": "NONE", </v>
      </c>
      <c r="AF55" s="1" t="str">
        <f t="shared" si="9"/>
        <v xml:space="preserve">"Location": "NONE", </v>
      </c>
      <c r="AG55" s="1" t="str">
        <f t="shared" si="2"/>
        <v>"Trajectory": "NONE"</v>
      </c>
      <c r="AH55" s="1" t="str">
        <f t="shared" si="3"/>
        <v>{"Agent": "the scorpion", "Verb": "sees", "Patient": "the pencil", "Theme": "NONE", "Time": "NONE", "Manner": "NONE", "Location": "NONE", "Trajectory": "NONE"}</v>
      </c>
      <c r="AI55" s="1" t="str">
        <f t="shared" si="4"/>
        <v xml:space="preserve">"Agent": "the snake", </v>
      </c>
      <c r="AJ55" s="1" t="str">
        <f t="shared" si="4"/>
        <v xml:space="preserve">"Verb": "sees", </v>
      </c>
      <c r="AK55" s="1" t="str">
        <f t="shared" si="10"/>
        <v xml:space="preserve">"Patient": "the spider", </v>
      </c>
      <c r="AL55" s="1" t="str">
        <f t="shared" si="10"/>
        <v xml:space="preserve">"Theme": "NONE", </v>
      </c>
      <c r="AM55" s="1" t="str">
        <f t="shared" si="10"/>
        <v xml:space="preserve">"Time": "NONE", </v>
      </c>
      <c r="AN55" s="1" t="str">
        <f t="shared" si="10"/>
        <v xml:space="preserve">"Manner": "NONE", </v>
      </c>
      <c r="AO55" s="1" t="str">
        <f t="shared" si="10"/>
        <v xml:space="preserve">"Location": "NONE", </v>
      </c>
      <c r="AP55" s="1" t="str">
        <f t="shared" si="6"/>
        <v>"Trajectory": "NONE"</v>
      </c>
      <c r="AQ55" s="1" t="str">
        <f t="shared" si="7"/>
        <v>{"Agent": "the snake", "Verb": "sees", "Patient": "the spider", "Theme": "NONE", "Time": "NONE", "Manner": "NONE", "Location": "NONE", "Trajectory": "NONE"}</v>
      </c>
      <c r="AR55" s="1" t="str">
        <f t="shared" si="8"/>
        <v>"54": [{"Agent": "the scorpion", "Verb": "sees", "Patient": "the pencil", "Theme": "NONE", "Time": "NONE", "Manner": "NONE", "Location": "NONE", "Trajectory": "NONE"}, {"Agent": "the snake", "Verb": "sees", "Patient": "the spider", "Theme": "NONE", "Time": "NONE", "Manner": "NONE", "Location": "NONE", "Trajectory": "NONE"}],</v>
      </c>
    </row>
    <row r="56" spans="1:44" x14ac:dyDescent="0.25">
      <c r="A56" s="1" t="s">
        <v>125</v>
      </c>
      <c r="B56" s="1" t="s">
        <v>126</v>
      </c>
      <c r="C56" s="1">
        <v>55</v>
      </c>
      <c r="D56" s="1" t="s">
        <v>282</v>
      </c>
      <c r="E56" s="1" t="s">
        <v>254</v>
      </c>
      <c r="F56" s="1" t="s">
        <v>15</v>
      </c>
      <c r="G56" s="1" t="s">
        <v>290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277</v>
      </c>
      <c r="O56" s="1" t="s">
        <v>253</v>
      </c>
      <c r="P56" s="1" t="s">
        <v>15</v>
      </c>
      <c r="Q56" s="1" t="s">
        <v>290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Z56" s="1" t="str">
        <f t="shared" si="0"/>
        <v xml:space="preserve">"Agent": "the lizard", </v>
      </c>
      <c r="AA56" s="1" t="str">
        <f t="shared" si="0"/>
        <v xml:space="preserve">"Verb": "disgusts", </v>
      </c>
      <c r="AB56" s="1" t="str">
        <f t="shared" si="9"/>
        <v xml:space="preserve">"Patient": "the chicken", </v>
      </c>
      <c r="AC56" s="1" t="str">
        <f t="shared" si="9"/>
        <v xml:space="preserve">"Theme": "NONE", </v>
      </c>
      <c r="AD56" s="1" t="str">
        <f t="shared" si="9"/>
        <v xml:space="preserve">"Time": "NONE", </v>
      </c>
      <c r="AE56" s="1" t="str">
        <f t="shared" si="9"/>
        <v xml:space="preserve">"Manner": "NONE", </v>
      </c>
      <c r="AF56" s="1" t="str">
        <f t="shared" si="9"/>
        <v xml:space="preserve">"Location": "NONE", </v>
      </c>
      <c r="AG56" s="1" t="str">
        <f t="shared" si="2"/>
        <v>"Trajectory": "NONE"</v>
      </c>
      <c r="AH56" s="1" t="str">
        <f t="shared" si="3"/>
        <v>{"Agent": "the lizard", "Verb": "disgusts", "Patient": "the chicken", "Theme": "NONE", "Time": "NONE", "Manner": "NONE", "Location": "NONE", "Trajectory": "NONE"}</v>
      </c>
      <c r="AI56" s="1" t="str">
        <f t="shared" si="4"/>
        <v xml:space="preserve">"Agent": "the parrot", </v>
      </c>
      <c r="AJ56" s="1" t="str">
        <f t="shared" si="4"/>
        <v xml:space="preserve">"Verb": "attacks", </v>
      </c>
      <c r="AK56" s="1" t="str">
        <f t="shared" si="10"/>
        <v xml:space="preserve">"Patient": "the chicken", </v>
      </c>
      <c r="AL56" s="1" t="str">
        <f t="shared" si="10"/>
        <v xml:space="preserve">"Theme": "NONE", </v>
      </c>
      <c r="AM56" s="1" t="str">
        <f t="shared" si="10"/>
        <v xml:space="preserve">"Time": "NONE", </v>
      </c>
      <c r="AN56" s="1" t="str">
        <f t="shared" si="10"/>
        <v xml:space="preserve">"Manner": "NONE", </v>
      </c>
      <c r="AO56" s="1" t="str">
        <f t="shared" si="10"/>
        <v xml:space="preserve">"Location": "NONE", </v>
      </c>
      <c r="AP56" s="1" t="str">
        <f t="shared" si="6"/>
        <v>"Trajectory": "NONE"</v>
      </c>
      <c r="AQ56" s="1" t="str">
        <f t="shared" si="7"/>
        <v>{"Agent": "the parrot", "Verb": "attacks", "Patient": "the chicken", "Theme": "NONE", "Time": "NONE", "Manner": "NONE", "Location": "NONE", "Trajectory": "NONE"}</v>
      </c>
      <c r="AR56" s="1" t="str">
        <f t="shared" si="8"/>
        <v>"55": [{"Agent": "the lizard", "Verb": "disgusts", "Patient": "the chicken", "Theme": "NONE", "Time": "NONE", "Manner": "NONE", "Location": "NONE", "Trajectory": "NONE"}, {"Agent": "the parrot", "Verb": "attacks", "Patient": "the chicken", "Theme": "NONE", "Time": "NONE", "Manner": "NONE", "Location": "NONE", "Trajectory": "NONE"}],</v>
      </c>
    </row>
    <row r="57" spans="1:44" x14ac:dyDescent="0.25">
      <c r="A57" s="1" t="s">
        <v>127</v>
      </c>
      <c r="B57" s="1" t="s">
        <v>128</v>
      </c>
      <c r="C57" s="1">
        <v>56</v>
      </c>
      <c r="D57" s="1" t="s">
        <v>277</v>
      </c>
      <c r="E57" s="1" t="s">
        <v>268</v>
      </c>
      <c r="F57" s="1" t="s">
        <v>15</v>
      </c>
      <c r="G57" s="1" t="s">
        <v>280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282</v>
      </c>
      <c r="O57" s="1" t="s">
        <v>265</v>
      </c>
      <c r="P57" s="1" t="s">
        <v>15</v>
      </c>
      <c r="Q57" s="1" t="s">
        <v>287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Z57" s="1" t="str">
        <f t="shared" si="0"/>
        <v xml:space="preserve">"Agent": "the parrot", </v>
      </c>
      <c r="AA57" s="1" t="str">
        <f t="shared" si="0"/>
        <v xml:space="preserve">"Verb": "disturbs", </v>
      </c>
      <c r="AB57" s="1" t="str">
        <f t="shared" si="9"/>
        <v xml:space="preserve">"Patient": "the snake", </v>
      </c>
      <c r="AC57" s="1" t="str">
        <f t="shared" si="9"/>
        <v xml:space="preserve">"Theme": "NONE", </v>
      </c>
      <c r="AD57" s="1" t="str">
        <f t="shared" si="9"/>
        <v xml:space="preserve">"Time": "NONE", </v>
      </c>
      <c r="AE57" s="1" t="str">
        <f t="shared" si="9"/>
        <v xml:space="preserve">"Manner": "NONE", </v>
      </c>
      <c r="AF57" s="1" t="str">
        <f t="shared" si="9"/>
        <v xml:space="preserve">"Location": "NONE", </v>
      </c>
      <c r="AG57" s="1" t="str">
        <f t="shared" si="2"/>
        <v>"Trajectory": "NONE"</v>
      </c>
      <c r="AH57" s="1" t="str">
        <f t="shared" si="3"/>
        <v>{"Agent": "the parrot", "Verb": "disturbs", "Patient": "the snake", "Theme": "NONE", "Time": "NONE", "Manner": "NONE", "Location": "NONE", "Trajectory": "NONE"}</v>
      </c>
      <c r="AI57" s="1" t="str">
        <f t="shared" si="4"/>
        <v xml:space="preserve">"Agent": "the lizard", </v>
      </c>
      <c r="AJ57" s="1" t="str">
        <f t="shared" si="4"/>
        <v xml:space="preserve">"Verb": "annoys", </v>
      </c>
      <c r="AK57" s="1" t="str">
        <f t="shared" si="10"/>
        <v xml:space="preserve">"Patient": "the scorpion", </v>
      </c>
      <c r="AL57" s="1" t="str">
        <f t="shared" si="10"/>
        <v xml:space="preserve">"Theme": "NONE", </v>
      </c>
      <c r="AM57" s="1" t="str">
        <f t="shared" si="10"/>
        <v xml:space="preserve">"Time": "NONE", </v>
      </c>
      <c r="AN57" s="1" t="str">
        <f t="shared" si="10"/>
        <v xml:space="preserve">"Manner": "NONE", </v>
      </c>
      <c r="AO57" s="1" t="str">
        <f t="shared" si="10"/>
        <v xml:space="preserve">"Location": "NONE", </v>
      </c>
      <c r="AP57" s="1" t="str">
        <f t="shared" si="6"/>
        <v>"Trajectory": "NONE"</v>
      </c>
      <c r="AQ57" s="1" t="str">
        <f t="shared" si="7"/>
        <v>{"Agent": "the lizard", "Verb": "annoys", "Patient": "the scorpion", "Theme": "NONE", "Time": "NONE", "Manner": "NONE", "Location": "NONE", "Trajectory": "NONE"}</v>
      </c>
      <c r="AR57" s="1" t="str">
        <f t="shared" si="8"/>
        <v>"56": [{"Agent": "the parrot", "Verb": "disturbs", "Patient": "the snake", "Theme": "NONE", "Time": "NONE", "Manner": "NONE", "Location": "NONE", "Trajectory": "NONE"}, {"Agent": "the lizard", "Verb": "annoys", "Patient": "the scorpion", "Theme": "NONE", "Time": "NONE", "Manner": "NONE", "Location": "NONE", "Trajectory": "NONE"}],</v>
      </c>
    </row>
    <row r="58" spans="1:44" x14ac:dyDescent="0.25">
      <c r="A58" s="1" t="s">
        <v>129</v>
      </c>
      <c r="B58" s="1" t="s">
        <v>130</v>
      </c>
      <c r="C58" s="1">
        <v>57</v>
      </c>
      <c r="D58" s="1" t="s">
        <v>281</v>
      </c>
      <c r="E58" s="1" t="s">
        <v>261</v>
      </c>
      <c r="F58" s="1" t="s">
        <v>15</v>
      </c>
      <c r="G58" s="1" t="s">
        <v>277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278</v>
      </c>
      <c r="O58" s="1" t="s">
        <v>261</v>
      </c>
      <c r="P58" s="1" t="s">
        <v>15</v>
      </c>
      <c r="Q58" s="1" t="s">
        <v>282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Z58" s="1" t="str">
        <f t="shared" si="0"/>
        <v xml:space="preserve">"Agent": "the zebra", </v>
      </c>
      <c r="AA58" s="1" t="str">
        <f t="shared" si="0"/>
        <v xml:space="preserve">"Verb": "likes", </v>
      </c>
      <c r="AB58" s="1" t="str">
        <f t="shared" si="9"/>
        <v xml:space="preserve">"Patient": "the parrot", </v>
      </c>
      <c r="AC58" s="1" t="str">
        <f t="shared" si="9"/>
        <v xml:space="preserve">"Theme": "NONE", </v>
      </c>
      <c r="AD58" s="1" t="str">
        <f t="shared" si="9"/>
        <v xml:space="preserve">"Time": "NONE", </v>
      </c>
      <c r="AE58" s="1" t="str">
        <f t="shared" si="9"/>
        <v xml:space="preserve">"Manner": "NONE", </v>
      </c>
      <c r="AF58" s="1" t="str">
        <f t="shared" si="9"/>
        <v xml:space="preserve">"Location": "NONE", </v>
      </c>
      <c r="AG58" s="1" t="str">
        <f t="shared" si="2"/>
        <v>"Trajectory": "NONE"</v>
      </c>
      <c r="AH58" s="1" t="str">
        <f t="shared" si="3"/>
        <v>{"Agent": "the zebra", "Verb": "likes", "Patient": "the parrot", "Theme": "NONE", "Time": "NONE", "Manner": "NONE", "Location": "NONE", "Trajectory": "NONE"}</v>
      </c>
      <c r="AI58" s="1" t="str">
        <f t="shared" si="4"/>
        <v xml:space="preserve">"Agent": "the goldfish", </v>
      </c>
      <c r="AJ58" s="1" t="str">
        <f t="shared" si="4"/>
        <v xml:space="preserve">"Verb": "likes", </v>
      </c>
      <c r="AK58" s="1" t="str">
        <f t="shared" si="10"/>
        <v xml:space="preserve">"Patient": "the lizard", </v>
      </c>
      <c r="AL58" s="1" t="str">
        <f t="shared" si="10"/>
        <v xml:space="preserve">"Theme": "NONE", </v>
      </c>
      <c r="AM58" s="1" t="str">
        <f t="shared" si="10"/>
        <v xml:space="preserve">"Time": "NONE", </v>
      </c>
      <c r="AN58" s="1" t="str">
        <f t="shared" si="10"/>
        <v xml:space="preserve">"Manner": "NONE", </v>
      </c>
      <c r="AO58" s="1" t="str">
        <f t="shared" si="10"/>
        <v xml:space="preserve">"Location": "NONE", </v>
      </c>
      <c r="AP58" s="1" t="str">
        <f t="shared" si="6"/>
        <v>"Trajectory": "NONE"</v>
      </c>
      <c r="AQ58" s="1" t="str">
        <f t="shared" si="7"/>
        <v>{"Agent": "the goldfish", "Verb": "likes", "Patient": "the lizard", "Theme": "NONE", "Time": "NONE", "Manner": "NONE", "Location": "NONE", "Trajectory": "NONE"}</v>
      </c>
      <c r="AR58" s="1" t="str">
        <f t="shared" si="8"/>
        <v>"57": [{"Agent": "the zebra", "Verb": "likes", "Patient": "the parrot", "Theme": "NONE", "Time": "NONE", "Manner": "NONE", "Location": "NONE", "Trajectory": "NONE"}, {"Agent": "the goldfish", "Verb": "likes", "Patient": "the lizard", "Theme": "NONE", "Time": "NONE", "Manner": "NONE", "Location": "NONE", "Trajectory": "NONE"}],</v>
      </c>
    </row>
    <row r="59" spans="1:44" x14ac:dyDescent="0.25">
      <c r="A59" s="1" t="s">
        <v>131</v>
      </c>
      <c r="B59" s="1" t="s">
        <v>132</v>
      </c>
      <c r="C59" s="1">
        <v>58</v>
      </c>
      <c r="D59" s="1" t="s">
        <v>285</v>
      </c>
      <c r="E59" s="1" t="s">
        <v>253</v>
      </c>
      <c r="F59" s="1" t="s">
        <v>15</v>
      </c>
      <c r="G59" s="1" t="s">
        <v>292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289</v>
      </c>
      <c r="O59" s="1" t="s">
        <v>254</v>
      </c>
      <c r="P59" s="1" t="s">
        <v>15</v>
      </c>
      <c r="Q59" s="1" t="s">
        <v>304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Z59" s="1" t="str">
        <f t="shared" si="0"/>
        <v xml:space="preserve">"Agent": "the eagle", </v>
      </c>
      <c r="AA59" s="1" t="str">
        <f t="shared" si="0"/>
        <v xml:space="preserve">"Verb": "attacks", </v>
      </c>
      <c r="AB59" s="1" t="str">
        <f t="shared" si="9"/>
        <v xml:space="preserve">"Patient": "the cat", </v>
      </c>
      <c r="AC59" s="1" t="str">
        <f t="shared" si="9"/>
        <v xml:space="preserve">"Theme": "NONE", </v>
      </c>
      <c r="AD59" s="1" t="str">
        <f t="shared" si="9"/>
        <v xml:space="preserve">"Time": "NONE", </v>
      </c>
      <c r="AE59" s="1" t="str">
        <f t="shared" si="9"/>
        <v xml:space="preserve">"Manner": "NONE", </v>
      </c>
      <c r="AF59" s="1" t="str">
        <f t="shared" si="9"/>
        <v xml:space="preserve">"Location": "NONE", </v>
      </c>
      <c r="AG59" s="1" t="str">
        <f t="shared" si="2"/>
        <v>"Trajectory": "NONE"</v>
      </c>
      <c r="AH59" s="1" t="str">
        <f t="shared" si="3"/>
        <v>{"Agent": "the eagle", "Verb": "attacks", "Patient": "the cat", "Theme": "NONE", "Time": "NONE", "Manner": "NONE", "Location": "NONE", "Trajectory": "NONE"}</v>
      </c>
      <c r="AI59" s="1" t="str">
        <f t="shared" si="4"/>
        <v xml:space="preserve">"Agent": "the hawk", </v>
      </c>
      <c r="AJ59" s="1" t="str">
        <f t="shared" si="4"/>
        <v xml:space="preserve">"Verb": "disgusts", </v>
      </c>
      <c r="AK59" s="1" t="str">
        <f t="shared" si="10"/>
        <v xml:space="preserve">"Patient": "the kitten", </v>
      </c>
      <c r="AL59" s="1" t="str">
        <f t="shared" si="10"/>
        <v xml:space="preserve">"Theme": "NONE", </v>
      </c>
      <c r="AM59" s="1" t="str">
        <f t="shared" si="10"/>
        <v xml:space="preserve">"Time": "NONE", </v>
      </c>
      <c r="AN59" s="1" t="str">
        <f t="shared" si="10"/>
        <v xml:space="preserve">"Manner": "NONE", </v>
      </c>
      <c r="AO59" s="1" t="str">
        <f t="shared" si="10"/>
        <v xml:space="preserve">"Location": "NONE", </v>
      </c>
      <c r="AP59" s="1" t="str">
        <f t="shared" si="6"/>
        <v>"Trajectory": "NONE"</v>
      </c>
      <c r="AQ59" s="1" t="str">
        <f t="shared" si="7"/>
        <v>{"Agent": "the hawk", "Verb": "disgusts", "Patient": "the kitten", "Theme": "NONE", "Time": "NONE", "Manner": "NONE", "Location": "NONE", "Trajectory": "NONE"}</v>
      </c>
      <c r="AR59" s="1" t="str">
        <f t="shared" si="8"/>
        <v>"58": [{"Agent": "the eagle", "Verb": "attacks", "Patient": "the cat", "Theme": "NONE", "Time": "NONE", "Manner": "NONE", "Location": "NONE", "Trajectory": "NONE"}, {"Agent": "the hawk", "Verb": "disgusts", "Patient": "the kitten", "Theme": "NONE", "Time": "NONE", "Manner": "NONE", "Location": "NONE", "Trajectory": "NONE"}],</v>
      </c>
    </row>
    <row r="60" spans="1:44" x14ac:dyDescent="0.25">
      <c r="A60" s="1" t="s">
        <v>133</v>
      </c>
      <c r="B60" s="1" t="s">
        <v>134</v>
      </c>
      <c r="C60" s="1">
        <v>59</v>
      </c>
      <c r="D60" s="1" t="s">
        <v>300</v>
      </c>
      <c r="E60" s="1" t="s">
        <v>255</v>
      </c>
      <c r="F60" s="1" t="s">
        <v>15</v>
      </c>
      <c r="G60" s="1" t="s">
        <v>280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300</v>
      </c>
      <c r="O60" s="1" t="s">
        <v>16</v>
      </c>
      <c r="P60" s="1" t="s">
        <v>15</v>
      </c>
      <c r="Q60" s="1" t="s">
        <v>287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Z60" s="1" t="str">
        <f t="shared" si="0"/>
        <v xml:space="preserve">"Agent": "the wombat", </v>
      </c>
      <c r="AA60" s="1" t="str">
        <f t="shared" si="0"/>
        <v xml:space="preserve">"Verb": "humiliates", </v>
      </c>
      <c r="AB60" s="1" t="str">
        <f t="shared" si="9"/>
        <v xml:space="preserve">"Patient": "the snake", </v>
      </c>
      <c r="AC60" s="1" t="str">
        <f t="shared" si="9"/>
        <v xml:space="preserve">"Theme": "NONE", </v>
      </c>
      <c r="AD60" s="1" t="str">
        <f t="shared" si="9"/>
        <v xml:space="preserve">"Time": "NONE", </v>
      </c>
      <c r="AE60" s="1" t="str">
        <f t="shared" si="9"/>
        <v xml:space="preserve">"Manner": "NONE", </v>
      </c>
      <c r="AF60" s="1" t="str">
        <f t="shared" si="9"/>
        <v xml:space="preserve">"Location": "NONE", </v>
      </c>
      <c r="AG60" s="1" t="str">
        <f t="shared" si="2"/>
        <v>"Trajectory": "NONE"</v>
      </c>
      <c r="AH60" s="1" t="str">
        <f t="shared" si="3"/>
        <v>{"Agent": "the wombat", "Verb": "humiliates", "Patient": "the snake", "Theme": "NONE", "Time": "NONE", "Manner": "NONE", "Location": "NONE", "Trajectory": "NONE"}</v>
      </c>
      <c r="AI60" s="1" t="str">
        <f t="shared" si="4"/>
        <v xml:space="preserve">"Agent": "the wombat", </v>
      </c>
      <c r="AJ60" s="1" t="str">
        <f t="shared" si="4"/>
        <v xml:space="preserve">"Verb": "moves", </v>
      </c>
      <c r="AK60" s="1" t="str">
        <f t="shared" si="10"/>
        <v xml:space="preserve">"Patient": "the scorpion", </v>
      </c>
      <c r="AL60" s="1" t="str">
        <f t="shared" si="10"/>
        <v xml:space="preserve">"Theme": "NONE", </v>
      </c>
      <c r="AM60" s="1" t="str">
        <f t="shared" si="10"/>
        <v xml:space="preserve">"Time": "NONE", </v>
      </c>
      <c r="AN60" s="1" t="str">
        <f t="shared" si="10"/>
        <v xml:space="preserve">"Manner": "NONE", </v>
      </c>
      <c r="AO60" s="1" t="str">
        <f t="shared" si="10"/>
        <v xml:space="preserve">"Location": "NONE", </v>
      </c>
      <c r="AP60" s="1" t="str">
        <f t="shared" si="6"/>
        <v>"Trajectory": "NONE"</v>
      </c>
      <c r="AQ60" s="1" t="str">
        <f t="shared" si="7"/>
        <v>{"Agent": "the wombat", "Verb": "moves", "Patient": "the scorpion", "Theme": "NONE", "Time": "NONE", "Manner": "NONE", "Location": "NONE", "Trajectory": "NONE"}</v>
      </c>
      <c r="AR60" s="1" t="str">
        <f t="shared" si="8"/>
        <v>"59": [{"Agent": "the wombat", "Verb": "humiliates", "Patient": "the snake", "Theme": "NONE", "Time": "NONE", "Manner": "NONE", "Location": "NONE", "Trajectory": "NONE"}, {"Agent": "the wombat", "Verb": "moves", "Patient": "the scorpion", "Theme": "NONE", "Time": "NONE", "Manner": "NONE", "Location": "NONE", "Trajectory": "NONE"}],</v>
      </c>
    </row>
    <row r="61" spans="1:44" x14ac:dyDescent="0.25">
      <c r="A61" s="1" t="s">
        <v>135</v>
      </c>
      <c r="B61" s="1" t="s">
        <v>136</v>
      </c>
      <c r="C61" s="1">
        <v>60</v>
      </c>
      <c r="D61" s="1" t="s">
        <v>280</v>
      </c>
      <c r="E61" s="1" t="s">
        <v>269</v>
      </c>
      <c r="F61" s="1" t="s">
        <v>15</v>
      </c>
      <c r="G61" s="1" t="s">
        <v>279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287</v>
      </c>
      <c r="O61" s="1" t="s">
        <v>269</v>
      </c>
      <c r="P61" s="1" t="s">
        <v>15</v>
      </c>
      <c r="Q61" s="1" t="s">
        <v>275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Z61" s="1" t="str">
        <f t="shared" si="0"/>
        <v xml:space="preserve">"Agent": "the snake", </v>
      </c>
      <c r="AA61" s="1" t="str">
        <f t="shared" si="0"/>
        <v xml:space="preserve">"Verb": "smells", </v>
      </c>
      <c r="AB61" s="1" t="str">
        <f t="shared" si="9"/>
        <v xml:space="preserve">"Patient": "the monkey", </v>
      </c>
      <c r="AC61" s="1" t="str">
        <f t="shared" si="9"/>
        <v xml:space="preserve">"Theme": "NONE", </v>
      </c>
      <c r="AD61" s="1" t="str">
        <f t="shared" si="9"/>
        <v xml:space="preserve">"Time": "NONE", </v>
      </c>
      <c r="AE61" s="1" t="str">
        <f t="shared" si="9"/>
        <v xml:space="preserve">"Manner": "NONE", </v>
      </c>
      <c r="AF61" s="1" t="str">
        <f t="shared" si="9"/>
        <v xml:space="preserve">"Location": "NONE", </v>
      </c>
      <c r="AG61" s="1" t="str">
        <f t="shared" si="2"/>
        <v>"Trajectory": "NONE"</v>
      </c>
      <c r="AH61" s="1" t="str">
        <f t="shared" si="3"/>
        <v>{"Agent": "the snake", "Verb": "smells", "Patient": "the monkey", "Theme": "NONE", "Time": "NONE", "Manner": "NONE", "Location": "NONE", "Trajectory": "NONE"}</v>
      </c>
      <c r="AI61" s="1" t="str">
        <f t="shared" si="4"/>
        <v xml:space="preserve">"Agent": "the scorpion", </v>
      </c>
      <c r="AJ61" s="1" t="str">
        <f t="shared" si="4"/>
        <v xml:space="preserve">"Verb": "smells", </v>
      </c>
      <c r="AK61" s="1" t="str">
        <f t="shared" si="10"/>
        <v xml:space="preserve">"Patient": "the telephone", </v>
      </c>
      <c r="AL61" s="1" t="str">
        <f t="shared" si="10"/>
        <v xml:space="preserve">"Theme": "NONE", </v>
      </c>
      <c r="AM61" s="1" t="str">
        <f t="shared" si="10"/>
        <v xml:space="preserve">"Time": "NONE", </v>
      </c>
      <c r="AN61" s="1" t="str">
        <f t="shared" si="10"/>
        <v xml:space="preserve">"Manner": "NONE", </v>
      </c>
      <c r="AO61" s="1" t="str">
        <f t="shared" si="10"/>
        <v xml:space="preserve">"Location": "NONE", </v>
      </c>
      <c r="AP61" s="1" t="str">
        <f t="shared" si="6"/>
        <v>"Trajectory": "NONE"</v>
      </c>
      <c r="AQ61" s="1" t="str">
        <f t="shared" si="7"/>
        <v>{"Agent": "the scorpion", "Verb": "smells", "Patient": "the telephone", "Theme": "NONE", "Time": "NONE", "Manner": "NONE", "Location": "NONE", "Trajectory": "NONE"}</v>
      </c>
      <c r="AR61" s="1" t="str">
        <f t="shared" si="8"/>
        <v>"60": [{"Agent": "the snake", "Verb": "smells", "Patient": "the monkey", "Theme": "NONE", "Time": "NONE", "Manner": "NONE", "Location": "NONE", "Trajectory": "NONE"}, {"Agent": "the scorpion", "Verb": "smells", "Patient": "the telephone", "Theme": "NONE", "Time": "NONE", "Manner": "NONE", "Location": "NONE", "Trajectory": "NONE"}],</v>
      </c>
    </row>
    <row r="62" spans="1:44" x14ac:dyDescent="0.25">
      <c r="A62" s="1" t="s">
        <v>137</v>
      </c>
      <c r="B62" s="1" t="s">
        <v>138</v>
      </c>
      <c r="C62" s="1">
        <v>61</v>
      </c>
      <c r="D62" s="1" t="s">
        <v>287</v>
      </c>
      <c r="E62" s="1" t="s">
        <v>270</v>
      </c>
      <c r="F62" s="1" t="s">
        <v>15</v>
      </c>
      <c r="G62" s="1" t="s">
        <v>278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280</v>
      </c>
      <c r="O62" s="1" t="s">
        <v>264</v>
      </c>
      <c r="P62" s="1" t="s">
        <v>15</v>
      </c>
      <c r="Q62" s="1" t="s">
        <v>281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Z62" s="1" t="str">
        <f t="shared" si="0"/>
        <v xml:space="preserve">"Agent": "the scorpion", </v>
      </c>
      <c r="AA62" s="1" t="str">
        <f t="shared" si="0"/>
        <v xml:space="preserve">"Verb": "scares", </v>
      </c>
      <c r="AB62" s="1" t="str">
        <f t="shared" si="9"/>
        <v xml:space="preserve">"Patient": "the goldfish", </v>
      </c>
      <c r="AC62" s="1" t="str">
        <f t="shared" si="9"/>
        <v xml:space="preserve">"Theme": "NONE", </v>
      </c>
      <c r="AD62" s="1" t="str">
        <f t="shared" si="9"/>
        <v xml:space="preserve">"Time": "NONE", </v>
      </c>
      <c r="AE62" s="1" t="str">
        <f t="shared" si="9"/>
        <v xml:space="preserve">"Manner": "NONE", </v>
      </c>
      <c r="AF62" s="1" t="str">
        <f t="shared" si="9"/>
        <v xml:space="preserve">"Location": "NONE", </v>
      </c>
      <c r="AG62" s="1" t="str">
        <f t="shared" si="2"/>
        <v>"Trajectory": "NONE"</v>
      </c>
      <c r="AH62" s="1" t="str">
        <f t="shared" si="3"/>
        <v>{"Agent": "the scorpion", "Verb": "scares", "Patient": "the goldfish", "Theme": "NONE", "Time": "NONE", "Manner": "NONE", "Location": "NONE", "Trajectory": "NONE"}</v>
      </c>
      <c r="AI62" s="1" t="str">
        <f t="shared" si="4"/>
        <v xml:space="preserve">"Agent": "the snake", </v>
      </c>
      <c r="AJ62" s="1" t="str">
        <f t="shared" si="4"/>
        <v xml:space="preserve">"Verb": "frightens", </v>
      </c>
      <c r="AK62" s="1" t="str">
        <f t="shared" si="10"/>
        <v xml:space="preserve">"Patient": "the zebra", </v>
      </c>
      <c r="AL62" s="1" t="str">
        <f t="shared" si="10"/>
        <v xml:space="preserve">"Theme": "NONE", </v>
      </c>
      <c r="AM62" s="1" t="str">
        <f t="shared" si="10"/>
        <v xml:space="preserve">"Time": "NONE", </v>
      </c>
      <c r="AN62" s="1" t="str">
        <f t="shared" si="10"/>
        <v xml:space="preserve">"Manner": "NONE", </v>
      </c>
      <c r="AO62" s="1" t="str">
        <f t="shared" si="10"/>
        <v xml:space="preserve">"Location": "NONE", </v>
      </c>
      <c r="AP62" s="1" t="str">
        <f t="shared" si="6"/>
        <v>"Trajectory": "NONE"</v>
      </c>
      <c r="AQ62" s="1" t="str">
        <f t="shared" si="7"/>
        <v>{"Agent": "the snake", "Verb": "frightens", "Patient": "the zebra", "Theme": "NONE", "Time": "NONE", "Manner": "NONE", "Location": "NONE", "Trajectory": "NONE"}</v>
      </c>
      <c r="AR62" s="1" t="str">
        <f t="shared" si="8"/>
        <v>"61": [{"Agent": "the scorpion", "Verb": "scares", "Patient": "the goldfish", "Theme": "NONE", "Time": "NONE", "Manner": "NONE", "Location": "NONE", "Trajectory": "NONE"}, {"Agent": "the snake", "Verb": "frightens", "Patient": "the zebra", "Theme": "NONE", "Time": "NONE", "Manner": "NONE", "Location": "NONE", "Trajectory": "NONE"}],</v>
      </c>
    </row>
    <row r="63" spans="1:44" x14ac:dyDescent="0.25">
      <c r="A63" s="1" t="s">
        <v>139</v>
      </c>
      <c r="B63" s="1" t="s">
        <v>140</v>
      </c>
      <c r="C63" s="1">
        <v>62</v>
      </c>
      <c r="D63" s="1" t="s">
        <v>283</v>
      </c>
      <c r="E63" s="1" t="s">
        <v>264</v>
      </c>
      <c r="F63" s="1" t="s">
        <v>15</v>
      </c>
      <c r="G63" s="1" t="s">
        <v>291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286</v>
      </c>
      <c r="O63" s="1" t="s">
        <v>270</v>
      </c>
      <c r="P63" s="1" t="s">
        <v>15</v>
      </c>
      <c r="Q63" s="1" t="s">
        <v>288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Z63" s="1" t="str">
        <f t="shared" si="0"/>
        <v xml:space="preserve">"Agent": "the koala", </v>
      </c>
      <c r="AA63" s="1" t="str">
        <f t="shared" si="0"/>
        <v xml:space="preserve">"Verb": "frightens", </v>
      </c>
      <c r="AB63" s="1" t="str">
        <f t="shared" si="9"/>
        <v xml:space="preserve">"Patient": "the lion", </v>
      </c>
      <c r="AC63" s="1" t="str">
        <f t="shared" si="9"/>
        <v xml:space="preserve">"Theme": "NONE", </v>
      </c>
      <c r="AD63" s="1" t="str">
        <f t="shared" si="9"/>
        <v xml:space="preserve">"Time": "NONE", </v>
      </c>
      <c r="AE63" s="1" t="str">
        <f t="shared" si="9"/>
        <v xml:space="preserve">"Manner": "NONE", </v>
      </c>
      <c r="AF63" s="1" t="str">
        <f t="shared" si="9"/>
        <v xml:space="preserve">"Location": "NONE", </v>
      </c>
      <c r="AG63" s="1" t="str">
        <f t="shared" si="2"/>
        <v>"Trajectory": "NONE"</v>
      </c>
      <c r="AH63" s="1" t="str">
        <f t="shared" si="3"/>
        <v>{"Agent": "the koala", "Verb": "frightens", "Patient": "the lion", "Theme": "NONE", "Time": "NONE", "Manner": "NONE", "Location": "NONE", "Trajectory": "NONE"}</v>
      </c>
      <c r="AI63" s="1" t="str">
        <f t="shared" si="4"/>
        <v xml:space="preserve">"Agent": "the bee", </v>
      </c>
      <c r="AJ63" s="1" t="str">
        <f t="shared" si="4"/>
        <v xml:space="preserve">"Verb": "scares", </v>
      </c>
      <c r="AK63" s="1" t="str">
        <f t="shared" si="10"/>
        <v xml:space="preserve">"Patient": "the elephant", </v>
      </c>
      <c r="AL63" s="1" t="str">
        <f t="shared" si="10"/>
        <v xml:space="preserve">"Theme": "NONE", </v>
      </c>
      <c r="AM63" s="1" t="str">
        <f t="shared" si="10"/>
        <v xml:space="preserve">"Time": "NONE", </v>
      </c>
      <c r="AN63" s="1" t="str">
        <f t="shared" si="10"/>
        <v xml:space="preserve">"Manner": "NONE", </v>
      </c>
      <c r="AO63" s="1" t="str">
        <f t="shared" si="10"/>
        <v xml:space="preserve">"Location": "NONE", </v>
      </c>
      <c r="AP63" s="1" t="str">
        <f t="shared" si="6"/>
        <v>"Trajectory": "NONE"</v>
      </c>
      <c r="AQ63" s="1" t="str">
        <f t="shared" si="7"/>
        <v>{"Agent": "the bee", "Verb": "scares", "Patient": "the elephant", "Theme": "NONE", "Time": "NONE", "Manner": "NONE", "Location": "NONE", "Trajectory": "NONE"}</v>
      </c>
      <c r="AR63" s="1" t="str">
        <f t="shared" si="8"/>
        <v>"62": [{"Agent": "the koala", "Verb": "frightens", "Patient": "the lion", "Theme": "NONE", "Time": "NONE", "Manner": "NONE", "Location": "NONE", "Trajectory": "NONE"}, {"Agent": "the bee", "Verb": "scares", "Patient": "the elephant", "Theme": "NONE", "Time": "NONE", "Manner": "NONE", "Location": "NONE", "Trajectory": "NONE"}],</v>
      </c>
    </row>
    <row r="64" spans="1:44" x14ac:dyDescent="0.25">
      <c r="A64" s="1" t="s">
        <v>141</v>
      </c>
      <c r="B64" s="1" t="s">
        <v>142</v>
      </c>
      <c r="C64" s="1">
        <v>63</v>
      </c>
      <c r="D64" s="1" t="s">
        <v>280</v>
      </c>
      <c r="E64" s="1" t="s">
        <v>271</v>
      </c>
      <c r="F64" s="1" t="s">
        <v>15</v>
      </c>
      <c r="G64" s="1" t="s">
        <v>286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284</v>
      </c>
      <c r="O64" s="1" t="s">
        <v>271</v>
      </c>
      <c r="P64" s="1" t="s">
        <v>15</v>
      </c>
      <c r="Q64" s="1" t="s">
        <v>283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Z64" s="1" t="str">
        <f t="shared" si="0"/>
        <v xml:space="preserve">"Agent": "the snake", </v>
      </c>
      <c r="AA64" s="1" t="str">
        <f t="shared" si="0"/>
        <v xml:space="preserve">"Verb": "ignores", </v>
      </c>
      <c r="AB64" s="1" t="str">
        <f t="shared" si="9"/>
        <v xml:space="preserve">"Patient": "the bee", </v>
      </c>
      <c r="AC64" s="1" t="str">
        <f t="shared" si="9"/>
        <v xml:space="preserve">"Theme": "NONE", </v>
      </c>
      <c r="AD64" s="1" t="str">
        <f t="shared" si="9"/>
        <v xml:space="preserve">"Time": "NONE", </v>
      </c>
      <c r="AE64" s="1" t="str">
        <f t="shared" si="9"/>
        <v xml:space="preserve">"Manner": "NONE", </v>
      </c>
      <c r="AF64" s="1" t="str">
        <f t="shared" si="9"/>
        <v xml:space="preserve">"Location": "NONE", </v>
      </c>
      <c r="AG64" s="1" t="str">
        <f t="shared" si="2"/>
        <v>"Trajectory": "NONE"</v>
      </c>
      <c r="AH64" s="1" t="str">
        <f t="shared" si="3"/>
        <v>{"Agent": "the snake", "Verb": "ignores", "Patient": "the bee", "Theme": "NONE", "Time": "NONE", "Manner": "NONE", "Location": "NONE", "Trajectory": "NONE"}</v>
      </c>
      <c r="AI64" s="1" t="str">
        <f t="shared" si="4"/>
        <v xml:space="preserve">"Agent": "the frog", </v>
      </c>
      <c r="AJ64" s="1" t="str">
        <f t="shared" si="4"/>
        <v xml:space="preserve">"Verb": "ignores", </v>
      </c>
      <c r="AK64" s="1" t="str">
        <f t="shared" si="10"/>
        <v xml:space="preserve">"Patient": "the koala", </v>
      </c>
      <c r="AL64" s="1" t="str">
        <f t="shared" si="10"/>
        <v xml:space="preserve">"Theme": "NONE", </v>
      </c>
      <c r="AM64" s="1" t="str">
        <f t="shared" si="10"/>
        <v xml:space="preserve">"Time": "NONE", </v>
      </c>
      <c r="AN64" s="1" t="str">
        <f t="shared" si="10"/>
        <v xml:space="preserve">"Manner": "NONE", </v>
      </c>
      <c r="AO64" s="1" t="str">
        <f t="shared" si="10"/>
        <v xml:space="preserve">"Location": "NONE", </v>
      </c>
      <c r="AP64" s="1" t="str">
        <f t="shared" si="6"/>
        <v>"Trajectory": "NONE"</v>
      </c>
      <c r="AQ64" s="1" t="str">
        <f t="shared" si="7"/>
        <v>{"Agent": "the frog", "Verb": "ignores", "Patient": "the koala", "Theme": "NONE", "Time": "NONE", "Manner": "NONE", "Location": "NONE", "Trajectory": "NONE"}</v>
      </c>
      <c r="AR64" s="1" t="str">
        <f t="shared" si="8"/>
        <v>"63": [{"Agent": "the snake", "Verb": "ignores", "Patient": "the bee", "Theme": "NONE", "Time": "NONE", "Manner": "NONE", "Location": "NONE", "Trajectory": "NONE"}, {"Agent": "the frog", "Verb": "ignores", "Patient": "the koala", "Theme": "NONE", "Time": "NONE", "Manner": "NONE", "Location": "NONE", "Trajectory": "NONE"}],</v>
      </c>
    </row>
    <row r="65" spans="1:44" x14ac:dyDescent="0.25">
      <c r="A65" s="1" t="s">
        <v>143</v>
      </c>
      <c r="B65" s="1" t="s">
        <v>144</v>
      </c>
      <c r="C65" s="1">
        <v>64</v>
      </c>
      <c r="D65" s="1" t="s">
        <v>301</v>
      </c>
      <c r="E65" s="1" t="s">
        <v>254</v>
      </c>
      <c r="F65" s="1" t="s">
        <v>15</v>
      </c>
      <c r="G65" s="1" t="s">
        <v>293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298</v>
      </c>
      <c r="O65" s="1" t="s">
        <v>253</v>
      </c>
      <c r="P65" s="1" t="s">
        <v>15</v>
      </c>
      <c r="Q65" s="1" t="s">
        <v>293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Z65" s="1" t="str">
        <f t="shared" si="0"/>
        <v xml:space="preserve">"Agent": "the sheep", </v>
      </c>
      <c r="AA65" s="1" t="str">
        <f t="shared" si="0"/>
        <v xml:space="preserve">"Verb": "disgusts", </v>
      </c>
      <c r="AB65" s="1" t="str">
        <f t="shared" si="9"/>
        <v xml:space="preserve">"Patient": "the octopus", </v>
      </c>
      <c r="AC65" s="1" t="str">
        <f t="shared" si="9"/>
        <v xml:space="preserve">"Theme": "NONE", </v>
      </c>
      <c r="AD65" s="1" t="str">
        <f t="shared" si="9"/>
        <v xml:space="preserve">"Time": "NONE", </v>
      </c>
      <c r="AE65" s="1" t="str">
        <f t="shared" si="9"/>
        <v xml:space="preserve">"Manner": "NONE", </v>
      </c>
      <c r="AF65" s="1" t="str">
        <f t="shared" si="9"/>
        <v xml:space="preserve">"Location": "NONE", </v>
      </c>
      <c r="AG65" s="1" t="str">
        <f t="shared" si="2"/>
        <v>"Trajectory": "NONE"</v>
      </c>
      <c r="AH65" s="1" t="str">
        <f t="shared" si="3"/>
        <v>{"Agent": "the sheep", "Verb": "disgusts", "Patient": "the octopus", "Theme": "NONE", "Time": "NONE", "Manner": "NONE", "Location": "NONE", "Trajectory": "NONE"}</v>
      </c>
      <c r="AI65" s="1" t="str">
        <f t="shared" si="4"/>
        <v xml:space="preserve">"Agent": "the goat", </v>
      </c>
      <c r="AJ65" s="1" t="str">
        <f t="shared" si="4"/>
        <v xml:space="preserve">"Verb": "attacks", </v>
      </c>
      <c r="AK65" s="1" t="str">
        <f t="shared" si="10"/>
        <v xml:space="preserve">"Patient": "the octopus", </v>
      </c>
      <c r="AL65" s="1" t="str">
        <f t="shared" si="10"/>
        <v xml:space="preserve">"Theme": "NONE", </v>
      </c>
      <c r="AM65" s="1" t="str">
        <f t="shared" si="10"/>
        <v xml:space="preserve">"Time": "NONE", </v>
      </c>
      <c r="AN65" s="1" t="str">
        <f t="shared" si="10"/>
        <v xml:space="preserve">"Manner": "NONE", </v>
      </c>
      <c r="AO65" s="1" t="str">
        <f t="shared" si="10"/>
        <v xml:space="preserve">"Location": "NONE", </v>
      </c>
      <c r="AP65" s="1" t="str">
        <f t="shared" si="6"/>
        <v>"Trajectory": "NONE"</v>
      </c>
      <c r="AQ65" s="1" t="str">
        <f t="shared" si="7"/>
        <v>{"Agent": "the goat", "Verb": "attacks", "Patient": "the octopus", "Theme": "NONE", "Time": "NONE", "Manner": "NONE", "Location": "NONE", "Trajectory": "NONE"}</v>
      </c>
      <c r="AR65" s="1" t="str">
        <f t="shared" si="8"/>
        <v>"64": [{"Agent": "the sheep", "Verb": "disgusts", "Patient": "the octopus", "Theme": "NONE", "Time": "NONE", "Manner": "NONE", "Location": "NONE", "Trajectory": "NONE"}, {"Agent": "the goat", "Verb": "attacks", "Patient": "the octopus", "Theme": "NONE", "Time": "NONE", "Manner": "NONE", "Location": "NONE", "Trajectory": "NONE"}],</v>
      </c>
    </row>
    <row r="66" spans="1:44" x14ac:dyDescent="0.25">
      <c r="A66" s="1" t="s">
        <v>145</v>
      </c>
      <c r="B66" s="1" t="s">
        <v>146</v>
      </c>
      <c r="C66" s="1">
        <v>65</v>
      </c>
      <c r="D66" s="1" t="s">
        <v>302</v>
      </c>
      <c r="E66" s="1" t="s">
        <v>257</v>
      </c>
      <c r="F66" s="1" t="s">
        <v>15</v>
      </c>
      <c r="G66" s="1" t="s">
        <v>280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302</v>
      </c>
      <c r="O66" s="1" t="s">
        <v>259</v>
      </c>
      <c r="P66" s="1" t="s">
        <v>15</v>
      </c>
      <c r="Q66" s="1" t="s">
        <v>284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Z66" s="1" t="str">
        <f t="shared" si="0"/>
        <v xml:space="preserve">"Agent": "the pig", </v>
      </c>
      <c r="AA66" s="1" t="str">
        <f t="shared" si="0"/>
        <v xml:space="preserve">"Verb": "hits", </v>
      </c>
      <c r="AB66" s="1" t="str">
        <f t="shared" si="9"/>
        <v xml:space="preserve">"Patient": "the snake", </v>
      </c>
      <c r="AC66" s="1" t="str">
        <f t="shared" si="9"/>
        <v xml:space="preserve">"Theme": "NONE", </v>
      </c>
      <c r="AD66" s="1" t="str">
        <f t="shared" si="9"/>
        <v xml:space="preserve">"Time": "NONE", </v>
      </c>
      <c r="AE66" s="1" t="str">
        <f t="shared" si="9"/>
        <v xml:space="preserve">"Manner": "NONE", </v>
      </c>
      <c r="AF66" s="1" t="str">
        <f t="shared" si="9"/>
        <v xml:space="preserve">"Location": "NONE", </v>
      </c>
      <c r="AG66" s="1" t="str">
        <f t="shared" si="2"/>
        <v>"Trajectory": "NONE"</v>
      </c>
      <c r="AH66" s="1" t="str">
        <f t="shared" si="3"/>
        <v>{"Agent": "the pig", "Verb": "hits", "Patient": "the snake", "Theme": "NONE", "Time": "NONE", "Manner": "NONE", "Location": "NONE", "Trajectory": "NONE"}</v>
      </c>
      <c r="AI66" s="1" t="str">
        <f t="shared" si="4"/>
        <v xml:space="preserve">"Agent": "the pig", </v>
      </c>
      <c r="AJ66" s="1" t="str">
        <f t="shared" si="4"/>
        <v xml:space="preserve">"Verb": "throws", </v>
      </c>
      <c r="AK66" s="1" t="str">
        <f t="shared" si="10"/>
        <v xml:space="preserve">"Patient": "the frog", </v>
      </c>
      <c r="AL66" s="1" t="str">
        <f t="shared" si="10"/>
        <v xml:space="preserve">"Theme": "NONE", </v>
      </c>
      <c r="AM66" s="1" t="str">
        <f t="shared" si="10"/>
        <v xml:space="preserve">"Time": "NONE", </v>
      </c>
      <c r="AN66" s="1" t="str">
        <f t="shared" si="10"/>
        <v xml:space="preserve">"Manner": "NONE", </v>
      </c>
      <c r="AO66" s="1" t="str">
        <f t="shared" si="10"/>
        <v xml:space="preserve">"Location": "NONE", </v>
      </c>
      <c r="AP66" s="1" t="str">
        <f t="shared" si="6"/>
        <v>"Trajectory": "NONE"</v>
      </c>
      <c r="AQ66" s="1" t="str">
        <f t="shared" si="7"/>
        <v>{"Agent": "the pig", "Verb": "throws", "Patient": "the frog", "Theme": "NONE", "Time": "NONE", "Manner": "NONE", "Location": "NONE", "Trajectory": "NONE"}</v>
      </c>
      <c r="AR66" s="1" t="str">
        <f t="shared" si="8"/>
        <v>"65": [{"Agent": "the pig", "Verb": "hits", "Patient": "the snake", "Theme": "NONE", "Time": "NONE", "Manner": "NONE", "Location": "NONE", "Trajectory": "NONE"}, {"Agent": "the pig", "Verb": "throws", "Patient": "the frog", "Theme": "NONE", "Time": "NONE", "Manner": "NONE", "Location": "NONE", "Trajectory": "NONE"}],</v>
      </c>
    </row>
    <row r="67" spans="1:44" x14ac:dyDescent="0.25">
      <c r="A67" s="1" t="s">
        <v>147</v>
      </c>
      <c r="B67" s="1" t="s">
        <v>148</v>
      </c>
      <c r="C67" s="1">
        <v>66</v>
      </c>
      <c r="D67" s="1" t="s">
        <v>289</v>
      </c>
      <c r="E67" s="1" t="s">
        <v>258</v>
      </c>
      <c r="F67" s="1" t="s">
        <v>15</v>
      </c>
      <c r="G67" s="1" t="s">
        <v>293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285</v>
      </c>
      <c r="O67" s="1" t="s">
        <v>256</v>
      </c>
      <c r="P67" s="1" t="s">
        <v>15</v>
      </c>
      <c r="Q67" s="1" t="s">
        <v>293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Z67" s="1" t="str">
        <f t="shared" ref="Z67:AA121" si="11">_xlfn.CONCAT("""",D$1,"""",": ","""",D67,"""",", ")</f>
        <v xml:space="preserve">"Agent": "the hawk", </v>
      </c>
      <c r="AA67" s="1" t="str">
        <f t="shared" si="11"/>
        <v xml:space="preserve">"Verb": "confuses", </v>
      </c>
      <c r="AB67" s="1" t="str">
        <f t="shared" si="9"/>
        <v xml:space="preserve">"Patient": "the octopus", </v>
      </c>
      <c r="AC67" s="1" t="str">
        <f t="shared" si="9"/>
        <v xml:space="preserve">"Theme": "NONE", </v>
      </c>
      <c r="AD67" s="1" t="str">
        <f t="shared" si="9"/>
        <v xml:space="preserve">"Time": "NONE", </v>
      </c>
      <c r="AE67" s="1" t="str">
        <f t="shared" si="9"/>
        <v xml:space="preserve">"Manner": "NONE", </v>
      </c>
      <c r="AF67" s="1" t="str">
        <f t="shared" si="9"/>
        <v xml:space="preserve">"Location": "NONE", </v>
      </c>
      <c r="AG67" s="1" t="str">
        <f t="shared" ref="AG67:AG121" si="12">_xlfn.CONCAT("""",L$1,"""",": ","""",L67,"""")</f>
        <v>"Trajectory": "NONE"</v>
      </c>
      <c r="AH67" s="1" t="str">
        <f t="shared" ref="AH67:AH121" si="13">_xlfn.CONCAT("{",Z67:AG67,"}")</f>
        <v>{"Agent": "the hawk", "Verb": "confuses", "Patient": "the octopus", "Theme": "NONE", "Time": "NONE", "Manner": "NONE", "Location": "NONE", "Trajectory": "NONE"}</v>
      </c>
      <c r="AI67" s="1" t="str">
        <f t="shared" ref="AI67:AJ121" si="14">_xlfn.CONCAT("""",N$1,"""",": ","""",N67,"""",", ")</f>
        <v xml:space="preserve">"Agent": "the eagle", </v>
      </c>
      <c r="AJ67" s="1" t="str">
        <f t="shared" si="14"/>
        <v xml:space="preserve">"Verb": "helps", </v>
      </c>
      <c r="AK67" s="1" t="str">
        <f t="shared" si="10"/>
        <v xml:space="preserve">"Patient": "the octopus", </v>
      </c>
      <c r="AL67" s="1" t="str">
        <f t="shared" si="10"/>
        <v xml:space="preserve">"Theme": "NONE", </v>
      </c>
      <c r="AM67" s="1" t="str">
        <f t="shared" si="10"/>
        <v xml:space="preserve">"Time": "NONE", </v>
      </c>
      <c r="AN67" s="1" t="str">
        <f t="shared" si="10"/>
        <v xml:space="preserve">"Manner": "NONE", </v>
      </c>
      <c r="AO67" s="1" t="str">
        <f t="shared" si="10"/>
        <v xml:space="preserve">"Location": "NONE", </v>
      </c>
      <c r="AP67" s="1" t="str">
        <f t="shared" ref="AP67:AP121" si="15">_xlfn.CONCAT("""",V$1,"""",": ","""",V67,"""")</f>
        <v>"Trajectory": "NONE"</v>
      </c>
      <c r="AQ67" s="1" t="str">
        <f t="shared" ref="AQ67:AQ121" si="16">_xlfn.CONCAT("{",AI67:AP67,"}")</f>
        <v>{"Agent": "the eagle", "Verb": "helps", "Patient": "the octopus", "Theme": "NONE", "Time": "NONE", "Manner": "NONE", "Location": "NONE", "Trajectory": "NONE"}</v>
      </c>
      <c r="AR67" s="1" t="str">
        <f t="shared" ref="AR67:AR121" si="17">_xlfn.CONCAT("""",C67,"""",": ","[",AH67,", ",AQ67,"]",",")</f>
        <v>"66": [{"Agent": "the hawk", "Verb": "confuses", "Patient": "the octopus", "Theme": "NONE", "Time": "NONE", "Manner": "NONE", "Location": "NONE", "Trajectory": "NONE"}, {"Agent": "the eagle", "Verb": "helps", "Patient": "the octopus", "Theme": "NONE", "Time": "NONE", "Manner": "NONE", "Location": "NONE", "Trajectory": "NONE"}],</v>
      </c>
    </row>
    <row r="68" spans="1:44" x14ac:dyDescent="0.25">
      <c r="A68" s="1" t="s">
        <v>149</v>
      </c>
      <c r="B68" s="1" t="s">
        <v>150</v>
      </c>
      <c r="C68" s="1">
        <v>67</v>
      </c>
      <c r="D68" s="1" t="s">
        <v>280</v>
      </c>
      <c r="E68" s="1" t="s">
        <v>268</v>
      </c>
      <c r="F68" s="1" t="s">
        <v>15</v>
      </c>
      <c r="G68" s="1" t="s">
        <v>288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287</v>
      </c>
      <c r="O68" s="1" t="s">
        <v>265</v>
      </c>
      <c r="P68" s="1" t="s">
        <v>15</v>
      </c>
      <c r="Q68" s="1" t="s">
        <v>291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Z68" s="1" t="str">
        <f t="shared" si="11"/>
        <v xml:space="preserve">"Agent": "the snake", </v>
      </c>
      <c r="AA68" s="1" t="str">
        <f t="shared" si="11"/>
        <v xml:space="preserve">"Verb": "disturbs", </v>
      </c>
      <c r="AB68" s="1" t="str">
        <f t="shared" si="9"/>
        <v xml:space="preserve">"Patient": "the elephant", </v>
      </c>
      <c r="AC68" s="1" t="str">
        <f t="shared" si="9"/>
        <v xml:space="preserve">"Theme": "NONE", </v>
      </c>
      <c r="AD68" s="1" t="str">
        <f t="shared" si="9"/>
        <v xml:space="preserve">"Time": "NONE", </v>
      </c>
      <c r="AE68" s="1" t="str">
        <f t="shared" si="9"/>
        <v xml:space="preserve">"Manner": "NONE", </v>
      </c>
      <c r="AF68" s="1" t="str">
        <f t="shared" si="9"/>
        <v xml:space="preserve">"Location": "NONE", </v>
      </c>
      <c r="AG68" s="1" t="str">
        <f t="shared" si="12"/>
        <v>"Trajectory": "NONE"</v>
      </c>
      <c r="AH68" s="1" t="str">
        <f t="shared" si="13"/>
        <v>{"Agent": "the snake", "Verb": "disturbs", "Patient": "the elephant", "Theme": "NONE", "Time": "NONE", "Manner": "NONE", "Location": "NONE", "Trajectory": "NONE"}</v>
      </c>
      <c r="AI68" s="1" t="str">
        <f t="shared" si="14"/>
        <v xml:space="preserve">"Agent": "the scorpion", </v>
      </c>
      <c r="AJ68" s="1" t="str">
        <f t="shared" si="14"/>
        <v xml:space="preserve">"Verb": "annoys", </v>
      </c>
      <c r="AK68" s="1" t="str">
        <f t="shared" si="10"/>
        <v xml:space="preserve">"Patient": "the lion", </v>
      </c>
      <c r="AL68" s="1" t="str">
        <f t="shared" si="10"/>
        <v xml:space="preserve">"Theme": "NONE", </v>
      </c>
      <c r="AM68" s="1" t="str">
        <f t="shared" si="10"/>
        <v xml:space="preserve">"Time": "NONE", </v>
      </c>
      <c r="AN68" s="1" t="str">
        <f t="shared" si="10"/>
        <v xml:space="preserve">"Manner": "NONE", </v>
      </c>
      <c r="AO68" s="1" t="str">
        <f t="shared" si="10"/>
        <v xml:space="preserve">"Location": "NONE", </v>
      </c>
      <c r="AP68" s="1" t="str">
        <f t="shared" si="15"/>
        <v>"Trajectory": "NONE"</v>
      </c>
      <c r="AQ68" s="1" t="str">
        <f t="shared" si="16"/>
        <v>{"Agent": "the scorpion", "Verb": "annoys", "Patient": "the lion", "Theme": "NONE", "Time": "NONE", "Manner": "NONE", "Location": "NONE", "Trajectory": "NONE"}</v>
      </c>
      <c r="AR68" s="1" t="str">
        <f t="shared" si="17"/>
        <v>"67": [{"Agent": "the snake", "Verb": "disturbs", "Patient": "the elephant", "Theme": "NONE", "Time": "NONE", "Manner": "NONE", "Location": "NONE", "Trajectory": "NONE"}, {"Agent": "the scorpion", "Verb": "annoys", "Patient": "the lion", "Theme": "NONE", "Time": "NONE", "Manner": "NONE", "Location": "NONE", "Trajectory": "NONE"}],</v>
      </c>
    </row>
    <row r="69" spans="1:44" x14ac:dyDescent="0.25">
      <c r="A69" s="1" t="s">
        <v>151</v>
      </c>
      <c r="B69" s="1" t="s">
        <v>152</v>
      </c>
      <c r="C69" s="1">
        <v>68</v>
      </c>
      <c r="D69" s="1" t="s">
        <v>280</v>
      </c>
      <c r="E69" s="1" t="s">
        <v>271</v>
      </c>
      <c r="F69" s="1" t="s">
        <v>15</v>
      </c>
      <c r="G69" s="1" t="s">
        <v>278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287</v>
      </c>
      <c r="O69" s="1" t="s">
        <v>271</v>
      </c>
      <c r="P69" s="1" t="s">
        <v>15</v>
      </c>
      <c r="Q69" s="1" t="s">
        <v>281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Z69" s="1" t="str">
        <f t="shared" si="11"/>
        <v xml:space="preserve">"Agent": "the snake", </v>
      </c>
      <c r="AA69" s="1" t="str">
        <f t="shared" si="11"/>
        <v xml:space="preserve">"Verb": "ignores", </v>
      </c>
      <c r="AB69" s="1" t="str">
        <f t="shared" si="9"/>
        <v xml:space="preserve">"Patient": "the goldfish", </v>
      </c>
      <c r="AC69" s="1" t="str">
        <f t="shared" si="9"/>
        <v xml:space="preserve">"Theme": "NONE", </v>
      </c>
      <c r="AD69" s="1" t="str">
        <f t="shared" si="9"/>
        <v xml:space="preserve">"Time": "NONE", </v>
      </c>
      <c r="AE69" s="1" t="str">
        <f t="shared" si="9"/>
        <v xml:space="preserve">"Manner": "NONE", </v>
      </c>
      <c r="AF69" s="1" t="str">
        <f t="shared" si="9"/>
        <v xml:space="preserve">"Location": "NONE", </v>
      </c>
      <c r="AG69" s="1" t="str">
        <f t="shared" si="12"/>
        <v>"Trajectory": "NONE"</v>
      </c>
      <c r="AH69" s="1" t="str">
        <f t="shared" si="13"/>
        <v>{"Agent": "the snake", "Verb": "ignores", "Patient": "the goldfish", "Theme": "NONE", "Time": "NONE", "Manner": "NONE", "Location": "NONE", "Trajectory": "NONE"}</v>
      </c>
      <c r="AI69" s="1" t="str">
        <f t="shared" si="14"/>
        <v xml:space="preserve">"Agent": "the scorpion", </v>
      </c>
      <c r="AJ69" s="1" t="str">
        <f t="shared" si="14"/>
        <v xml:space="preserve">"Verb": "ignores", </v>
      </c>
      <c r="AK69" s="1" t="str">
        <f t="shared" si="10"/>
        <v xml:space="preserve">"Patient": "the zebra", </v>
      </c>
      <c r="AL69" s="1" t="str">
        <f t="shared" si="10"/>
        <v xml:space="preserve">"Theme": "NONE", </v>
      </c>
      <c r="AM69" s="1" t="str">
        <f t="shared" si="10"/>
        <v xml:space="preserve">"Time": "NONE", </v>
      </c>
      <c r="AN69" s="1" t="str">
        <f t="shared" si="10"/>
        <v xml:space="preserve">"Manner": "NONE", </v>
      </c>
      <c r="AO69" s="1" t="str">
        <f t="shared" si="10"/>
        <v xml:space="preserve">"Location": "NONE", </v>
      </c>
      <c r="AP69" s="1" t="str">
        <f t="shared" si="15"/>
        <v>"Trajectory": "NONE"</v>
      </c>
      <c r="AQ69" s="1" t="str">
        <f t="shared" si="16"/>
        <v>{"Agent": "the scorpion", "Verb": "ignores", "Patient": "the zebra", "Theme": "NONE", "Time": "NONE", "Manner": "NONE", "Location": "NONE", "Trajectory": "NONE"}</v>
      </c>
      <c r="AR69" s="1" t="str">
        <f t="shared" si="17"/>
        <v>"68": [{"Agent": "the snake", "Verb": "ignores", "Patient": "the goldfish", "Theme": "NONE", "Time": "NONE", "Manner": "NONE", "Location": "NONE", "Trajectory": "NONE"}, {"Agent": "the scorpion", "Verb": "ignores", "Patient": "the zebra", "Theme": "NONE", "Time": "NONE", "Manner": "NONE", "Location": "NONE", "Trajectory": "NONE"}],</v>
      </c>
    </row>
    <row r="70" spans="1:44" x14ac:dyDescent="0.25">
      <c r="A70" s="1" t="s">
        <v>153</v>
      </c>
      <c r="B70" s="1" t="s">
        <v>154</v>
      </c>
      <c r="C70" s="1">
        <v>69</v>
      </c>
      <c r="D70" s="1" t="s">
        <v>280</v>
      </c>
      <c r="E70" s="1" t="s">
        <v>257</v>
      </c>
      <c r="F70" s="1" t="s">
        <v>15</v>
      </c>
      <c r="G70" s="1" t="s">
        <v>294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287</v>
      </c>
      <c r="O70" s="1" t="s">
        <v>259</v>
      </c>
      <c r="P70" s="1" t="s">
        <v>15</v>
      </c>
      <c r="Q70" s="1" t="s">
        <v>303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Z70" s="1" t="str">
        <f t="shared" si="11"/>
        <v xml:space="preserve">"Agent": "the snake", </v>
      </c>
      <c r="AA70" s="1" t="str">
        <f t="shared" si="11"/>
        <v xml:space="preserve">"Verb": "hits", </v>
      </c>
      <c r="AB70" s="1" t="str">
        <f t="shared" si="9"/>
        <v xml:space="preserve">"Patient": "the dog", </v>
      </c>
      <c r="AC70" s="1" t="str">
        <f t="shared" si="9"/>
        <v xml:space="preserve">"Theme": "NONE", </v>
      </c>
      <c r="AD70" s="1" t="str">
        <f t="shared" si="9"/>
        <v xml:space="preserve">"Time": "NONE", </v>
      </c>
      <c r="AE70" s="1" t="str">
        <f t="shared" si="9"/>
        <v xml:space="preserve">"Manner": "NONE", </v>
      </c>
      <c r="AF70" s="1" t="str">
        <f t="shared" si="9"/>
        <v xml:space="preserve">"Location": "NONE", </v>
      </c>
      <c r="AG70" s="1" t="str">
        <f t="shared" si="12"/>
        <v>"Trajectory": "NONE"</v>
      </c>
      <c r="AH70" s="1" t="str">
        <f t="shared" si="13"/>
        <v>{"Agent": "the snake", "Verb": "hits", "Patient": "the dog", "Theme": "NONE", "Time": "NONE", "Manner": "NONE", "Location": "NONE", "Trajectory": "NONE"}</v>
      </c>
      <c r="AI70" s="1" t="str">
        <f t="shared" si="14"/>
        <v xml:space="preserve">"Agent": "the scorpion", </v>
      </c>
      <c r="AJ70" s="1" t="str">
        <f t="shared" si="14"/>
        <v xml:space="preserve">"Verb": "throws", </v>
      </c>
      <c r="AK70" s="1" t="str">
        <f t="shared" si="10"/>
        <v xml:space="preserve">"Patient": "the puppy", </v>
      </c>
      <c r="AL70" s="1" t="str">
        <f t="shared" si="10"/>
        <v xml:space="preserve">"Theme": "NONE", </v>
      </c>
      <c r="AM70" s="1" t="str">
        <f t="shared" si="10"/>
        <v xml:space="preserve">"Time": "NONE", </v>
      </c>
      <c r="AN70" s="1" t="str">
        <f t="shared" si="10"/>
        <v xml:space="preserve">"Manner": "NONE", </v>
      </c>
      <c r="AO70" s="1" t="str">
        <f t="shared" si="10"/>
        <v xml:space="preserve">"Location": "NONE", </v>
      </c>
      <c r="AP70" s="1" t="str">
        <f t="shared" si="15"/>
        <v>"Trajectory": "NONE"</v>
      </c>
      <c r="AQ70" s="1" t="str">
        <f t="shared" si="16"/>
        <v>{"Agent": "the scorpion", "Verb": "throws", "Patient": "the puppy", "Theme": "NONE", "Time": "NONE", "Manner": "NONE", "Location": "NONE", "Trajectory": "NONE"}</v>
      </c>
      <c r="AR70" s="1" t="str">
        <f t="shared" si="17"/>
        <v>"69": [{"Agent": "the snake", "Verb": "hits", "Patient": "the dog", "Theme": "NONE", "Time": "NONE", "Manner": "NONE", "Location": "NONE", "Trajectory": "NONE"}, {"Agent": "the scorpion", "Verb": "throws", "Patient": "the puppy", "Theme": "NONE", "Time": "NONE", "Manner": "NONE", "Location": "NONE", "Trajectory": "NONE"}],</v>
      </c>
    </row>
    <row r="71" spans="1:44" x14ac:dyDescent="0.25">
      <c r="A71" s="1" t="s">
        <v>155</v>
      </c>
      <c r="B71" s="1" t="s">
        <v>156</v>
      </c>
      <c r="C71" s="1">
        <v>70</v>
      </c>
      <c r="D71" s="1" t="s">
        <v>278</v>
      </c>
      <c r="E71" s="1" t="s">
        <v>266</v>
      </c>
      <c r="F71" s="1" t="s">
        <v>15</v>
      </c>
      <c r="G71" s="1" t="s">
        <v>295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281</v>
      </c>
      <c r="O71" s="1" t="s">
        <v>263</v>
      </c>
      <c r="P71" s="1" t="s">
        <v>15</v>
      </c>
      <c r="Q71" s="1" t="s">
        <v>295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Z71" s="1" t="str">
        <f t="shared" si="11"/>
        <v xml:space="preserve">"Agent": "the goldfish", </v>
      </c>
      <c r="AA71" s="1" t="str">
        <f t="shared" si="11"/>
        <v xml:space="preserve">"Verb": "acknowledges", </v>
      </c>
      <c r="AB71" s="1" t="str">
        <f t="shared" si="9"/>
        <v xml:space="preserve">"Patient": "the kangaroo", </v>
      </c>
      <c r="AC71" s="1" t="str">
        <f t="shared" si="9"/>
        <v xml:space="preserve">"Theme": "NONE", </v>
      </c>
      <c r="AD71" s="1" t="str">
        <f t="shared" si="9"/>
        <v xml:space="preserve">"Time": "NONE", </v>
      </c>
      <c r="AE71" s="1" t="str">
        <f t="shared" si="9"/>
        <v xml:space="preserve">"Manner": "NONE", </v>
      </c>
      <c r="AF71" s="1" t="str">
        <f t="shared" si="9"/>
        <v xml:space="preserve">"Location": "NONE", </v>
      </c>
      <c r="AG71" s="1" t="str">
        <f t="shared" si="12"/>
        <v>"Trajectory": "NONE"</v>
      </c>
      <c r="AH71" s="1" t="str">
        <f t="shared" si="13"/>
        <v>{"Agent": "the goldfish", "Verb": "acknowledges", "Patient": "the kangaroo", "Theme": "NONE", "Time": "NONE", "Manner": "NONE", "Location": "NONE", "Trajectory": "NONE"}</v>
      </c>
      <c r="AI71" s="1" t="str">
        <f t="shared" si="14"/>
        <v xml:space="preserve">"Agent": "the zebra", </v>
      </c>
      <c r="AJ71" s="1" t="str">
        <f t="shared" si="14"/>
        <v xml:space="preserve">"Verb": "understands", </v>
      </c>
      <c r="AK71" s="1" t="str">
        <f t="shared" si="10"/>
        <v xml:space="preserve">"Patient": "the kangaroo", </v>
      </c>
      <c r="AL71" s="1" t="str">
        <f t="shared" si="10"/>
        <v xml:space="preserve">"Theme": "NONE", </v>
      </c>
      <c r="AM71" s="1" t="str">
        <f t="shared" si="10"/>
        <v xml:space="preserve">"Time": "NONE", </v>
      </c>
      <c r="AN71" s="1" t="str">
        <f t="shared" si="10"/>
        <v xml:space="preserve">"Manner": "NONE", </v>
      </c>
      <c r="AO71" s="1" t="str">
        <f t="shared" si="10"/>
        <v xml:space="preserve">"Location": "NONE", </v>
      </c>
      <c r="AP71" s="1" t="str">
        <f t="shared" si="15"/>
        <v>"Trajectory": "NONE"</v>
      </c>
      <c r="AQ71" s="1" t="str">
        <f t="shared" si="16"/>
        <v>{"Agent": "the zebra", "Verb": "understands", "Patient": "the kangaroo", "Theme": "NONE", "Time": "NONE", "Manner": "NONE", "Location": "NONE", "Trajectory": "NONE"}</v>
      </c>
      <c r="AR71" s="1" t="str">
        <f t="shared" si="17"/>
        <v>"70": [{"Agent": "the goldfish", "Verb": "acknowledges", "Patient": "the kangaroo", "Theme": "NONE", "Time": "NONE", "Manner": "NONE", "Location": "NONE", "Trajectory": "NONE"}, {"Agent": "the zebra", "Verb": "understands", "Patient": "the kangaroo", "Theme": "NONE", "Time": "NONE", "Manner": "NONE", "Location": "NONE", "Trajectory": "NONE"}],</v>
      </c>
    </row>
    <row r="72" spans="1:44" x14ac:dyDescent="0.25">
      <c r="A72" s="1" t="s">
        <v>157</v>
      </c>
      <c r="B72" s="1" t="s">
        <v>158</v>
      </c>
      <c r="C72" s="1">
        <v>71</v>
      </c>
      <c r="D72" s="1" t="s">
        <v>287</v>
      </c>
      <c r="E72" s="1" t="s">
        <v>267</v>
      </c>
      <c r="F72" s="1" t="s">
        <v>15</v>
      </c>
      <c r="G72" s="1" t="s">
        <v>282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280</v>
      </c>
      <c r="O72" s="1" t="s">
        <v>267</v>
      </c>
      <c r="P72" s="1" t="s">
        <v>15</v>
      </c>
      <c r="Q72" s="1" t="s">
        <v>277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Z72" s="1" t="str">
        <f t="shared" si="11"/>
        <v xml:space="preserve">"Agent": "the scorpion", </v>
      </c>
      <c r="AA72" s="1" t="str">
        <f t="shared" si="11"/>
        <v xml:space="preserve">"Verb": "sees", </v>
      </c>
      <c r="AB72" s="1" t="str">
        <f t="shared" si="9"/>
        <v xml:space="preserve">"Patient": "the lizard", </v>
      </c>
      <c r="AC72" s="1" t="str">
        <f t="shared" si="9"/>
        <v xml:space="preserve">"Theme": "NONE", </v>
      </c>
      <c r="AD72" s="1" t="str">
        <f t="shared" si="9"/>
        <v xml:space="preserve">"Time": "NONE", </v>
      </c>
      <c r="AE72" s="1" t="str">
        <f t="shared" si="9"/>
        <v xml:space="preserve">"Manner": "NONE", </v>
      </c>
      <c r="AF72" s="1" t="str">
        <f t="shared" si="9"/>
        <v xml:space="preserve">"Location": "NONE", </v>
      </c>
      <c r="AG72" s="1" t="str">
        <f t="shared" si="12"/>
        <v>"Trajectory": "NONE"</v>
      </c>
      <c r="AH72" s="1" t="str">
        <f t="shared" si="13"/>
        <v>{"Agent": "the scorpion", "Verb": "sees", "Patient": "the lizard", "Theme": "NONE", "Time": "NONE", "Manner": "NONE", "Location": "NONE", "Trajectory": "NONE"}</v>
      </c>
      <c r="AI72" s="1" t="str">
        <f t="shared" si="14"/>
        <v xml:space="preserve">"Agent": "the snake", </v>
      </c>
      <c r="AJ72" s="1" t="str">
        <f t="shared" si="14"/>
        <v xml:space="preserve">"Verb": "sees", </v>
      </c>
      <c r="AK72" s="1" t="str">
        <f t="shared" si="10"/>
        <v xml:space="preserve">"Patient": "the parrot", </v>
      </c>
      <c r="AL72" s="1" t="str">
        <f t="shared" si="10"/>
        <v xml:space="preserve">"Theme": "NONE", </v>
      </c>
      <c r="AM72" s="1" t="str">
        <f t="shared" si="10"/>
        <v xml:space="preserve">"Time": "NONE", </v>
      </c>
      <c r="AN72" s="1" t="str">
        <f t="shared" si="10"/>
        <v xml:space="preserve">"Manner": "NONE", </v>
      </c>
      <c r="AO72" s="1" t="str">
        <f t="shared" si="10"/>
        <v xml:space="preserve">"Location": "NONE", </v>
      </c>
      <c r="AP72" s="1" t="str">
        <f t="shared" si="15"/>
        <v>"Trajectory": "NONE"</v>
      </c>
      <c r="AQ72" s="1" t="str">
        <f t="shared" si="16"/>
        <v>{"Agent": "the snake", "Verb": "sees", "Patient": "the parrot", "Theme": "NONE", "Time": "NONE", "Manner": "NONE", "Location": "NONE", "Trajectory": "NONE"}</v>
      </c>
      <c r="AR72" s="1" t="str">
        <f t="shared" si="17"/>
        <v>"71": [{"Agent": "the scorpion", "Verb": "sees", "Patient": "the lizard", "Theme": "NONE", "Time": "NONE", "Manner": "NONE", "Location": "NONE", "Trajectory": "NONE"}, {"Agent": "the snake", "Verb": "sees", "Patient": "the parrot", "Theme": "NONE", "Time": "NONE", "Manner": "NONE", "Location": "NONE", "Trajectory": "NONE"}],</v>
      </c>
    </row>
    <row r="73" spans="1:44" x14ac:dyDescent="0.25">
      <c r="A73" s="1" t="s">
        <v>159</v>
      </c>
      <c r="B73" s="1" t="s">
        <v>160</v>
      </c>
      <c r="C73" s="1">
        <v>72</v>
      </c>
      <c r="D73" s="1" t="s">
        <v>290</v>
      </c>
      <c r="E73" s="1" t="s">
        <v>259</v>
      </c>
      <c r="F73" s="1" t="s">
        <v>15</v>
      </c>
      <c r="G73" s="1" t="s">
        <v>288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290</v>
      </c>
      <c r="O73" s="1" t="s">
        <v>257</v>
      </c>
      <c r="P73" s="1" t="s">
        <v>15</v>
      </c>
      <c r="Q73" s="1" t="s">
        <v>291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Z73" s="1" t="str">
        <f t="shared" si="11"/>
        <v xml:space="preserve">"Agent": "the chicken", </v>
      </c>
      <c r="AA73" s="1" t="str">
        <f t="shared" si="11"/>
        <v xml:space="preserve">"Verb": "throws", </v>
      </c>
      <c r="AB73" s="1" t="str">
        <f t="shared" si="9"/>
        <v xml:space="preserve">"Patient": "the elephant", </v>
      </c>
      <c r="AC73" s="1" t="str">
        <f t="shared" si="9"/>
        <v xml:space="preserve">"Theme": "NONE", </v>
      </c>
      <c r="AD73" s="1" t="str">
        <f t="shared" si="9"/>
        <v xml:space="preserve">"Time": "NONE", </v>
      </c>
      <c r="AE73" s="1" t="str">
        <f t="shared" si="9"/>
        <v xml:space="preserve">"Manner": "NONE", </v>
      </c>
      <c r="AF73" s="1" t="str">
        <f t="shared" si="9"/>
        <v xml:space="preserve">"Location": "NONE", </v>
      </c>
      <c r="AG73" s="1" t="str">
        <f t="shared" si="12"/>
        <v>"Trajectory": "NONE"</v>
      </c>
      <c r="AH73" s="1" t="str">
        <f t="shared" si="13"/>
        <v>{"Agent": "the chicken", "Verb": "throws", "Patient": "the elephant", "Theme": "NONE", "Time": "NONE", "Manner": "NONE", "Location": "NONE", "Trajectory": "NONE"}</v>
      </c>
      <c r="AI73" s="1" t="str">
        <f t="shared" si="14"/>
        <v xml:space="preserve">"Agent": "the chicken", </v>
      </c>
      <c r="AJ73" s="1" t="str">
        <f t="shared" si="14"/>
        <v xml:space="preserve">"Verb": "hits", </v>
      </c>
      <c r="AK73" s="1" t="str">
        <f t="shared" si="10"/>
        <v xml:space="preserve">"Patient": "the lion", </v>
      </c>
      <c r="AL73" s="1" t="str">
        <f t="shared" si="10"/>
        <v xml:space="preserve">"Theme": "NONE", </v>
      </c>
      <c r="AM73" s="1" t="str">
        <f t="shared" si="10"/>
        <v xml:space="preserve">"Time": "NONE", </v>
      </c>
      <c r="AN73" s="1" t="str">
        <f t="shared" si="10"/>
        <v xml:space="preserve">"Manner": "NONE", </v>
      </c>
      <c r="AO73" s="1" t="str">
        <f t="shared" si="10"/>
        <v xml:space="preserve">"Location": "NONE", </v>
      </c>
      <c r="AP73" s="1" t="str">
        <f t="shared" si="15"/>
        <v>"Trajectory": "NONE"</v>
      </c>
      <c r="AQ73" s="1" t="str">
        <f t="shared" si="16"/>
        <v>{"Agent": "the chicken", "Verb": "hits", "Patient": "the lion", "Theme": "NONE", "Time": "NONE", "Manner": "NONE", "Location": "NONE", "Trajectory": "NONE"}</v>
      </c>
      <c r="AR73" s="1" t="str">
        <f t="shared" si="17"/>
        <v>"72": [{"Agent": "the chicken", "Verb": "throws", "Patient": "the elephant", "Theme": "NONE", "Time": "NONE", "Manner": "NONE", "Location": "NONE", "Trajectory": "NONE"}, {"Agent": "the chicken", "Verb": "hits", "Patient": "the lion", "Theme": "NONE", "Time": "NONE", "Manner": "NONE", "Location": "NONE", "Trajectory": "NONE"}],</v>
      </c>
    </row>
    <row r="74" spans="1:44" x14ac:dyDescent="0.25">
      <c r="A74" s="1" t="s">
        <v>161</v>
      </c>
      <c r="B74" s="1" t="s">
        <v>162</v>
      </c>
      <c r="C74" s="1">
        <v>73</v>
      </c>
      <c r="D74" s="1" t="s">
        <v>297</v>
      </c>
      <c r="E74" s="1" t="s">
        <v>261</v>
      </c>
      <c r="F74" s="1" t="s">
        <v>15</v>
      </c>
      <c r="G74" s="1" t="s">
        <v>274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297</v>
      </c>
      <c r="O74" s="1" t="s">
        <v>261</v>
      </c>
      <c r="P74" s="1" t="s">
        <v>15</v>
      </c>
      <c r="Q74" s="1" t="s">
        <v>272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Z74" s="1" t="str">
        <f t="shared" si="11"/>
        <v xml:space="preserve">"Agent": "the cow", </v>
      </c>
      <c r="AA74" s="1" t="str">
        <f t="shared" si="11"/>
        <v xml:space="preserve">"Verb": "likes", </v>
      </c>
      <c r="AB74" s="1" t="str">
        <f t="shared" si="9"/>
        <v xml:space="preserve">"Patient": "the horse", </v>
      </c>
      <c r="AC74" s="1" t="str">
        <f t="shared" si="9"/>
        <v xml:space="preserve">"Theme": "NONE", </v>
      </c>
      <c r="AD74" s="1" t="str">
        <f t="shared" si="9"/>
        <v xml:space="preserve">"Time": "NONE", </v>
      </c>
      <c r="AE74" s="1" t="str">
        <f t="shared" si="9"/>
        <v xml:space="preserve">"Manner": "NONE", </v>
      </c>
      <c r="AF74" s="1" t="str">
        <f t="shared" si="9"/>
        <v xml:space="preserve">"Location": "NONE", </v>
      </c>
      <c r="AG74" s="1" t="str">
        <f t="shared" si="12"/>
        <v>"Trajectory": "NONE"</v>
      </c>
      <c r="AH74" s="1" t="str">
        <f t="shared" si="13"/>
        <v>{"Agent": "the cow", "Verb": "likes", "Patient": "the horse", "Theme": "NONE", "Time": "NONE", "Manner": "NONE", "Location": "NONE", "Trajectory": "NONE"}</v>
      </c>
      <c r="AI74" s="1" t="str">
        <f t="shared" si="14"/>
        <v xml:space="preserve">"Agent": "the cow", </v>
      </c>
      <c r="AJ74" s="1" t="str">
        <f t="shared" si="14"/>
        <v xml:space="preserve">"Verb": "likes", </v>
      </c>
      <c r="AK74" s="1" t="str">
        <f t="shared" si="10"/>
        <v xml:space="preserve">"Patient": "the toaster", </v>
      </c>
      <c r="AL74" s="1" t="str">
        <f t="shared" si="10"/>
        <v xml:space="preserve">"Theme": "NONE", </v>
      </c>
      <c r="AM74" s="1" t="str">
        <f t="shared" si="10"/>
        <v xml:space="preserve">"Time": "NONE", </v>
      </c>
      <c r="AN74" s="1" t="str">
        <f t="shared" si="10"/>
        <v xml:space="preserve">"Manner": "NONE", </v>
      </c>
      <c r="AO74" s="1" t="str">
        <f t="shared" si="10"/>
        <v xml:space="preserve">"Location": "NONE", </v>
      </c>
      <c r="AP74" s="1" t="str">
        <f t="shared" si="15"/>
        <v>"Trajectory": "NONE"</v>
      </c>
      <c r="AQ74" s="1" t="str">
        <f t="shared" si="16"/>
        <v>{"Agent": "the cow", "Verb": "likes", "Patient": "the toaster", "Theme": "NONE", "Time": "NONE", "Manner": "NONE", "Location": "NONE", "Trajectory": "NONE"}</v>
      </c>
      <c r="AR74" s="1" t="str">
        <f t="shared" si="17"/>
        <v>"73": [{"Agent": "the cow", "Verb": "likes", "Patient": "the horse", "Theme": "NONE", "Time": "NONE", "Manner": "NONE", "Location": "NONE", "Trajectory": "NONE"}, {"Agent": "the cow", "Verb": "likes", "Patient": "the toaster", "Theme": "NONE", "Time": "NONE", "Manner": "NONE", "Location": "NONE", "Trajectory": "NONE"}],</v>
      </c>
    </row>
    <row r="75" spans="1:44" x14ac:dyDescent="0.25">
      <c r="A75" s="1" t="s">
        <v>163</v>
      </c>
      <c r="B75" s="1" t="s">
        <v>164</v>
      </c>
      <c r="C75" s="1">
        <v>74</v>
      </c>
      <c r="D75" s="1" t="s">
        <v>278</v>
      </c>
      <c r="E75" s="1" t="s">
        <v>262</v>
      </c>
      <c r="F75" s="1" t="s">
        <v>15</v>
      </c>
      <c r="G75" s="1" t="s">
        <v>289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281</v>
      </c>
      <c r="O75" s="1" t="s">
        <v>262</v>
      </c>
      <c r="P75" s="1" t="s">
        <v>15</v>
      </c>
      <c r="Q75" s="1" t="s">
        <v>285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Z75" s="1" t="str">
        <f t="shared" si="11"/>
        <v xml:space="preserve">"Agent": "the goldfish", </v>
      </c>
      <c r="AA75" s="1" t="str">
        <f t="shared" si="11"/>
        <v xml:space="preserve">"Verb": "blames", </v>
      </c>
      <c r="AB75" s="1" t="str">
        <f t="shared" si="9"/>
        <v xml:space="preserve">"Patient": "the hawk", </v>
      </c>
      <c r="AC75" s="1" t="str">
        <f t="shared" si="9"/>
        <v xml:space="preserve">"Theme": "NONE", </v>
      </c>
      <c r="AD75" s="1" t="str">
        <f t="shared" si="9"/>
        <v xml:space="preserve">"Time": "NONE", </v>
      </c>
      <c r="AE75" s="1" t="str">
        <f t="shared" si="9"/>
        <v xml:space="preserve">"Manner": "NONE", </v>
      </c>
      <c r="AF75" s="1" t="str">
        <f t="shared" si="9"/>
        <v xml:space="preserve">"Location": "NONE", </v>
      </c>
      <c r="AG75" s="1" t="str">
        <f t="shared" si="12"/>
        <v>"Trajectory": "NONE"</v>
      </c>
      <c r="AH75" s="1" t="str">
        <f t="shared" si="13"/>
        <v>{"Agent": "the goldfish", "Verb": "blames", "Patient": "the hawk", "Theme": "NONE", "Time": "NONE", "Manner": "NONE", "Location": "NONE", "Trajectory": "NONE"}</v>
      </c>
      <c r="AI75" s="1" t="str">
        <f t="shared" si="14"/>
        <v xml:space="preserve">"Agent": "the zebra", </v>
      </c>
      <c r="AJ75" s="1" t="str">
        <f t="shared" si="14"/>
        <v xml:space="preserve">"Verb": "blames", </v>
      </c>
      <c r="AK75" s="1" t="str">
        <f t="shared" si="10"/>
        <v xml:space="preserve">"Patient": "the eagle", </v>
      </c>
      <c r="AL75" s="1" t="str">
        <f t="shared" si="10"/>
        <v xml:space="preserve">"Theme": "NONE", </v>
      </c>
      <c r="AM75" s="1" t="str">
        <f t="shared" si="10"/>
        <v xml:space="preserve">"Time": "NONE", </v>
      </c>
      <c r="AN75" s="1" t="str">
        <f t="shared" si="10"/>
        <v xml:space="preserve">"Manner": "NONE", </v>
      </c>
      <c r="AO75" s="1" t="str">
        <f t="shared" si="10"/>
        <v xml:space="preserve">"Location": "NONE", </v>
      </c>
      <c r="AP75" s="1" t="str">
        <f t="shared" si="15"/>
        <v>"Trajectory": "NONE"</v>
      </c>
      <c r="AQ75" s="1" t="str">
        <f t="shared" si="16"/>
        <v>{"Agent": "the zebra", "Verb": "blames", "Patient": "the eagle", "Theme": "NONE", "Time": "NONE", "Manner": "NONE", "Location": "NONE", "Trajectory": "NONE"}</v>
      </c>
      <c r="AR75" s="1" t="str">
        <f t="shared" si="17"/>
        <v>"74": [{"Agent": "the goldfish", "Verb": "blames", "Patient": "the hawk", "Theme": "NONE", "Time": "NONE", "Manner": "NONE", "Location": "NONE", "Trajectory": "NONE"}, {"Agent": "the zebra", "Verb": "blames", "Patient": "the eagle", "Theme": "NONE", "Time": "NONE", "Manner": "NONE", "Location": "NONE", "Trajectory": "NONE"}],</v>
      </c>
    </row>
    <row r="76" spans="1:44" x14ac:dyDescent="0.25">
      <c r="A76" s="1" t="s">
        <v>165</v>
      </c>
      <c r="B76" s="1" t="s">
        <v>166</v>
      </c>
      <c r="C76" s="1">
        <v>75</v>
      </c>
      <c r="D76" s="1" t="s">
        <v>300</v>
      </c>
      <c r="E76" s="1" t="s">
        <v>271</v>
      </c>
      <c r="F76" s="1" t="s">
        <v>15</v>
      </c>
      <c r="G76" s="1" t="s">
        <v>272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300</v>
      </c>
      <c r="O76" s="1" t="s">
        <v>271</v>
      </c>
      <c r="P76" s="1" t="s">
        <v>15</v>
      </c>
      <c r="Q76" s="1" t="s">
        <v>274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Z76" s="1" t="str">
        <f t="shared" si="11"/>
        <v xml:space="preserve">"Agent": "the wombat", </v>
      </c>
      <c r="AA76" s="1" t="str">
        <f t="shared" si="11"/>
        <v xml:space="preserve">"Verb": "ignores", </v>
      </c>
      <c r="AB76" s="1" t="str">
        <f t="shared" si="9"/>
        <v xml:space="preserve">"Patient": "the toaster", </v>
      </c>
      <c r="AC76" s="1" t="str">
        <f t="shared" si="9"/>
        <v xml:space="preserve">"Theme": "NONE", </v>
      </c>
      <c r="AD76" s="1" t="str">
        <f t="shared" si="9"/>
        <v xml:space="preserve">"Time": "NONE", </v>
      </c>
      <c r="AE76" s="1" t="str">
        <f t="shared" si="9"/>
        <v xml:space="preserve">"Manner": "NONE", </v>
      </c>
      <c r="AF76" s="1" t="str">
        <f t="shared" si="9"/>
        <v xml:space="preserve">"Location": "NONE", </v>
      </c>
      <c r="AG76" s="1" t="str">
        <f t="shared" si="12"/>
        <v>"Trajectory": "NONE"</v>
      </c>
      <c r="AH76" s="1" t="str">
        <f t="shared" si="13"/>
        <v>{"Agent": "the wombat", "Verb": "ignores", "Patient": "the toaster", "Theme": "NONE", "Time": "NONE", "Manner": "NONE", "Location": "NONE", "Trajectory": "NONE"}</v>
      </c>
      <c r="AI76" s="1" t="str">
        <f t="shared" si="14"/>
        <v xml:space="preserve">"Agent": "the wombat", </v>
      </c>
      <c r="AJ76" s="1" t="str">
        <f t="shared" si="14"/>
        <v xml:space="preserve">"Verb": "ignores", </v>
      </c>
      <c r="AK76" s="1" t="str">
        <f t="shared" si="10"/>
        <v xml:space="preserve">"Patient": "the horse", </v>
      </c>
      <c r="AL76" s="1" t="str">
        <f t="shared" si="10"/>
        <v xml:space="preserve">"Theme": "NONE", </v>
      </c>
      <c r="AM76" s="1" t="str">
        <f t="shared" si="10"/>
        <v xml:space="preserve">"Time": "NONE", </v>
      </c>
      <c r="AN76" s="1" t="str">
        <f t="shared" si="10"/>
        <v xml:space="preserve">"Manner": "NONE", </v>
      </c>
      <c r="AO76" s="1" t="str">
        <f t="shared" si="10"/>
        <v xml:space="preserve">"Location": "NONE", </v>
      </c>
      <c r="AP76" s="1" t="str">
        <f t="shared" si="15"/>
        <v>"Trajectory": "NONE"</v>
      </c>
      <c r="AQ76" s="1" t="str">
        <f t="shared" si="16"/>
        <v>{"Agent": "the wombat", "Verb": "ignores", "Patient": "the horse", "Theme": "NONE", "Time": "NONE", "Manner": "NONE", "Location": "NONE", "Trajectory": "NONE"}</v>
      </c>
      <c r="AR76" s="1" t="str">
        <f t="shared" si="17"/>
        <v>"75": [{"Agent": "the wombat", "Verb": "ignores", "Patient": "the toaster", "Theme": "NONE", "Time": "NONE", "Manner": "NONE", "Location": "NONE", "Trajectory": "NONE"}, {"Agent": "the wombat", "Verb": "ignores", "Patient": "the horse", "Theme": "NONE", "Time": "NONE", "Manner": "NONE", "Location": "NONE", "Trajectory": "NONE"}],</v>
      </c>
    </row>
    <row r="77" spans="1:44" x14ac:dyDescent="0.25">
      <c r="A77" s="1" t="s">
        <v>167</v>
      </c>
      <c r="B77" s="1" t="s">
        <v>168</v>
      </c>
      <c r="C77" s="1">
        <v>76</v>
      </c>
      <c r="D77" s="1" t="s">
        <v>283</v>
      </c>
      <c r="E77" s="1" t="s">
        <v>265</v>
      </c>
      <c r="F77" s="1" t="s">
        <v>15</v>
      </c>
      <c r="G77" s="1" t="s">
        <v>296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286</v>
      </c>
      <c r="O77" s="1" t="s">
        <v>268</v>
      </c>
      <c r="P77" s="1" t="s">
        <v>15</v>
      </c>
      <c r="Q77" s="1" t="s">
        <v>296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Z77" s="1" t="str">
        <f t="shared" si="11"/>
        <v xml:space="preserve">"Agent": "the koala", </v>
      </c>
      <c r="AA77" s="1" t="str">
        <f t="shared" si="11"/>
        <v xml:space="preserve">"Verb": "annoys", </v>
      </c>
      <c r="AB77" s="1" t="str">
        <f t="shared" si="9"/>
        <v xml:space="preserve">"Patient": "the rabbit", </v>
      </c>
      <c r="AC77" s="1" t="str">
        <f t="shared" si="9"/>
        <v xml:space="preserve">"Theme": "NONE", </v>
      </c>
      <c r="AD77" s="1" t="str">
        <f t="shared" si="9"/>
        <v xml:space="preserve">"Time": "NONE", </v>
      </c>
      <c r="AE77" s="1" t="str">
        <f t="shared" si="9"/>
        <v xml:space="preserve">"Manner": "NONE", </v>
      </c>
      <c r="AF77" s="1" t="str">
        <f t="shared" si="9"/>
        <v xml:space="preserve">"Location": "NONE", </v>
      </c>
      <c r="AG77" s="1" t="str">
        <f t="shared" si="12"/>
        <v>"Trajectory": "NONE"</v>
      </c>
      <c r="AH77" s="1" t="str">
        <f t="shared" si="13"/>
        <v>{"Agent": "the koala", "Verb": "annoys", "Patient": "the rabbit", "Theme": "NONE", "Time": "NONE", "Manner": "NONE", "Location": "NONE", "Trajectory": "NONE"}</v>
      </c>
      <c r="AI77" s="1" t="str">
        <f t="shared" si="14"/>
        <v xml:space="preserve">"Agent": "the bee", </v>
      </c>
      <c r="AJ77" s="1" t="str">
        <f t="shared" si="14"/>
        <v xml:space="preserve">"Verb": "disturbs", </v>
      </c>
      <c r="AK77" s="1" t="str">
        <f t="shared" si="10"/>
        <v xml:space="preserve">"Patient": "the rabbit", </v>
      </c>
      <c r="AL77" s="1" t="str">
        <f t="shared" si="10"/>
        <v xml:space="preserve">"Theme": "NONE", </v>
      </c>
      <c r="AM77" s="1" t="str">
        <f t="shared" si="10"/>
        <v xml:space="preserve">"Time": "NONE", </v>
      </c>
      <c r="AN77" s="1" t="str">
        <f t="shared" si="10"/>
        <v xml:space="preserve">"Manner": "NONE", </v>
      </c>
      <c r="AO77" s="1" t="str">
        <f t="shared" si="10"/>
        <v xml:space="preserve">"Location": "NONE", </v>
      </c>
      <c r="AP77" s="1" t="str">
        <f t="shared" si="15"/>
        <v>"Trajectory": "NONE"</v>
      </c>
      <c r="AQ77" s="1" t="str">
        <f t="shared" si="16"/>
        <v>{"Agent": "the bee", "Verb": "disturbs", "Patient": "the rabbit", "Theme": "NONE", "Time": "NONE", "Manner": "NONE", "Location": "NONE", "Trajectory": "NONE"}</v>
      </c>
      <c r="AR77" s="1" t="str">
        <f t="shared" si="17"/>
        <v>"76": [{"Agent": "the koala", "Verb": "annoys", "Patient": "the rabbit", "Theme": "NONE", "Time": "NONE", "Manner": "NONE", "Location": "NONE", "Trajectory": "NONE"}, {"Agent": "the bee", "Verb": "disturbs", "Patient": "the rabbit", "Theme": "NONE", "Time": "NONE", "Manner": "NONE", "Location": "NONE", "Trajectory": "NONE"}],</v>
      </c>
    </row>
    <row r="78" spans="1:44" x14ac:dyDescent="0.25">
      <c r="A78" s="1" t="s">
        <v>169</v>
      </c>
      <c r="B78" s="1" t="s">
        <v>170</v>
      </c>
      <c r="C78" s="1">
        <v>77</v>
      </c>
      <c r="D78" s="1" t="s">
        <v>299</v>
      </c>
      <c r="E78" s="1" t="s">
        <v>262</v>
      </c>
      <c r="F78" s="1" t="s">
        <v>15</v>
      </c>
      <c r="G78" s="1" t="s">
        <v>279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299</v>
      </c>
      <c r="O78" s="1" t="s">
        <v>262</v>
      </c>
      <c r="P78" s="1" t="s">
        <v>15</v>
      </c>
      <c r="Q78" s="1" t="s">
        <v>275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Z78" s="1" t="str">
        <f t="shared" si="11"/>
        <v xml:space="preserve">"Agent": "the pelican", </v>
      </c>
      <c r="AA78" s="1" t="str">
        <f t="shared" si="11"/>
        <v xml:space="preserve">"Verb": "blames", </v>
      </c>
      <c r="AB78" s="1" t="str">
        <f t="shared" si="9"/>
        <v xml:space="preserve">"Patient": "the monkey", </v>
      </c>
      <c r="AC78" s="1" t="str">
        <f t="shared" si="9"/>
        <v xml:space="preserve">"Theme": "NONE", </v>
      </c>
      <c r="AD78" s="1" t="str">
        <f t="shared" si="9"/>
        <v xml:space="preserve">"Time": "NONE", </v>
      </c>
      <c r="AE78" s="1" t="str">
        <f t="shared" si="9"/>
        <v xml:space="preserve">"Manner": "NONE", </v>
      </c>
      <c r="AF78" s="1" t="str">
        <f t="shared" si="9"/>
        <v xml:space="preserve">"Location": "NONE", </v>
      </c>
      <c r="AG78" s="1" t="str">
        <f t="shared" si="12"/>
        <v>"Trajectory": "NONE"</v>
      </c>
      <c r="AH78" s="1" t="str">
        <f t="shared" si="13"/>
        <v>{"Agent": "the pelican", "Verb": "blames", "Patient": "the monkey", "Theme": "NONE", "Time": "NONE", "Manner": "NONE", "Location": "NONE", "Trajectory": "NONE"}</v>
      </c>
      <c r="AI78" s="1" t="str">
        <f t="shared" si="14"/>
        <v xml:space="preserve">"Agent": "the pelican", </v>
      </c>
      <c r="AJ78" s="1" t="str">
        <f t="shared" si="14"/>
        <v xml:space="preserve">"Verb": "blames", </v>
      </c>
      <c r="AK78" s="1" t="str">
        <f t="shared" si="10"/>
        <v xml:space="preserve">"Patient": "the telephone", </v>
      </c>
      <c r="AL78" s="1" t="str">
        <f t="shared" si="10"/>
        <v xml:space="preserve">"Theme": "NONE", </v>
      </c>
      <c r="AM78" s="1" t="str">
        <f t="shared" si="10"/>
        <v xml:space="preserve">"Time": "NONE", </v>
      </c>
      <c r="AN78" s="1" t="str">
        <f t="shared" si="10"/>
        <v xml:space="preserve">"Manner": "NONE", </v>
      </c>
      <c r="AO78" s="1" t="str">
        <f t="shared" si="10"/>
        <v xml:space="preserve">"Location": "NONE", </v>
      </c>
      <c r="AP78" s="1" t="str">
        <f t="shared" si="15"/>
        <v>"Trajectory": "NONE"</v>
      </c>
      <c r="AQ78" s="1" t="str">
        <f t="shared" si="16"/>
        <v>{"Agent": "the pelican", "Verb": "blames", "Patient": "the telephone", "Theme": "NONE", "Time": "NONE", "Manner": "NONE", "Location": "NONE", "Trajectory": "NONE"}</v>
      </c>
      <c r="AR78" s="1" t="str">
        <f t="shared" si="17"/>
        <v>"77": [{"Agent": "the pelican", "Verb": "blames", "Patient": "the monkey", "Theme": "NONE", "Time": "NONE", "Manner": "NONE", "Location": "NONE", "Trajectory": "NONE"}, {"Agent": "the pelican", "Verb": "blames", "Patient": "the telephone", "Theme": "NONE", "Time": "NONE", "Manner": "NONE", "Location": "NONE", "Trajectory": "NONE"}],</v>
      </c>
    </row>
    <row r="79" spans="1:44" x14ac:dyDescent="0.25">
      <c r="A79" s="1" t="s">
        <v>171</v>
      </c>
      <c r="B79" s="1" t="s">
        <v>172</v>
      </c>
      <c r="C79" s="1">
        <v>78</v>
      </c>
      <c r="D79" s="1" t="s">
        <v>303</v>
      </c>
      <c r="E79" s="1" t="s">
        <v>256</v>
      </c>
      <c r="F79" s="1" t="s">
        <v>15</v>
      </c>
      <c r="G79" s="1" t="s">
        <v>297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294</v>
      </c>
      <c r="O79" s="1" t="s">
        <v>258</v>
      </c>
      <c r="P79" s="1" t="s">
        <v>15</v>
      </c>
      <c r="Q79" s="1" t="s">
        <v>297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Z79" s="1" t="str">
        <f t="shared" si="11"/>
        <v xml:space="preserve">"Agent": "the puppy", </v>
      </c>
      <c r="AA79" s="1" t="str">
        <f t="shared" si="11"/>
        <v xml:space="preserve">"Verb": "helps", </v>
      </c>
      <c r="AB79" s="1" t="str">
        <f t="shared" si="9"/>
        <v xml:space="preserve">"Patient": "the cow", </v>
      </c>
      <c r="AC79" s="1" t="str">
        <f t="shared" si="9"/>
        <v xml:space="preserve">"Theme": "NONE", </v>
      </c>
      <c r="AD79" s="1" t="str">
        <f t="shared" si="9"/>
        <v xml:space="preserve">"Time": "NONE", </v>
      </c>
      <c r="AE79" s="1" t="str">
        <f t="shared" si="9"/>
        <v xml:space="preserve">"Manner": "NONE", </v>
      </c>
      <c r="AF79" s="1" t="str">
        <f t="shared" si="9"/>
        <v xml:space="preserve">"Location": "NONE", </v>
      </c>
      <c r="AG79" s="1" t="str">
        <f t="shared" si="12"/>
        <v>"Trajectory": "NONE"</v>
      </c>
      <c r="AH79" s="1" t="str">
        <f t="shared" si="13"/>
        <v>{"Agent": "the puppy", "Verb": "helps", "Patient": "the cow", "Theme": "NONE", "Time": "NONE", "Manner": "NONE", "Location": "NONE", "Trajectory": "NONE"}</v>
      </c>
      <c r="AI79" s="1" t="str">
        <f t="shared" si="14"/>
        <v xml:space="preserve">"Agent": "the dog", </v>
      </c>
      <c r="AJ79" s="1" t="str">
        <f t="shared" si="14"/>
        <v xml:space="preserve">"Verb": "confuses", </v>
      </c>
      <c r="AK79" s="1" t="str">
        <f t="shared" si="10"/>
        <v xml:space="preserve">"Patient": "the cow", </v>
      </c>
      <c r="AL79" s="1" t="str">
        <f t="shared" si="10"/>
        <v xml:space="preserve">"Theme": "NONE", </v>
      </c>
      <c r="AM79" s="1" t="str">
        <f t="shared" si="10"/>
        <v xml:space="preserve">"Time": "NONE", </v>
      </c>
      <c r="AN79" s="1" t="str">
        <f t="shared" si="10"/>
        <v xml:space="preserve">"Manner": "NONE", </v>
      </c>
      <c r="AO79" s="1" t="str">
        <f t="shared" si="10"/>
        <v xml:space="preserve">"Location": "NONE", </v>
      </c>
      <c r="AP79" s="1" t="str">
        <f t="shared" si="15"/>
        <v>"Trajectory": "NONE"</v>
      </c>
      <c r="AQ79" s="1" t="str">
        <f t="shared" si="16"/>
        <v>{"Agent": "the dog", "Verb": "confuses", "Patient": "the cow", "Theme": "NONE", "Time": "NONE", "Manner": "NONE", "Location": "NONE", "Trajectory": "NONE"}</v>
      </c>
      <c r="AR79" s="1" t="str">
        <f t="shared" si="17"/>
        <v>"78": [{"Agent": "the puppy", "Verb": "helps", "Patient": "the cow", "Theme": "NONE", "Time": "NONE", "Manner": "NONE", "Location": "NONE", "Trajectory": "NONE"}, {"Agent": "the dog", "Verb": "confuses", "Patient": "the cow", "Theme": "NONE", "Time": "NONE", "Manner": "NONE", "Location": "NONE", "Trajectory": "NONE"}],</v>
      </c>
    </row>
    <row r="80" spans="1:44" x14ac:dyDescent="0.25">
      <c r="A80" s="1" t="s">
        <v>173</v>
      </c>
      <c r="B80" s="1" t="s">
        <v>174</v>
      </c>
      <c r="C80" s="1">
        <v>79</v>
      </c>
      <c r="D80" s="1" t="s">
        <v>287</v>
      </c>
      <c r="E80" s="1" t="s">
        <v>262</v>
      </c>
      <c r="F80" s="1" t="s">
        <v>15</v>
      </c>
      <c r="G80" s="1" t="s">
        <v>288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280</v>
      </c>
      <c r="O80" s="1" t="s">
        <v>262</v>
      </c>
      <c r="P80" s="1" t="s">
        <v>15</v>
      </c>
      <c r="Q80" s="1" t="s">
        <v>291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Z80" s="1" t="str">
        <f t="shared" si="11"/>
        <v xml:space="preserve">"Agent": "the scorpion", </v>
      </c>
      <c r="AA80" s="1" t="str">
        <f t="shared" si="11"/>
        <v xml:space="preserve">"Verb": "blames", </v>
      </c>
      <c r="AB80" s="1" t="str">
        <f t="shared" si="9"/>
        <v xml:space="preserve">"Patient": "the elephant", </v>
      </c>
      <c r="AC80" s="1" t="str">
        <f t="shared" si="9"/>
        <v xml:space="preserve">"Theme": "NONE", </v>
      </c>
      <c r="AD80" s="1" t="str">
        <f t="shared" si="9"/>
        <v xml:space="preserve">"Time": "NONE", </v>
      </c>
      <c r="AE80" s="1" t="str">
        <f t="shared" si="9"/>
        <v xml:space="preserve">"Manner": "NONE", </v>
      </c>
      <c r="AF80" s="1" t="str">
        <f t="shared" si="9"/>
        <v xml:space="preserve">"Location": "NONE", </v>
      </c>
      <c r="AG80" s="1" t="str">
        <f t="shared" si="12"/>
        <v>"Trajectory": "NONE"</v>
      </c>
      <c r="AH80" s="1" t="str">
        <f t="shared" si="13"/>
        <v>{"Agent": "the scorpion", "Verb": "blames", "Patient": "the elephant", "Theme": "NONE", "Time": "NONE", "Manner": "NONE", "Location": "NONE", "Trajectory": "NONE"}</v>
      </c>
      <c r="AI80" s="1" t="str">
        <f t="shared" si="14"/>
        <v xml:space="preserve">"Agent": "the snake", </v>
      </c>
      <c r="AJ80" s="1" t="str">
        <f t="shared" si="14"/>
        <v xml:space="preserve">"Verb": "blames", </v>
      </c>
      <c r="AK80" s="1" t="str">
        <f t="shared" si="10"/>
        <v xml:space="preserve">"Patient": "the lion", </v>
      </c>
      <c r="AL80" s="1" t="str">
        <f t="shared" si="10"/>
        <v xml:space="preserve">"Theme": "NONE", </v>
      </c>
      <c r="AM80" s="1" t="str">
        <f t="shared" si="10"/>
        <v xml:space="preserve">"Time": "NONE", </v>
      </c>
      <c r="AN80" s="1" t="str">
        <f t="shared" si="10"/>
        <v xml:space="preserve">"Manner": "NONE", </v>
      </c>
      <c r="AO80" s="1" t="str">
        <f t="shared" si="10"/>
        <v xml:space="preserve">"Location": "NONE", </v>
      </c>
      <c r="AP80" s="1" t="str">
        <f t="shared" si="15"/>
        <v>"Trajectory": "NONE"</v>
      </c>
      <c r="AQ80" s="1" t="str">
        <f t="shared" si="16"/>
        <v>{"Agent": "the snake", "Verb": "blames", "Patient": "the lion", "Theme": "NONE", "Time": "NONE", "Manner": "NONE", "Location": "NONE", "Trajectory": "NONE"}</v>
      </c>
      <c r="AR80" s="1" t="str">
        <f t="shared" si="17"/>
        <v>"79": [{"Agent": "the scorpion", "Verb": "blames", "Patient": "the elephant", "Theme": "NONE", "Time": "NONE", "Manner": "NONE", "Location": "NONE", "Trajectory": "NONE"}, {"Agent": "the snake", "Verb": "blames", "Patient": "the lion", "Theme": "NONE", "Time": "NONE", "Manner": "NONE", "Location": "NONE", "Trajectory": "NONE"}],</v>
      </c>
    </row>
    <row r="81" spans="1:44" x14ac:dyDescent="0.25">
      <c r="A81" s="1" t="s">
        <v>175</v>
      </c>
      <c r="B81" s="1" t="s">
        <v>176</v>
      </c>
      <c r="C81" s="1">
        <v>80</v>
      </c>
      <c r="D81" s="1" t="s">
        <v>292</v>
      </c>
      <c r="E81" s="1" t="s">
        <v>262</v>
      </c>
      <c r="F81" s="1" t="s">
        <v>15</v>
      </c>
      <c r="G81" s="1" t="s">
        <v>278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304</v>
      </c>
      <c r="O81" s="1" t="s">
        <v>262</v>
      </c>
      <c r="P81" s="1" t="s">
        <v>15</v>
      </c>
      <c r="Q81" s="1" t="s">
        <v>281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Z81" s="1" t="str">
        <f t="shared" si="11"/>
        <v xml:space="preserve">"Agent": "the cat", </v>
      </c>
      <c r="AA81" s="1" t="str">
        <f t="shared" si="11"/>
        <v xml:space="preserve">"Verb": "blames", </v>
      </c>
      <c r="AB81" s="1" t="str">
        <f t="shared" si="9"/>
        <v xml:space="preserve">"Patient": "the goldfish", </v>
      </c>
      <c r="AC81" s="1" t="str">
        <f t="shared" si="9"/>
        <v xml:space="preserve">"Theme": "NONE", </v>
      </c>
      <c r="AD81" s="1" t="str">
        <f t="shared" si="9"/>
        <v xml:space="preserve">"Time": "NONE", </v>
      </c>
      <c r="AE81" s="1" t="str">
        <f t="shared" si="9"/>
        <v xml:space="preserve">"Manner": "NONE", </v>
      </c>
      <c r="AF81" s="1" t="str">
        <f t="shared" si="9"/>
        <v xml:space="preserve">"Location": "NONE", </v>
      </c>
      <c r="AG81" s="1" t="str">
        <f t="shared" si="12"/>
        <v>"Trajectory": "NONE"</v>
      </c>
      <c r="AH81" s="1" t="str">
        <f t="shared" si="13"/>
        <v>{"Agent": "the cat", "Verb": "blames", "Patient": "the goldfish", "Theme": "NONE", "Time": "NONE", "Manner": "NONE", "Location": "NONE", "Trajectory": "NONE"}</v>
      </c>
      <c r="AI81" s="1" t="str">
        <f t="shared" si="14"/>
        <v xml:space="preserve">"Agent": "the kitten", </v>
      </c>
      <c r="AJ81" s="1" t="str">
        <f t="shared" si="14"/>
        <v xml:space="preserve">"Verb": "blames", </v>
      </c>
      <c r="AK81" s="1" t="str">
        <f t="shared" si="10"/>
        <v xml:space="preserve">"Patient": "the zebra", </v>
      </c>
      <c r="AL81" s="1" t="str">
        <f t="shared" si="10"/>
        <v xml:space="preserve">"Theme": "NONE", </v>
      </c>
      <c r="AM81" s="1" t="str">
        <f t="shared" si="10"/>
        <v xml:space="preserve">"Time": "NONE", </v>
      </c>
      <c r="AN81" s="1" t="str">
        <f t="shared" si="10"/>
        <v xml:space="preserve">"Manner": "NONE", </v>
      </c>
      <c r="AO81" s="1" t="str">
        <f t="shared" si="10"/>
        <v xml:space="preserve">"Location": "NONE", </v>
      </c>
      <c r="AP81" s="1" t="str">
        <f t="shared" si="15"/>
        <v>"Trajectory": "NONE"</v>
      </c>
      <c r="AQ81" s="1" t="str">
        <f t="shared" si="16"/>
        <v>{"Agent": "the kitten", "Verb": "blames", "Patient": "the zebra", "Theme": "NONE", "Time": "NONE", "Manner": "NONE", "Location": "NONE", "Trajectory": "NONE"}</v>
      </c>
      <c r="AR81" s="1" t="str">
        <f t="shared" si="17"/>
        <v>"80": [{"Agent": "the cat", "Verb": "blames", "Patient": "the goldfish", "Theme": "NONE", "Time": "NONE", "Manner": "NONE", "Location": "NONE", "Trajectory": "NONE"}, {"Agent": "the kitten", "Verb": "blames", "Patient": "the zebra", "Theme": "NONE", "Time": "NONE", "Manner": "NONE", "Location": "NONE", "Trajectory": "NONE"}],</v>
      </c>
    </row>
    <row r="82" spans="1:44" x14ac:dyDescent="0.25">
      <c r="A82" s="1" t="s">
        <v>177</v>
      </c>
      <c r="B82" s="1" t="s">
        <v>178</v>
      </c>
      <c r="C82" s="1">
        <v>81</v>
      </c>
      <c r="D82" s="1" t="s">
        <v>290</v>
      </c>
      <c r="E82" s="1" t="s">
        <v>264</v>
      </c>
      <c r="F82" s="1" t="s">
        <v>15</v>
      </c>
      <c r="G82" s="1" t="s">
        <v>281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290</v>
      </c>
      <c r="O82" s="1" t="s">
        <v>270</v>
      </c>
      <c r="P82" s="1" t="s">
        <v>15</v>
      </c>
      <c r="Q82" s="1" t="s">
        <v>278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Z82" s="1" t="str">
        <f t="shared" si="11"/>
        <v xml:space="preserve">"Agent": "the chicken", </v>
      </c>
      <c r="AA82" s="1" t="str">
        <f t="shared" si="11"/>
        <v xml:space="preserve">"Verb": "frightens", </v>
      </c>
      <c r="AB82" s="1" t="str">
        <f t="shared" si="9"/>
        <v xml:space="preserve">"Patient": "the zebra", </v>
      </c>
      <c r="AC82" s="1" t="str">
        <f t="shared" si="9"/>
        <v xml:space="preserve">"Theme": "NONE", </v>
      </c>
      <c r="AD82" s="1" t="str">
        <f t="shared" si="9"/>
        <v xml:space="preserve">"Time": "NONE", </v>
      </c>
      <c r="AE82" s="1" t="str">
        <f t="shared" si="9"/>
        <v xml:space="preserve">"Manner": "NONE", </v>
      </c>
      <c r="AF82" s="1" t="str">
        <f t="shared" si="9"/>
        <v xml:space="preserve">"Location": "NONE", </v>
      </c>
      <c r="AG82" s="1" t="str">
        <f t="shared" si="12"/>
        <v>"Trajectory": "NONE"</v>
      </c>
      <c r="AH82" s="1" t="str">
        <f t="shared" si="13"/>
        <v>{"Agent": "the chicken", "Verb": "frightens", "Patient": "the zebra", "Theme": "NONE", "Time": "NONE", "Manner": "NONE", "Location": "NONE", "Trajectory": "NONE"}</v>
      </c>
      <c r="AI82" s="1" t="str">
        <f t="shared" si="14"/>
        <v xml:space="preserve">"Agent": "the chicken", </v>
      </c>
      <c r="AJ82" s="1" t="str">
        <f t="shared" si="14"/>
        <v xml:space="preserve">"Verb": "scares", </v>
      </c>
      <c r="AK82" s="1" t="str">
        <f t="shared" si="10"/>
        <v xml:space="preserve">"Patient": "the goldfish", </v>
      </c>
      <c r="AL82" s="1" t="str">
        <f t="shared" si="10"/>
        <v xml:space="preserve">"Theme": "NONE", </v>
      </c>
      <c r="AM82" s="1" t="str">
        <f t="shared" si="10"/>
        <v xml:space="preserve">"Time": "NONE", </v>
      </c>
      <c r="AN82" s="1" t="str">
        <f t="shared" si="10"/>
        <v xml:space="preserve">"Manner": "NONE", </v>
      </c>
      <c r="AO82" s="1" t="str">
        <f t="shared" si="10"/>
        <v xml:space="preserve">"Location": "NONE", </v>
      </c>
      <c r="AP82" s="1" t="str">
        <f t="shared" si="15"/>
        <v>"Trajectory": "NONE"</v>
      </c>
      <c r="AQ82" s="1" t="str">
        <f t="shared" si="16"/>
        <v>{"Agent": "the chicken", "Verb": "scares", "Patient": "the goldfish", "Theme": "NONE", "Time": "NONE", "Manner": "NONE", "Location": "NONE", "Trajectory": "NONE"}</v>
      </c>
      <c r="AR82" s="1" t="str">
        <f t="shared" si="17"/>
        <v>"81": [{"Agent": "the chicken", "Verb": "frightens", "Patient": "the zebra", "Theme": "NONE", "Time": "NONE", "Manner": "NONE", "Location": "NONE", "Trajectory": "NONE"}, {"Agent": "the chicken", "Verb": "scares", "Patient": "the goldfish", "Theme": "NONE", "Time": "NONE", "Manner": "NONE", "Location": "NONE", "Trajectory": "NONE"}],</v>
      </c>
    </row>
    <row r="83" spans="1:44" x14ac:dyDescent="0.25">
      <c r="A83" s="1" t="s">
        <v>179</v>
      </c>
      <c r="B83" s="1" t="s">
        <v>180</v>
      </c>
      <c r="C83" s="1">
        <v>82</v>
      </c>
      <c r="D83" s="1" t="s">
        <v>296</v>
      </c>
      <c r="E83" s="1" t="s">
        <v>257</v>
      </c>
      <c r="F83" s="1" t="s">
        <v>15</v>
      </c>
      <c r="G83" s="1" t="s">
        <v>298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296</v>
      </c>
      <c r="O83" s="1" t="s">
        <v>259</v>
      </c>
      <c r="P83" s="1" t="s">
        <v>15</v>
      </c>
      <c r="Q83" s="1" t="s">
        <v>301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Z83" s="1" t="str">
        <f t="shared" si="11"/>
        <v xml:space="preserve">"Agent": "the rabbit", </v>
      </c>
      <c r="AA83" s="1" t="str">
        <f t="shared" si="11"/>
        <v xml:space="preserve">"Verb": "hits", </v>
      </c>
      <c r="AB83" s="1" t="str">
        <f t="shared" si="9"/>
        <v xml:space="preserve">"Patient": "the goat", </v>
      </c>
      <c r="AC83" s="1" t="str">
        <f t="shared" si="9"/>
        <v xml:space="preserve">"Theme": "NONE", </v>
      </c>
      <c r="AD83" s="1" t="str">
        <f t="shared" si="9"/>
        <v xml:space="preserve">"Time": "NONE", </v>
      </c>
      <c r="AE83" s="1" t="str">
        <f t="shared" si="9"/>
        <v xml:space="preserve">"Manner": "NONE", </v>
      </c>
      <c r="AF83" s="1" t="str">
        <f t="shared" si="9"/>
        <v xml:space="preserve">"Location": "NONE", </v>
      </c>
      <c r="AG83" s="1" t="str">
        <f t="shared" si="12"/>
        <v>"Trajectory": "NONE"</v>
      </c>
      <c r="AH83" s="1" t="str">
        <f t="shared" si="13"/>
        <v>{"Agent": "the rabbit", "Verb": "hits", "Patient": "the goat", "Theme": "NONE", "Time": "NONE", "Manner": "NONE", "Location": "NONE", "Trajectory": "NONE"}</v>
      </c>
      <c r="AI83" s="1" t="str">
        <f t="shared" si="14"/>
        <v xml:space="preserve">"Agent": "the rabbit", </v>
      </c>
      <c r="AJ83" s="1" t="str">
        <f t="shared" si="14"/>
        <v xml:space="preserve">"Verb": "throws", </v>
      </c>
      <c r="AK83" s="1" t="str">
        <f t="shared" si="10"/>
        <v xml:space="preserve">"Patient": "the sheep", </v>
      </c>
      <c r="AL83" s="1" t="str">
        <f t="shared" si="10"/>
        <v xml:space="preserve">"Theme": "NONE", </v>
      </c>
      <c r="AM83" s="1" t="str">
        <f t="shared" si="10"/>
        <v xml:space="preserve">"Time": "NONE", </v>
      </c>
      <c r="AN83" s="1" t="str">
        <f t="shared" si="10"/>
        <v xml:space="preserve">"Manner": "NONE", </v>
      </c>
      <c r="AO83" s="1" t="str">
        <f t="shared" si="10"/>
        <v xml:space="preserve">"Location": "NONE", </v>
      </c>
      <c r="AP83" s="1" t="str">
        <f t="shared" si="15"/>
        <v>"Trajectory": "NONE"</v>
      </c>
      <c r="AQ83" s="1" t="str">
        <f t="shared" si="16"/>
        <v>{"Agent": "the rabbit", "Verb": "throws", "Patient": "the sheep", "Theme": "NONE", "Time": "NONE", "Manner": "NONE", "Location": "NONE", "Trajectory": "NONE"}</v>
      </c>
      <c r="AR83" s="1" t="str">
        <f t="shared" si="17"/>
        <v>"82": [{"Agent": "the rabbit", "Verb": "hits", "Patient": "the goat", "Theme": "NONE", "Time": "NONE", "Manner": "NONE", "Location": "NONE", "Trajectory": "NONE"}, {"Agent": "the rabbit", "Verb": "throws", "Patient": "the sheep", "Theme": "NONE", "Time": "NONE", "Manner": "NONE", "Location": "NONE", "Trajectory": "NONE"}],</v>
      </c>
    </row>
    <row r="84" spans="1:44" x14ac:dyDescent="0.25">
      <c r="A84" s="1" t="s">
        <v>181</v>
      </c>
      <c r="B84" s="1" t="s">
        <v>182</v>
      </c>
      <c r="C84" s="1">
        <v>83</v>
      </c>
      <c r="D84" s="1" t="s">
        <v>286</v>
      </c>
      <c r="E84" s="1" t="s">
        <v>270</v>
      </c>
      <c r="F84" s="1" t="s">
        <v>15</v>
      </c>
      <c r="G84" s="1" t="s">
        <v>299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283</v>
      </c>
      <c r="O84" s="1" t="s">
        <v>264</v>
      </c>
      <c r="P84" s="1" t="s">
        <v>15</v>
      </c>
      <c r="Q84" s="1" t="s">
        <v>299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Z84" s="1" t="str">
        <f t="shared" si="11"/>
        <v xml:space="preserve">"Agent": "the bee", </v>
      </c>
      <c r="AA84" s="1" t="str">
        <f t="shared" si="11"/>
        <v xml:space="preserve">"Verb": "scares", </v>
      </c>
      <c r="AB84" s="1" t="str">
        <f t="shared" si="9"/>
        <v xml:space="preserve">"Patient": "the pelican", </v>
      </c>
      <c r="AC84" s="1" t="str">
        <f t="shared" si="9"/>
        <v xml:space="preserve">"Theme": "NONE", </v>
      </c>
      <c r="AD84" s="1" t="str">
        <f t="shared" si="9"/>
        <v xml:space="preserve">"Time": "NONE", </v>
      </c>
      <c r="AE84" s="1" t="str">
        <f t="shared" si="9"/>
        <v xml:space="preserve">"Manner": "NONE", </v>
      </c>
      <c r="AF84" s="1" t="str">
        <f t="shared" si="9"/>
        <v xml:space="preserve">"Location": "NONE", </v>
      </c>
      <c r="AG84" s="1" t="str">
        <f t="shared" si="12"/>
        <v>"Trajectory": "NONE"</v>
      </c>
      <c r="AH84" s="1" t="str">
        <f t="shared" si="13"/>
        <v>{"Agent": "the bee", "Verb": "scares", "Patient": "the pelican", "Theme": "NONE", "Time": "NONE", "Manner": "NONE", "Location": "NONE", "Trajectory": "NONE"}</v>
      </c>
      <c r="AI84" s="1" t="str">
        <f t="shared" si="14"/>
        <v xml:space="preserve">"Agent": "the koala", </v>
      </c>
      <c r="AJ84" s="1" t="str">
        <f t="shared" si="14"/>
        <v xml:space="preserve">"Verb": "frightens", </v>
      </c>
      <c r="AK84" s="1" t="str">
        <f t="shared" si="10"/>
        <v xml:space="preserve">"Patient": "the pelican", </v>
      </c>
      <c r="AL84" s="1" t="str">
        <f t="shared" si="10"/>
        <v xml:space="preserve">"Theme": "NONE", </v>
      </c>
      <c r="AM84" s="1" t="str">
        <f t="shared" si="10"/>
        <v xml:space="preserve">"Time": "NONE", </v>
      </c>
      <c r="AN84" s="1" t="str">
        <f t="shared" si="10"/>
        <v xml:space="preserve">"Manner": "NONE", </v>
      </c>
      <c r="AO84" s="1" t="str">
        <f t="shared" si="10"/>
        <v xml:space="preserve">"Location": "NONE", </v>
      </c>
      <c r="AP84" s="1" t="str">
        <f t="shared" si="15"/>
        <v>"Trajectory": "NONE"</v>
      </c>
      <c r="AQ84" s="1" t="str">
        <f t="shared" si="16"/>
        <v>{"Agent": "the koala", "Verb": "frightens", "Patient": "the pelican", "Theme": "NONE", "Time": "NONE", "Manner": "NONE", "Location": "NONE", "Trajectory": "NONE"}</v>
      </c>
      <c r="AR84" s="1" t="str">
        <f t="shared" si="17"/>
        <v>"83": [{"Agent": "the bee", "Verb": "scares", "Patient": "the pelican", "Theme": "NONE", "Time": "NONE", "Manner": "NONE", "Location": "NONE", "Trajectory": "NONE"}, {"Agent": "the koala", "Verb": "frightens", "Patient": "the pelican", "Theme": "NONE", "Time": "NONE", "Manner": "NONE", "Location": "NONE", "Trajectory": "NONE"}],</v>
      </c>
    </row>
    <row r="85" spans="1:44" x14ac:dyDescent="0.25">
      <c r="A85" s="1" t="s">
        <v>183</v>
      </c>
      <c r="B85" s="1" t="s">
        <v>184</v>
      </c>
      <c r="C85" s="1">
        <v>84</v>
      </c>
      <c r="D85" s="1" t="s">
        <v>297</v>
      </c>
      <c r="E85" s="1" t="s">
        <v>258</v>
      </c>
      <c r="F85" s="1" t="s">
        <v>15</v>
      </c>
      <c r="G85" s="1" t="s">
        <v>300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297</v>
      </c>
      <c r="O85" s="1" t="s">
        <v>256</v>
      </c>
      <c r="P85" s="1" t="s">
        <v>15</v>
      </c>
      <c r="Q85" s="1" t="s">
        <v>300</v>
      </c>
      <c r="R85" s="1" t="s">
        <v>15</v>
      </c>
      <c r="S85" s="1" t="s">
        <v>15</v>
      </c>
      <c r="T85" s="1" t="s">
        <v>15</v>
      </c>
      <c r="U85" s="1" t="s">
        <v>15</v>
      </c>
      <c r="V85" s="1" t="s">
        <v>15</v>
      </c>
      <c r="W85" s="1" t="s">
        <v>15</v>
      </c>
      <c r="Z85" s="1" t="str">
        <f t="shared" si="11"/>
        <v xml:space="preserve">"Agent": "the cow", </v>
      </c>
      <c r="AA85" s="1" t="str">
        <f t="shared" si="11"/>
        <v xml:space="preserve">"Verb": "confuses", </v>
      </c>
      <c r="AB85" s="1" t="str">
        <f t="shared" si="9"/>
        <v xml:space="preserve">"Patient": "the wombat", </v>
      </c>
      <c r="AC85" s="1" t="str">
        <f t="shared" si="9"/>
        <v xml:space="preserve">"Theme": "NONE", </v>
      </c>
      <c r="AD85" s="1" t="str">
        <f t="shared" si="9"/>
        <v xml:space="preserve">"Time": "NONE", </v>
      </c>
      <c r="AE85" s="1" t="str">
        <f t="shared" si="9"/>
        <v xml:space="preserve">"Manner": "NONE", </v>
      </c>
      <c r="AF85" s="1" t="str">
        <f t="shared" si="9"/>
        <v xml:space="preserve">"Location": "NONE", </v>
      </c>
      <c r="AG85" s="1" t="str">
        <f t="shared" si="12"/>
        <v>"Trajectory": "NONE"</v>
      </c>
      <c r="AH85" s="1" t="str">
        <f t="shared" si="13"/>
        <v>{"Agent": "the cow", "Verb": "confuses", "Patient": "the wombat", "Theme": "NONE", "Time": "NONE", "Manner": "NONE", "Location": "NONE", "Trajectory": "NONE"}</v>
      </c>
      <c r="AI85" s="1" t="str">
        <f t="shared" si="14"/>
        <v xml:space="preserve">"Agent": "the cow", </v>
      </c>
      <c r="AJ85" s="1" t="str">
        <f t="shared" si="14"/>
        <v xml:space="preserve">"Verb": "helps", </v>
      </c>
      <c r="AK85" s="1" t="str">
        <f t="shared" si="10"/>
        <v xml:space="preserve">"Patient": "the wombat", </v>
      </c>
      <c r="AL85" s="1" t="str">
        <f t="shared" si="10"/>
        <v xml:space="preserve">"Theme": "NONE", </v>
      </c>
      <c r="AM85" s="1" t="str">
        <f t="shared" si="10"/>
        <v xml:space="preserve">"Time": "NONE", </v>
      </c>
      <c r="AN85" s="1" t="str">
        <f t="shared" si="10"/>
        <v xml:space="preserve">"Manner": "NONE", </v>
      </c>
      <c r="AO85" s="1" t="str">
        <f t="shared" si="10"/>
        <v xml:space="preserve">"Location": "NONE", </v>
      </c>
      <c r="AP85" s="1" t="str">
        <f t="shared" si="15"/>
        <v>"Trajectory": "NONE"</v>
      </c>
      <c r="AQ85" s="1" t="str">
        <f t="shared" si="16"/>
        <v>{"Agent": "the cow", "Verb": "helps", "Patient": "the wombat", "Theme": "NONE", "Time": "NONE", "Manner": "NONE", "Location": "NONE", "Trajectory": "NONE"}</v>
      </c>
      <c r="AR85" s="1" t="str">
        <f t="shared" si="17"/>
        <v>"84": [{"Agent": "the cow", "Verb": "confuses", "Patient": "the wombat", "Theme": "NONE", "Time": "NONE", "Manner": "NONE", "Location": "NONE", "Trajectory": "NONE"}, {"Agent": "the cow", "Verb": "helps", "Patient": "the wombat", "Theme": "NONE", "Time": "NONE", "Manner": "NONE", "Location": "NONE", "Trajectory": "NONE"}],</v>
      </c>
    </row>
    <row r="86" spans="1:44" x14ac:dyDescent="0.25">
      <c r="A86" s="1" t="s">
        <v>185</v>
      </c>
      <c r="B86" s="1" t="s">
        <v>186</v>
      </c>
      <c r="C86" s="1">
        <v>85</v>
      </c>
      <c r="D86" s="1" t="s">
        <v>301</v>
      </c>
      <c r="E86" s="1" t="s">
        <v>271</v>
      </c>
      <c r="F86" s="1" t="s">
        <v>15</v>
      </c>
      <c r="G86" s="1" t="s">
        <v>288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298</v>
      </c>
      <c r="O86" s="1" t="s">
        <v>271</v>
      </c>
      <c r="P86" s="1" t="s">
        <v>15</v>
      </c>
      <c r="Q86" s="1" t="s">
        <v>291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Z86" s="1" t="str">
        <f t="shared" si="11"/>
        <v xml:space="preserve">"Agent": "the sheep", </v>
      </c>
      <c r="AA86" s="1" t="str">
        <f t="shared" si="11"/>
        <v xml:space="preserve">"Verb": "ignores", </v>
      </c>
      <c r="AB86" s="1" t="str">
        <f t="shared" si="9"/>
        <v xml:space="preserve">"Patient": "the elephant", </v>
      </c>
      <c r="AC86" s="1" t="str">
        <f t="shared" si="9"/>
        <v xml:space="preserve">"Theme": "NONE", </v>
      </c>
      <c r="AD86" s="1" t="str">
        <f t="shared" si="9"/>
        <v xml:space="preserve">"Time": "NONE", </v>
      </c>
      <c r="AE86" s="1" t="str">
        <f t="shared" si="9"/>
        <v xml:space="preserve">"Manner": "NONE", </v>
      </c>
      <c r="AF86" s="1" t="str">
        <f t="shared" si="9"/>
        <v xml:space="preserve">"Location": "NONE", </v>
      </c>
      <c r="AG86" s="1" t="str">
        <f t="shared" si="12"/>
        <v>"Trajectory": "NONE"</v>
      </c>
      <c r="AH86" s="1" t="str">
        <f t="shared" si="13"/>
        <v>{"Agent": "the sheep", "Verb": "ignores", "Patient": "the elephant", "Theme": "NONE", "Time": "NONE", "Manner": "NONE", "Location": "NONE", "Trajectory": "NONE"}</v>
      </c>
      <c r="AI86" s="1" t="str">
        <f t="shared" si="14"/>
        <v xml:space="preserve">"Agent": "the goat", </v>
      </c>
      <c r="AJ86" s="1" t="str">
        <f t="shared" si="14"/>
        <v xml:space="preserve">"Verb": "ignores", </v>
      </c>
      <c r="AK86" s="1" t="str">
        <f t="shared" si="10"/>
        <v xml:space="preserve">"Patient": "the lion", </v>
      </c>
      <c r="AL86" s="1" t="str">
        <f t="shared" si="10"/>
        <v xml:space="preserve">"Theme": "NONE", </v>
      </c>
      <c r="AM86" s="1" t="str">
        <f t="shared" si="10"/>
        <v xml:space="preserve">"Time": "NONE", </v>
      </c>
      <c r="AN86" s="1" t="str">
        <f t="shared" si="10"/>
        <v xml:space="preserve">"Manner": "NONE", </v>
      </c>
      <c r="AO86" s="1" t="str">
        <f t="shared" si="10"/>
        <v xml:space="preserve">"Location": "NONE", </v>
      </c>
      <c r="AP86" s="1" t="str">
        <f t="shared" si="15"/>
        <v>"Trajectory": "NONE"</v>
      </c>
      <c r="AQ86" s="1" t="str">
        <f t="shared" si="16"/>
        <v>{"Agent": "the goat", "Verb": "ignores", "Patient": "the lion", "Theme": "NONE", "Time": "NONE", "Manner": "NONE", "Location": "NONE", "Trajectory": "NONE"}</v>
      </c>
      <c r="AR86" s="1" t="str">
        <f t="shared" si="17"/>
        <v>"85": [{"Agent": "the sheep", "Verb": "ignores", "Patient": "the elephant", "Theme": "NONE", "Time": "NONE", "Manner": "NONE", "Location": "NONE", "Trajectory": "NONE"}, {"Agent": "the goat", "Verb": "ignores", "Patient": "the lion", "Theme": "NONE", "Time": "NONE", "Manner": "NONE", "Location": "NONE", "Trajectory": "NONE"}],</v>
      </c>
    </row>
    <row r="87" spans="1:44" x14ac:dyDescent="0.25">
      <c r="A87" s="1" t="s">
        <v>187</v>
      </c>
      <c r="B87" s="1" t="s">
        <v>188</v>
      </c>
      <c r="C87" s="1">
        <v>86</v>
      </c>
      <c r="D87" s="1" t="s">
        <v>292</v>
      </c>
      <c r="E87" s="1" t="s">
        <v>268</v>
      </c>
      <c r="F87" s="1" t="s">
        <v>15</v>
      </c>
      <c r="G87" s="1" t="s">
        <v>301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304</v>
      </c>
      <c r="O87" s="1" t="s">
        <v>265</v>
      </c>
      <c r="P87" s="1" t="s">
        <v>15</v>
      </c>
      <c r="Q87" s="1" t="s">
        <v>298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Z87" s="1" t="str">
        <f t="shared" si="11"/>
        <v xml:space="preserve">"Agent": "the cat", </v>
      </c>
      <c r="AA87" s="1" t="str">
        <f t="shared" si="11"/>
        <v xml:space="preserve">"Verb": "disturbs", </v>
      </c>
      <c r="AB87" s="1" t="str">
        <f t="shared" si="9"/>
        <v xml:space="preserve">"Patient": "the sheep", </v>
      </c>
      <c r="AC87" s="1" t="str">
        <f t="shared" si="9"/>
        <v xml:space="preserve">"Theme": "NONE", </v>
      </c>
      <c r="AD87" s="1" t="str">
        <f t="shared" si="9"/>
        <v xml:space="preserve">"Time": "NONE", </v>
      </c>
      <c r="AE87" s="1" t="str">
        <f t="shared" si="9"/>
        <v xml:space="preserve">"Manner": "NONE", </v>
      </c>
      <c r="AF87" s="1" t="str">
        <f t="shared" si="9"/>
        <v xml:space="preserve">"Location": "NONE", </v>
      </c>
      <c r="AG87" s="1" t="str">
        <f t="shared" si="12"/>
        <v>"Trajectory": "NONE"</v>
      </c>
      <c r="AH87" s="1" t="str">
        <f t="shared" si="13"/>
        <v>{"Agent": "the cat", "Verb": "disturbs", "Patient": "the sheep", "Theme": "NONE", "Time": "NONE", "Manner": "NONE", "Location": "NONE", "Trajectory": "NONE"}</v>
      </c>
      <c r="AI87" s="1" t="str">
        <f t="shared" si="14"/>
        <v xml:space="preserve">"Agent": "the kitten", </v>
      </c>
      <c r="AJ87" s="1" t="str">
        <f t="shared" si="14"/>
        <v xml:space="preserve">"Verb": "annoys", </v>
      </c>
      <c r="AK87" s="1" t="str">
        <f t="shared" si="10"/>
        <v xml:space="preserve">"Patient": "the goat", </v>
      </c>
      <c r="AL87" s="1" t="str">
        <f t="shared" si="10"/>
        <v xml:space="preserve">"Theme": "NONE", </v>
      </c>
      <c r="AM87" s="1" t="str">
        <f t="shared" si="10"/>
        <v xml:space="preserve">"Time": "NONE", </v>
      </c>
      <c r="AN87" s="1" t="str">
        <f t="shared" si="10"/>
        <v xml:space="preserve">"Manner": "NONE", </v>
      </c>
      <c r="AO87" s="1" t="str">
        <f t="shared" si="10"/>
        <v xml:space="preserve">"Location": "NONE", </v>
      </c>
      <c r="AP87" s="1" t="str">
        <f t="shared" si="15"/>
        <v>"Trajectory": "NONE"</v>
      </c>
      <c r="AQ87" s="1" t="str">
        <f t="shared" si="16"/>
        <v>{"Agent": "the kitten", "Verb": "annoys", "Patient": "the goat", "Theme": "NONE", "Time": "NONE", "Manner": "NONE", "Location": "NONE", "Trajectory": "NONE"}</v>
      </c>
      <c r="AR87" s="1" t="str">
        <f t="shared" si="17"/>
        <v>"86": [{"Agent": "the cat", "Verb": "disturbs", "Patient": "the sheep", "Theme": "NONE", "Time": "NONE", "Manner": "NONE", "Location": "NONE", "Trajectory": "NONE"}, {"Agent": "the kitten", "Verb": "annoys", "Patient": "the goat", "Theme": "NONE", "Time": "NONE", "Manner": "NONE", "Location": "NONE", "Trajectory": "NONE"}],</v>
      </c>
    </row>
    <row r="88" spans="1:44" x14ac:dyDescent="0.25">
      <c r="A88" s="1" t="s">
        <v>189</v>
      </c>
      <c r="B88" s="1" t="s">
        <v>190</v>
      </c>
      <c r="C88" s="1">
        <v>87</v>
      </c>
      <c r="D88" s="1" t="s">
        <v>293</v>
      </c>
      <c r="E88" s="1" t="s">
        <v>265</v>
      </c>
      <c r="F88" s="1" t="s">
        <v>15</v>
      </c>
      <c r="G88" s="1" t="s">
        <v>291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293</v>
      </c>
      <c r="O88" s="1" t="s">
        <v>268</v>
      </c>
      <c r="P88" s="1" t="s">
        <v>15</v>
      </c>
      <c r="Q88" s="1" t="s">
        <v>288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Z88" s="1" t="str">
        <f t="shared" si="11"/>
        <v xml:space="preserve">"Agent": "the octopus", </v>
      </c>
      <c r="AA88" s="1" t="str">
        <f t="shared" si="11"/>
        <v xml:space="preserve">"Verb": "annoys", </v>
      </c>
      <c r="AB88" s="1" t="str">
        <f t="shared" si="9"/>
        <v xml:space="preserve">"Patient": "the lion", </v>
      </c>
      <c r="AC88" s="1" t="str">
        <f t="shared" si="9"/>
        <v xml:space="preserve">"Theme": "NONE", </v>
      </c>
      <c r="AD88" s="1" t="str">
        <f t="shared" si="9"/>
        <v xml:space="preserve">"Time": "NONE", </v>
      </c>
      <c r="AE88" s="1" t="str">
        <f t="shared" si="9"/>
        <v xml:space="preserve">"Manner": "NONE", </v>
      </c>
      <c r="AF88" s="1" t="str">
        <f t="shared" si="9"/>
        <v xml:space="preserve">"Location": "NONE", </v>
      </c>
      <c r="AG88" s="1" t="str">
        <f t="shared" si="12"/>
        <v>"Trajectory": "NONE"</v>
      </c>
      <c r="AH88" s="1" t="str">
        <f t="shared" si="13"/>
        <v>{"Agent": "the octopus", "Verb": "annoys", "Patient": "the lion", "Theme": "NONE", "Time": "NONE", "Manner": "NONE", "Location": "NONE", "Trajectory": "NONE"}</v>
      </c>
      <c r="AI88" s="1" t="str">
        <f t="shared" si="14"/>
        <v xml:space="preserve">"Agent": "the octopus", </v>
      </c>
      <c r="AJ88" s="1" t="str">
        <f t="shared" si="14"/>
        <v xml:space="preserve">"Verb": "disturbs", </v>
      </c>
      <c r="AK88" s="1" t="str">
        <f t="shared" si="10"/>
        <v xml:space="preserve">"Patient": "the elephant", </v>
      </c>
      <c r="AL88" s="1" t="str">
        <f t="shared" si="10"/>
        <v xml:space="preserve">"Theme": "NONE", </v>
      </c>
      <c r="AM88" s="1" t="str">
        <f t="shared" si="10"/>
        <v xml:space="preserve">"Time": "NONE", </v>
      </c>
      <c r="AN88" s="1" t="str">
        <f t="shared" si="10"/>
        <v xml:space="preserve">"Manner": "NONE", </v>
      </c>
      <c r="AO88" s="1" t="str">
        <f t="shared" si="10"/>
        <v xml:space="preserve">"Location": "NONE", </v>
      </c>
      <c r="AP88" s="1" t="str">
        <f t="shared" si="15"/>
        <v>"Trajectory": "NONE"</v>
      </c>
      <c r="AQ88" s="1" t="str">
        <f t="shared" si="16"/>
        <v>{"Agent": "the octopus", "Verb": "disturbs", "Patient": "the elephant", "Theme": "NONE", "Time": "NONE", "Manner": "NONE", "Location": "NONE", "Trajectory": "NONE"}</v>
      </c>
      <c r="AR88" s="1" t="str">
        <f t="shared" si="17"/>
        <v>"87": [{"Agent": "the octopus", "Verb": "annoys", "Patient": "the lion", "Theme": "NONE", "Time": "NONE", "Manner": "NONE", "Location": "NONE", "Trajectory": "NONE"}, {"Agent": "the octopus", "Verb": "disturbs", "Patient": "the elephant", "Theme": "NONE", "Time": "NONE", "Manner": "NONE", "Location": "NONE", "Trajectory": "NONE"}],</v>
      </c>
    </row>
    <row r="89" spans="1:44" x14ac:dyDescent="0.25">
      <c r="A89" s="1" t="s">
        <v>191</v>
      </c>
      <c r="B89" s="1" t="s">
        <v>192</v>
      </c>
      <c r="C89" s="1">
        <v>88</v>
      </c>
      <c r="D89" s="1" t="s">
        <v>299</v>
      </c>
      <c r="E89" s="1" t="s">
        <v>257</v>
      </c>
      <c r="F89" s="1" t="s">
        <v>15</v>
      </c>
      <c r="G89" s="1" t="s">
        <v>292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299</v>
      </c>
      <c r="O89" s="1" t="s">
        <v>259</v>
      </c>
      <c r="P89" s="1" t="s">
        <v>15</v>
      </c>
      <c r="Q89" s="1" t="s">
        <v>304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Z89" s="1" t="str">
        <f t="shared" si="11"/>
        <v xml:space="preserve">"Agent": "the pelican", </v>
      </c>
      <c r="AA89" s="1" t="str">
        <f t="shared" si="11"/>
        <v xml:space="preserve">"Verb": "hits", </v>
      </c>
      <c r="AB89" s="1" t="str">
        <f t="shared" si="9"/>
        <v xml:space="preserve">"Patient": "the cat", </v>
      </c>
      <c r="AC89" s="1" t="str">
        <f t="shared" si="9"/>
        <v xml:space="preserve">"Theme": "NONE", </v>
      </c>
      <c r="AD89" s="1" t="str">
        <f t="shared" si="9"/>
        <v xml:space="preserve">"Time": "NONE", </v>
      </c>
      <c r="AE89" s="1" t="str">
        <f t="shared" si="9"/>
        <v xml:space="preserve">"Manner": "NONE", </v>
      </c>
      <c r="AF89" s="1" t="str">
        <f t="shared" si="9"/>
        <v xml:space="preserve">"Location": "NONE", </v>
      </c>
      <c r="AG89" s="1" t="str">
        <f t="shared" si="12"/>
        <v>"Trajectory": "NONE"</v>
      </c>
      <c r="AH89" s="1" t="str">
        <f t="shared" si="13"/>
        <v>{"Agent": "the pelican", "Verb": "hits", "Patient": "the cat", "Theme": "NONE", "Time": "NONE", "Manner": "NONE", "Location": "NONE", "Trajectory": "NONE"}</v>
      </c>
      <c r="AI89" s="1" t="str">
        <f t="shared" si="14"/>
        <v xml:space="preserve">"Agent": "the pelican", </v>
      </c>
      <c r="AJ89" s="1" t="str">
        <f t="shared" si="14"/>
        <v xml:space="preserve">"Verb": "throws", </v>
      </c>
      <c r="AK89" s="1" t="str">
        <f t="shared" si="10"/>
        <v xml:space="preserve">"Patient": "the kitten", </v>
      </c>
      <c r="AL89" s="1" t="str">
        <f t="shared" si="10"/>
        <v xml:space="preserve">"Theme": "NONE", </v>
      </c>
      <c r="AM89" s="1" t="str">
        <f t="shared" si="10"/>
        <v xml:space="preserve">"Time": "NONE", </v>
      </c>
      <c r="AN89" s="1" t="str">
        <f t="shared" si="10"/>
        <v xml:space="preserve">"Manner": "NONE", </v>
      </c>
      <c r="AO89" s="1" t="str">
        <f t="shared" si="10"/>
        <v xml:space="preserve">"Location": "NONE", </v>
      </c>
      <c r="AP89" s="1" t="str">
        <f t="shared" si="15"/>
        <v>"Trajectory": "NONE"</v>
      </c>
      <c r="AQ89" s="1" t="str">
        <f t="shared" si="16"/>
        <v>{"Agent": "the pelican", "Verb": "throws", "Patient": "the kitten", "Theme": "NONE", "Time": "NONE", "Manner": "NONE", "Location": "NONE", "Trajectory": "NONE"}</v>
      </c>
      <c r="AR89" s="1" t="str">
        <f t="shared" si="17"/>
        <v>"88": [{"Agent": "the pelican", "Verb": "hits", "Patient": "the cat", "Theme": "NONE", "Time": "NONE", "Manner": "NONE", "Location": "NONE", "Trajectory": "NONE"}, {"Agent": "the pelican", "Verb": "throws", "Patient": "the kitten", "Theme": "NONE", "Time": "NONE", "Manner": "NONE", "Location": "NONE", "Trajectory": "NONE"}],</v>
      </c>
    </row>
    <row r="90" spans="1:44" x14ac:dyDescent="0.25">
      <c r="A90" s="1" t="s">
        <v>193</v>
      </c>
      <c r="B90" s="1" t="s">
        <v>194</v>
      </c>
      <c r="C90" s="1">
        <v>89</v>
      </c>
      <c r="D90" s="1" t="s">
        <v>293</v>
      </c>
      <c r="E90" s="1" t="s">
        <v>258</v>
      </c>
      <c r="F90" s="1" t="s">
        <v>15</v>
      </c>
      <c r="G90" s="1" t="s">
        <v>297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293</v>
      </c>
      <c r="O90" s="1" t="s">
        <v>256</v>
      </c>
      <c r="P90" s="1" t="s">
        <v>15</v>
      </c>
      <c r="Q90" s="1" t="s">
        <v>297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Z90" s="1" t="str">
        <f t="shared" si="11"/>
        <v xml:space="preserve">"Agent": "the octopus", </v>
      </c>
      <c r="AA90" s="1" t="str">
        <f t="shared" si="11"/>
        <v xml:space="preserve">"Verb": "confuses", </v>
      </c>
      <c r="AB90" s="1" t="str">
        <f t="shared" si="9"/>
        <v xml:space="preserve">"Patient": "the cow", </v>
      </c>
      <c r="AC90" s="1" t="str">
        <f t="shared" si="9"/>
        <v xml:space="preserve">"Theme": "NONE", </v>
      </c>
      <c r="AD90" s="1" t="str">
        <f t="shared" si="9"/>
        <v xml:space="preserve">"Time": "NONE", </v>
      </c>
      <c r="AE90" s="1" t="str">
        <f t="shared" si="9"/>
        <v xml:space="preserve">"Manner": "NONE", </v>
      </c>
      <c r="AF90" s="1" t="str">
        <f t="shared" si="9"/>
        <v xml:space="preserve">"Location": "NONE", </v>
      </c>
      <c r="AG90" s="1" t="str">
        <f t="shared" si="12"/>
        <v>"Trajectory": "NONE"</v>
      </c>
      <c r="AH90" s="1" t="str">
        <f t="shared" si="13"/>
        <v>{"Agent": "the octopus", "Verb": "confuses", "Patient": "the cow", "Theme": "NONE", "Time": "NONE", "Manner": "NONE", "Location": "NONE", "Trajectory": "NONE"}</v>
      </c>
      <c r="AI90" s="1" t="str">
        <f t="shared" si="14"/>
        <v xml:space="preserve">"Agent": "the octopus", </v>
      </c>
      <c r="AJ90" s="1" t="str">
        <f t="shared" si="14"/>
        <v xml:space="preserve">"Verb": "helps", </v>
      </c>
      <c r="AK90" s="1" t="str">
        <f t="shared" si="10"/>
        <v xml:space="preserve">"Patient": "the cow", </v>
      </c>
      <c r="AL90" s="1" t="str">
        <f t="shared" si="10"/>
        <v xml:space="preserve">"Theme": "NONE", </v>
      </c>
      <c r="AM90" s="1" t="str">
        <f t="shared" si="10"/>
        <v xml:space="preserve">"Time": "NONE", </v>
      </c>
      <c r="AN90" s="1" t="str">
        <f t="shared" si="10"/>
        <v xml:space="preserve">"Manner": "NONE", </v>
      </c>
      <c r="AO90" s="1" t="str">
        <f t="shared" si="10"/>
        <v xml:space="preserve">"Location": "NONE", </v>
      </c>
      <c r="AP90" s="1" t="str">
        <f t="shared" si="15"/>
        <v>"Trajectory": "NONE"</v>
      </c>
      <c r="AQ90" s="1" t="str">
        <f t="shared" si="16"/>
        <v>{"Agent": "the octopus", "Verb": "helps", "Patient": "the cow", "Theme": "NONE", "Time": "NONE", "Manner": "NONE", "Location": "NONE", "Trajectory": "NONE"}</v>
      </c>
      <c r="AR90" s="1" t="str">
        <f t="shared" si="17"/>
        <v>"89": [{"Agent": "the octopus", "Verb": "confuses", "Patient": "the cow", "Theme": "NONE", "Time": "NONE", "Manner": "NONE", "Location": "NONE", "Trajectory": "NONE"}, {"Agent": "the octopus", "Verb": "helps", "Patient": "the cow", "Theme": "NONE", "Time": "NONE", "Manner": "NONE", "Location": "NONE", "Trajectory": "NONE"}],</v>
      </c>
    </row>
    <row r="91" spans="1:44" x14ac:dyDescent="0.25">
      <c r="A91" s="1" t="s">
        <v>195</v>
      </c>
      <c r="B91" s="1" t="s">
        <v>196</v>
      </c>
      <c r="C91" s="1">
        <v>90</v>
      </c>
      <c r="D91" s="1" t="s">
        <v>296</v>
      </c>
      <c r="E91" s="1" t="s">
        <v>260</v>
      </c>
      <c r="F91" s="1" t="s">
        <v>15</v>
      </c>
      <c r="G91" s="1" t="s">
        <v>280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296</v>
      </c>
      <c r="O91" s="1" t="s">
        <v>260</v>
      </c>
      <c r="P91" s="1" t="s">
        <v>15</v>
      </c>
      <c r="Q91" s="1" t="s">
        <v>284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Z91" s="1" t="str">
        <f t="shared" si="11"/>
        <v xml:space="preserve">"Agent": "the rabbit", </v>
      </c>
      <c r="AA91" s="1" t="str">
        <f t="shared" si="11"/>
        <v xml:space="preserve">"Verb": "chases", </v>
      </c>
      <c r="AB91" s="1" t="str">
        <f t="shared" si="9"/>
        <v xml:space="preserve">"Patient": "the snake", </v>
      </c>
      <c r="AC91" s="1" t="str">
        <f t="shared" si="9"/>
        <v xml:space="preserve">"Theme": "NONE", </v>
      </c>
      <c r="AD91" s="1" t="str">
        <f t="shared" si="9"/>
        <v xml:space="preserve">"Time": "NONE", </v>
      </c>
      <c r="AE91" s="1" t="str">
        <f t="shared" si="9"/>
        <v xml:space="preserve">"Manner": "NONE", </v>
      </c>
      <c r="AF91" s="1" t="str">
        <f t="shared" si="9"/>
        <v xml:space="preserve">"Location": "NONE", </v>
      </c>
      <c r="AG91" s="1" t="str">
        <f t="shared" si="12"/>
        <v>"Trajectory": "NONE"</v>
      </c>
      <c r="AH91" s="1" t="str">
        <f t="shared" si="13"/>
        <v>{"Agent": "the rabbit", "Verb": "chases", "Patient": "the snake", "Theme": "NONE", "Time": "NONE", "Manner": "NONE", "Location": "NONE", "Trajectory": "NONE"}</v>
      </c>
      <c r="AI91" s="1" t="str">
        <f t="shared" si="14"/>
        <v xml:space="preserve">"Agent": "the rabbit", </v>
      </c>
      <c r="AJ91" s="1" t="str">
        <f t="shared" si="14"/>
        <v xml:space="preserve">"Verb": "chases", </v>
      </c>
      <c r="AK91" s="1" t="str">
        <f t="shared" si="10"/>
        <v xml:space="preserve">"Patient": "the frog", </v>
      </c>
      <c r="AL91" s="1" t="str">
        <f t="shared" si="10"/>
        <v xml:space="preserve">"Theme": "NONE", </v>
      </c>
      <c r="AM91" s="1" t="str">
        <f t="shared" si="10"/>
        <v xml:space="preserve">"Time": "NONE", </v>
      </c>
      <c r="AN91" s="1" t="str">
        <f t="shared" si="10"/>
        <v xml:space="preserve">"Manner": "NONE", </v>
      </c>
      <c r="AO91" s="1" t="str">
        <f t="shared" si="10"/>
        <v xml:space="preserve">"Location": "NONE", </v>
      </c>
      <c r="AP91" s="1" t="str">
        <f t="shared" si="15"/>
        <v>"Trajectory": "NONE"</v>
      </c>
      <c r="AQ91" s="1" t="str">
        <f t="shared" si="16"/>
        <v>{"Agent": "the rabbit", "Verb": "chases", "Patient": "the frog", "Theme": "NONE", "Time": "NONE", "Manner": "NONE", "Location": "NONE", "Trajectory": "NONE"}</v>
      </c>
      <c r="AR91" s="1" t="str">
        <f t="shared" si="17"/>
        <v>"90": [{"Agent": "the rabbit", "Verb": "chases", "Patient": "the snake", "Theme": "NONE", "Time": "NONE", "Manner": "NONE", "Location": "NONE", "Trajectory": "NONE"}, {"Agent": "the rabbit", "Verb": "chases", "Patient": "the frog", "Theme": "NONE", "Time": "NONE", "Manner": "NONE", "Location": "NONE", "Trajectory": "NONE"}],</v>
      </c>
    </row>
    <row r="92" spans="1:44" x14ac:dyDescent="0.25">
      <c r="A92" s="1" t="s">
        <v>197</v>
      </c>
      <c r="B92" s="1" t="s">
        <v>198</v>
      </c>
      <c r="C92" s="1">
        <v>91</v>
      </c>
      <c r="D92" s="1" t="s">
        <v>282</v>
      </c>
      <c r="E92" s="1" t="s">
        <v>261</v>
      </c>
      <c r="F92" s="1" t="s">
        <v>15</v>
      </c>
      <c r="G92" s="1" t="s">
        <v>296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277</v>
      </c>
      <c r="O92" s="1" t="s">
        <v>261</v>
      </c>
      <c r="P92" s="1" t="s">
        <v>15</v>
      </c>
      <c r="Q92" s="1" t="s">
        <v>296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Z92" s="1" t="str">
        <f t="shared" si="11"/>
        <v xml:space="preserve">"Agent": "the lizard", </v>
      </c>
      <c r="AA92" s="1" t="str">
        <f t="shared" si="11"/>
        <v xml:space="preserve">"Verb": "likes", </v>
      </c>
      <c r="AB92" s="1" t="str">
        <f t="shared" si="9"/>
        <v xml:space="preserve">"Patient": "the rabbit", </v>
      </c>
      <c r="AC92" s="1" t="str">
        <f t="shared" si="9"/>
        <v xml:space="preserve">"Theme": "NONE", </v>
      </c>
      <c r="AD92" s="1" t="str">
        <f t="shared" si="9"/>
        <v xml:space="preserve">"Time": "NONE", </v>
      </c>
      <c r="AE92" s="1" t="str">
        <f t="shared" si="9"/>
        <v xml:space="preserve">"Manner": "NONE", </v>
      </c>
      <c r="AF92" s="1" t="str">
        <f t="shared" si="9"/>
        <v xml:space="preserve">"Location": "NONE", </v>
      </c>
      <c r="AG92" s="1" t="str">
        <f t="shared" si="12"/>
        <v>"Trajectory": "NONE"</v>
      </c>
      <c r="AH92" s="1" t="str">
        <f t="shared" si="13"/>
        <v>{"Agent": "the lizard", "Verb": "likes", "Patient": "the rabbit", "Theme": "NONE", "Time": "NONE", "Manner": "NONE", "Location": "NONE", "Trajectory": "NONE"}</v>
      </c>
      <c r="AI92" s="1" t="str">
        <f t="shared" si="14"/>
        <v xml:space="preserve">"Agent": "the parrot", </v>
      </c>
      <c r="AJ92" s="1" t="str">
        <f t="shared" si="14"/>
        <v xml:space="preserve">"Verb": "likes", </v>
      </c>
      <c r="AK92" s="1" t="str">
        <f t="shared" si="10"/>
        <v xml:space="preserve">"Patient": "the rabbit", </v>
      </c>
      <c r="AL92" s="1" t="str">
        <f t="shared" si="10"/>
        <v xml:space="preserve">"Theme": "NONE", </v>
      </c>
      <c r="AM92" s="1" t="str">
        <f t="shared" si="10"/>
        <v xml:space="preserve">"Time": "NONE", </v>
      </c>
      <c r="AN92" s="1" t="str">
        <f t="shared" si="10"/>
        <v xml:space="preserve">"Manner": "NONE", </v>
      </c>
      <c r="AO92" s="1" t="str">
        <f t="shared" si="10"/>
        <v xml:space="preserve">"Location": "NONE", </v>
      </c>
      <c r="AP92" s="1" t="str">
        <f t="shared" si="15"/>
        <v>"Trajectory": "NONE"</v>
      </c>
      <c r="AQ92" s="1" t="str">
        <f t="shared" si="16"/>
        <v>{"Agent": "the parrot", "Verb": "likes", "Patient": "the rabbit", "Theme": "NONE", "Time": "NONE", "Manner": "NONE", "Location": "NONE", "Trajectory": "NONE"}</v>
      </c>
      <c r="AR92" s="1" t="str">
        <f t="shared" si="17"/>
        <v>"91": [{"Agent": "the lizard", "Verb": "likes", "Patient": "the rabbit", "Theme": "NONE", "Time": "NONE", "Manner": "NONE", "Location": "NONE", "Trajectory": "NONE"}, {"Agent": "the parrot", "Verb": "likes", "Patient": "the rabbit", "Theme": "NONE", "Time": "NONE", "Manner": "NONE", "Location": "NONE", "Trajectory": "NONE"}],</v>
      </c>
    </row>
    <row r="93" spans="1:44" x14ac:dyDescent="0.25">
      <c r="A93" s="1" t="s">
        <v>199</v>
      </c>
      <c r="B93" s="1" t="s">
        <v>200</v>
      </c>
      <c r="C93" s="1">
        <v>92</v>
      </c>
      <c r="D93" s="1" t="s">
        <v>288</v>
      </c>
      <c r="E93" s="1" t="s">
        <v>267</v>
      </c>
      <c r="F93" s="1" t="s">
        <v>15</v>
      </c>
      <c r="G93" s="1" t="s">
        <v>292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291</v>
      </c>
      <c r="O93" s="1" t="s">
        <v>267</v>
      </c>
      <c r="P93" s="1" t="s">
        <v>15</v>
      </c>
      <c r="Q93" s="1" t="s">
        <v>304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Z93" s="1" t="str">
        <f t="shared" si="11"/>
        <v xml:space="preserve">"Agent": "the elephant", </v>
      </c>
      <c r="AA93" s="1" t="str">
        <f t="shared" si="11"/>
        <v xml:space="preserve">"Verb": "sees", </v>
      </c>
      <c r="AB93" s="1" t="str">
        <f t="shared" si="9"/>
        <v xml:space="preserve">"Patient": "the cat", </v>
      </c>
      <c r="AC93" s="1" t="str">
        <f t="shared" si="9"/>
        <v xml:space="preserve">"Theme": "NONE", </v>
      </c>
      <c r="AD93" s="1" t="str">
        <f t="shared" si="9"/>
        <v xml:space="preserve">"Time": "NONE", </v>
      </c>
      <c r="AE93" s="1" t="str">
        <f t="shared" si="9"/>
        <v xml:space="preserve">"Manner": "NONE", </v>
      </c>
      <c r="AF93" s="1" t="str">
        <f t="shared" si="9"/>
        <v xml:space="preserve">"Location": "NONE", </v>
      </c>
      <c r="AG93" s="1" t="str">
        <f t="shared" si="12"/>
        <v>"Trajectory": "NONE"</v>
      </c>
      <c r="AH93" s="1" t="str">
        <f t="shared" si="13"/>
        <v>{"Agent": "the elephant", "Verb": "sees", "Patient": "the cat", "Theme": "NONE", "Time": "NONE", "Manner": "NONE", "Location": "NONE", "Trajectory": "NONE"}</v>
      </c>
      <c r="AI93" s="1" t="str">
        <f t="shared" si="14"/>
        <v xml:space="preserve">"Agent": "the lion", </v>
      </c>
      <c r="AJ93" s="1" t="str">
        <f t="shared" si="14"/>
        <v xml:space="preserve">"Verb": "sees", </v>
      </c>
      <c r="AK93" s="1" t="str">
        <f t="shared" si="10"/>
        <v xml:space="preserve">"Patient": "the kitten", </v>
      </c>
      <c r="AL93" s="1" t="str">
        <f t="shared" si="10"/>
        <v xml:space="preserve">"Theme": "NONE", </v>
      </c>
      <c r="AM93" s="1" t="str">
        <f t="shared" si="10"/>
        <v xml:space="preserve">"Time": "NONE", </v>
      </c>
      <c r="AN93" s="1" t="str">
        <f t="shared" si="10"/>
        <v xml:space="preserve">"Manner": "NONE", </v>
      </c>
      <c r="AO93" s="1" t="str">
        <f t="shared" si="10"/>
        <v xml:space="preserve">"Location": "NONE", </v>
      </c>
      <c r="AP93" s="1" t="str">
        <f t="shared" si="15"/>
        <v>"Trajectory": "NONE"</v>
      </c>
      <c r="AQ93" s="1" t="str">
        <f t="shared" si="16"/>
        <v>{"Agent": "the lion", "Verb": "sees", "Patient": "the kitten", "Theme": "NONE", "Time": "NONE", "Manner": "NONE", "Location": "NONE", "Trajectory": "NONE"}</v>
      </c>
      <c r="AR93" s="1" t="str">
        <f t="shared" si="17"/>
        <v>"92": [{"Agent": "the elephant", "Verb": "sees", "Patient": "the cat", "Theme": "NONE", "Time": "NONE", "Manner": "NONE", "Location": "NONE", "Trajectory": "NONE"}, {"Agent": "the lion", "Verb": "sees", "Patient": "the kitten", "Theme": "NONE", "Time": "NONE", "Manner": "NONE", "Location": "NONE", "Trajectory": "NONE"}],</v>
      </c>
    </row>
    <row r="94" spans="1:44" x14ac:dyDescent="0.25">
      <c r="A94" s="1" t="s">
        <v>201</v>
      </c>
      <c r="B94" s="1" t="s">
        <v>202</v>
      </c>
      <c r="C94" s="1">
        <v>93</v>
      </c>
      <c r="D94" s="1" t="s">
        <v>299</v>
      </c>
      <c r="E94" s="1" t="s">
        <v>260</v>
      </c>
      <c r="F94" s="1" t="s">
        <v>15</v>
      </c>
      <c r="G94" s="1" t="s">
        <v>280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299</v>
      </c>
      <c r="O94" s="1" t="s">
        <v>260</v>
      </c>
      <c r="P94" s="1" t="s">
        <v>15</v>
      </c>
      <c r="Q94" s="1" t="s">
        <v>284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Z94" s="1" t="str">
        <f t="shared" si="11"/>
        <v xml:space="preserve">"Agent": "the pelican", </v>
      </c>
      <c r="AA94" s="1" t="str">
        <f t="shared" si="11"/>
        <v xml:space="preserve">"Verb": "chases", </v>
      </c>
      <c r="AB94" s="1" t="str">
        <f t="shared" si="9"/>
        <v xml:space="preserve">"Patient": "the snake", </v>
      </c>
      <c r="AC94" s="1" t="str">
        <f t="shared" si="9"/>
        <v xml:space="preserve">"Theme": "NONE", </v>
      </c>
      <c r="AD94" s="1" t="str">
        <f t="shared" si="9"/>
        <v xml:space="preserve">"Time": "NONE", </v>
      </c>
      <c r="AE94" s="1" t="str">
        <f t="shared" si="9"/>
        <v xml:space="preserve">"Manner": "NONE", </v>
      </c>
      <c r="AF94" s="1" t="str">
        <f t="shared" si="9"/>
        <v xml:space="preserve">"Location": "NONE", </v>
      </c>
      <c r="AG94" s="1" t="str">
        <f t="shared" si="12"/>
        <v>"Trajectory": "NONE"</v>
      </c>
      <c r="AH94" s="1" t="str">
        <f t="shared" si="13"/>
        <v>{"Agent": "the pelican", "Verb": "chases", "Patient": "the snake", "Theme": "NONE", "Time": "NONE", "Manner": "NONE", "Location": "NONE", "Trajectory": "NONE"}</v>
      </c>
      <c r="AI94" s="1" t="str">
        <f t="shared" si="14"/>
        <v xml:space="preserve">"Agent": "the pelican", </v>
      </c>
      <c r="AJ94" s="1" t="str">
        <f t="shared" si="14"/>
        <v xml:space="preserve">"Verb": "chases", </v>
      </c>
      <c r="AK94" s="1" t="str">
        <f t="shared" si="10"/>
        <v xml:space="preserve">"Patient": "the frog", </v>
      </c>
      <c r="AL94" s="1" t="str">
        <f t="shared" si="10"/>
        <v xml:space="preserve">"Theme": "NONE", </v>
      </c>
      <c r="AM94" s="1" t="str">
        <f t="shared" si="10"/>
        <v xml:space="preserve">"Time": "NONE", </v>
      </c>
      <c r="AN94" s="1" t="str">
        <f t="shared" si="10"/>
        <v xml:space="preserve">"Manner": "NONE", </v>
      </c>
      <c r="AO94" s="1" t="str">
        <f t="shared" si="10"/>
        <v xml:space="preserve">"Location": "NONE", </v>
      </c>
      <c r="AP94" s="1" t="str">
        <f t="shared" si="15"/>
        <v>"Trajectory": "NONE"</v>
      </c>
      <c r="AQ94" s="1" t="str">
        <f t="shared" si="16"/>
        <v>{"Agent": "the pelican", "Verb": "chases", "Patient": "the frog", "Theme": "NONE", "Time": "NONE", "Manner": "NONE", "Location": "NONE", "Trajectory": "NONE"}</v>
      </c>
      <c r="AR94" s="1" t="str">
        <f t="shared" si="17"/>
        <v>"93": [{"Agent": "the pelican", "Verb": "chases", "Patient": "the snake", "Theme": "NONE", "Time": "NONE", "Manner": "NONE", "Location": "NONE", "Trajectory": "NONE"}, {"Agent": "the pelican", "Verb": "chases", "Patient": "the frog", "Theme": "NONE", "Time": "NONE", "Manner": "NONE", "Location": "NONE", "Trajectory": "NONE"}],</v>
      </c>
    </row>
    <row r="95" spans="1:44" x14ac:dyDescent="0.25">
      <c r="A95" s="1" t="s">
        <v>203</v>
      </c>
      <c r="B95" s="1" t="s">
        <v>204</v>
      </c>
      <c r="C95" s="1">
        <v>94</v>
      </c>
      <c r="D95" s="1" t="s">
        <v>293</v>
      </c>
      <c r="E95" s="1" t="s">
        <v>265</v>
      </c>
      <c r="F95" s="1" t="s">
        <v>15</v>
      </c>
      <c r="G95" s="1" t="s">
        <v>285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293</v>
      </c>
      <c r="O95" s="1" t="s">
        <v>268</v>
      </c>
      <c r="P95" s="1" t="s">
        <v>15</v>
      </c>
      <c r="Q95" s="1" t="s">
        <v>289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Z95" s="1" t="str">
        <f t="shared" si="11"/>
        <v xml:space="preserve">"Agent": "the octopus", </v>
      </c>
      <c r="AA95" s="1" t="str">
        <f t="shared" si="11"/>
        <v xml:space="preserve">"Verb": "annoys", </v>
      </c>
      <c r="AB95" s="1" t="str">
        <f t="shared" si="9"/>
        <v xml:space="preserve">"Patient": "the eagle", </v>
      </c>
      <c r="AC95" s="1" t="str">
        <f t="shared" si="9"/>
        <v xml:space="preserve">"Theme": "NONE", </v>
      </c>
      <c r="AD95" s="1" t="str">
        <f t="shared" si="9"/>
        <v xml:space="preserve">"Time": "NONE", </v>
      </c>
      <c r="AE95" s="1" t="str">
        <f t="shared" si="9"/>
        <v xml:space="preserve">"Manner": "NONE", </v>
      </c>
      <c r="AF95" s="1" t="str">
        <f t="shared" si="9"/>
        <v xml:space="preserve">"Location": "NONE", </v>
      </c>
      <c r="AG95" s="1" t="str">
        <f t="shared" si="12"/>
        <v>"Trajectory": "NONE"</v>
      </c>
      <c r="AH95" s="1" t="str">
        <f t="shared" si="13"/>
        <v>{"Agent": "the octopus", "Verb": "annoys", "Patient": "the eagle", "Theme": "NONE", "Time": "NONE", "Manner": "NONE", "Location": "NONE", "Trajectory": "NONE"}</v>
      </c>
      <c r="AI95" s="1" t="str">
        <f t="shared" si="14"/>
        <v xml:space="preserve">"Agent": "the octopus", </v>
      </c>
      <c r="AJ95" s="1" t="str">
        <f t="shared" si="14"/>
        <v xml:space="preserve">"Verb": "disturbs", </v>
      </c>
      <c r="AK95" s="1" t="str">
        <f t="shared" si="10"/>
        <v xml:space="preserve">"Patient": "the hawk", </v>
      </c>
      <c r="AL95" s="1" t="str">
        <f t="shared" si="10"/>
        <v xml:space="preserve">"Theme": "NONE", </v>
      </c>
      <c r="AM95" s="1" t="str">
        <f t="shared" si="10"/>
        <v xml:space="preserve">"Time": "NONE", </v>
      </c>
      <c r="AN95" s="1" t="str">
        <f t="shared" si="10"/>
        <v xml:space="preserve">"Manner": "NONE", </v>
      </c>
      <c r="AO95" s="1" t="str">
        <f t="shared" si="10"/>
        <v xml:space="preserve">"Location": "NONE", </v>
      </c>
      <c r="AP95" s="1" t="str">
        <f t="shared" si="15"/>
        <v>"Trajectory": "NONE"</v>
      </c>
      <c r="AQ95" s="1" t="str">
        <f t="shared" si="16"/>
        <v>{"Agent": "the octopus", "Verb": "disturbs", "Patient": "the hawk", "Theme": "NONE", "Time": "NONE", "Manner": "NONE", "Location": "NONE", "Trajectory": "NONE"}</v>
      </c>
      <c r="AR95" s="1" t="str">
        <f t="shared" si="17"/>
        <v>"94": [{"Agent": "the octopus", "Verb": "annoys", "Patient": "the eagle", "Theme": "NONE", "Time": "NONE", "Manner": "NONE", "Location": "NONE", "Trajectory": "NONE"}, {"Agent": "the octopus", "Verb": "disturbs", "Patient": "the hawk", "Theme": "NONE", "Time": "NONE", "Manner": "NONE", "Location": "NONE", "Trajectory": "NONE"}],</v>
      </c>
    </row>
    <row r="96" spans="1:44" x14ac:dyDescent="0.25">
      <c r="A96" s="1" t="s">
        <v>205</v>
      </c>
      <c r="B96" s="1" t="s">
        <v>206</v>
      </c>
      <c r="C96" s="1">
        <v>95</v>
      </c>
      <c r="D96" s="1" t="s">
        <v>277</v>
      </c>
      <c r="E96" s="1" t="s">
        <v>269</v>
      </c>
      <c r="F96" s="1" t="s">
        <v>15</v>
      </c>
      <c r="G96" s="1" t="s">
        <v>295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282</v>
      </c>
      <c r="O96" s="1" t="s">
        <v>269</v>
      </c>
      <c r="P96" s="1" t="s">
        <v>15</v>
      </c>
      <c r="Q96" s="1" t="s">
        <v>295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Z96" s="1" t="str">
        <f t="shared" si="11"/>
        <v xml:space="preserve">"Agent": "the parrot", </v>
      </c>
      <c r="AA96" s="1" t="str">
        <f t="shared" si="11"/>
        <v xml:space="preserve">"Verb": "smells", </v>
      </c>
      <c r="AB96" s="1" t="str">
        <f t="shared" si="9"/>
        <v xml:space="preserve">"Patient": "the kangaroo", </v>
      </c>
      <c r="AC96" s="1" t="str">
        <f t="shared" si="9"/>
        <v xml:space="preserve">"Theme": "NONE", </v>
      </c>
      <c r="AD96" s="1" t="str">
        <f t="shared" si="9"/>
        <v xml:space="preserve">"Time": "NONE", </v>
      </c>
      <c r="AE96" s="1" t="str">
        <f t="shared" si="9"/>
        <v xml:space="preserve">"Manner": "NONE", </v>
      </c>
      <c r="AF96" s="1" t="str">
        <f t="shared" si="9"/>
        <v xml:space="preserve">"Location": "NONE", </v>
      </c>
      <c r="AG96" s="1" t="str">
        <f t="shared" si="12"/>
        <v>"Trajectory": "NONE"</v>
      </c>
      <c r="AH96" s="1" t="str">
        <f t="shared" si="13"/>
        <v>{"Agent": "the parrot", "Verb": "smells", "Patient": "the kangaroo", "Theme": "NONE", "Time": "NONE", "Manner": "NONE", "Location": "NONE", "Trajectory": "NONE"}</v>
      </c>
      <c r="AI96" s="1" t="str">
        <f t="shared" si="14"/>
        <v xml:space="preserve">"Agent": "the lizard", </v>
      </c>
      <c r="AJ96" s="1" t="str">
        <f t="shared" si="14"/>
        <v xml:space="preserve">"Verb": "smells", </v>
      </c>
      <c r="AK96" s="1" t="str">
        <f t="shared" si="10"/>
        <v xml:space="preserve">"Patient": "the kangaroo", </v>
      </c>
      <c r="AL96" s="1" t="str">
        <f t="shared" si="10"/>
        <v xml:space="preserve">"Theme": "NONE", </v>
      </c>
      <c r="AM96" s="1" t="str">
        <f t="shared" si="10"/>
        <v xml:space="preserve">"Time": "NONE", </v>
      </c>
      <c r="AN96" s="1" t="str">
        <f t="shared" si="10"/>
        <v xml:space="preserve">"Manner": "NONE", </v>
      </c>
      <c r="AO96" s="1" t="str">
        <f t="shared" si="10"/>
        <v xml:space="preserve">"Location": "NONE", </v>
      </c>
      <c r="AP96" s="1" t="str">
        <f t="shared" si="15"/>
        <v>"Trajectory": "NONE"</v>
      </c>
      <c r="AQ96" s="1" t="str">
        <f t="shared" si="16"/>
        <v>{"Agent": "the lizard", "Verb": "smells", "Patient": "the kangaroo", "Theme": "NONE", "Time": "NONE", "Manner": "NONE", "Location": "NONE", "Trajectory": "NONE"}</v>
      </c>
      <c r="AR96" s="1" t="str">
        <f t="shared" si="17"/>
        <v>"95": [{"Agent": "the parrot", "Verb": "smells", "Patient": "the kangaroo", "Theme": "NONE", "Time": "NONE", "Manner": "NONE", "Location": "NONE", "Trajectory": "NONE"}, {"Agent": "the lizard", "Verb": "smells", "Patient": "the kangaroo", "Theme": "NONE", "Time": "NONE", "Manner": "NONE", "Location": "NONE", "Trajectory": "NONE"}],</v>
      </c>
    </row>
    <row r="97" spans="1:44" x14ac:dyDescent="0.25">
      <c r="A97" s="1" t="s">
        <v>207</v>
      </c>
      <c r="B97" s="1" t="s">
        <v>208</v>
      </c>
      <c r="C97" s="1">
        <v>96</v>
      </c>
      <c r="D97" s="1" t="s">
        <v>295</v>
      </c>
      <c r="E97" s="1" t="s">
        <v>263</v>
      </c>
      <c r="F97" s="1" t="s">
        <v>15</v>
      </c>
      <c r="G97" s="1" t="s">
        <v>293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295</v>
      </c>
      <c r="O97" s="1" t="s">
        <v>266</v>
      </c>
      <c r="P97" s="1" t="s">
        <v>15</v>
      </c>
      <c r="Q97" s="1" t="s">
        <v>293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Z97" s="1" t="str">
        <f t="shared" si="11"/>
        <v xml:space="preserve">"Agent": "the kangaroo", </v>
      </c>
      <c r="AA97" s="1" t="str">
        <f t="shared" si="11"/>
        <v xml:space="preserve">"Verb": "understands", </v>
      </c>
      <c r="AB97" s="1" t="str">
        <f t="shared" si="9"/>
        <v xml:space="preserve">"Patient": "the octopus", </v>
      </c>
      <c r="AC97" s="1" t="str">
        <f t="shared" si="9"/>
        <v xml:space="preserve">"Theme": "NONE", </v>
      </c>
      <c r="AD97" s="1" t="str">
        <f t="shared" si="9"/>
        <v xml:space="preserve">"Time": "NONE", </v>
      </c>
      <c r="AE97" s="1" t="str">
        <f t="shared" si="9"/>
        <v xml:space="preserve">"Manner": "NONE", </v>
      </c>
      <c r="AF97" s="1" t="str">
        <f t="shared" si="9"/>
        <v xml:space="preserve">"Location": "NONE", </v>
      </c>
      <c r="AG97" s="1" t="str">
        <f t="shared" si="12"/>
        <v>"Trajectory": "NONE"</v>
      </c>
      <c r="AH97" s="1" t="str">
        <f t="shared" si="13"/>
        <v>{"Agent": "the kangaroo", "Verb": "understands", "Patient": "the octopus", "Theme": "NONE", "Time": "NONE", "Manner": "NONE", "Location": "NONE", "Trajectory": "NONE"}</v>
      </c>
      <c r="AI97" s="1" t="str">
        <f t="shared" si="14"/>
        <v xml:space="preserve">"Agent": "the kangaroo", </v>
      </c>
      <c r="AJ97" s="1" t="str">
        <f t="shared" si="14"/>
        <v xml:space="preserve">"Verb": "acknowledges", </v>
      </c>
      <c r="AK97" s="1" t="str">
        <f t="shared" si="10"/>
        <v xml:space="preserve">"Patient": "the octopus", </v>
      </c>
      <c r="AL97" s="1" t="str">
        <f t="shared" si="10"/>
        <v xml:space="preserve">"Theme": "NONE", </v>
      </c>
      <c r="AM97" s="1" t="str">
        <f t="shared" si="10"/>
        <v xml:space="preserve">"Time": "NONE", </v>
      </c>
      <c r="AN97" s="1" t="str">
        <f t="shared" si="10"/>
        <v xml:space="preserve">"Manner": "NONE", </v>
      </c>
      <c r="AO97" s="1" t="str">
        <f t="shared" si="10"/>
        <v xml:space="preserve">"Location": "NONE", </v>
      </c>
      <c r="AP97" s="1" t="str">
        <f t="shared" si="15"/>
        <v>"Trajectory": "NONE"</v>
      </c>
      <c r="AQ97" s="1" t="str">
        <f t="shared" si="16"/>
        <v>{"Agent": "the kangaroo", "Verb": "acknowledges", "Patient": "the octopus", "Theme": "NONE", "Time": "NONE", "Manner": "NONE", "Location": "NONE", "Trajectory": "NONE"}</v>
      </c>
      <c r="AR97" s="1" t="str">
        <f t="shared" si="17"/>
        <v>"96": [{"Agent": "the kangaroo", "Verb": "understands", "Patient": "the octopus", "Theme": "NONE", "Time": "NONE", "Manner": "NONE", "Location": "NONE", "Trajectory": "NONE"}, {"Agent": "the kangaroo", "Verb": "acknowledges", "Patient": "the octopus", "Theme": "NONE", "Time": "NONE", "Manner": "NONE", "Location": "NONE", "Trajectory": "NONE"}],</v>
      </c>
    </row>
    <row r="98" spans="1:44" x14ac:dyDescent="0.25">
      <c r="A98" s="1" t="s">
        <v>209</v>
      </c>
      <c r="B98" s="1" t="s">
        <v>210</v>
      </c>
      <c r="C98" s="1">
        <v>97</v>
      </c>
      <c r="D98" s="1" t="s">
        <v>294</v>
      </c>
      <c r="E98" s="1" t="s">
        <v>265</v>
      </c>
      <c r="F98" s="1" t="s">
        <v>15</v>
      </c>
      <c r="G98" s="1" t="s">
        <v>299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303</v>
      </c>
      <c r="O98" s="1" t="s">
        <v>268</v>
      </c>
      <c r="P98" s="1" t="s">
        <v>15</v>
      </c>
      <c r="Q98" s="1" t="s">
        <v>299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Z98" s="1" t="str">
        <f t="shared" si="11"/>
        <v xml:space="preserve">"Agent": "the dog", </v>
      </c>
      <c r="AA98" s="1" t="str">
        <f t="shared" si="11"/>
        <v xml:space="preserve">"Verb": "annoys", </v>
      </c>
      <c r="AB98" s="1" t="str">
        <f t="shared" si="9"/>
        <v xml:space="preserve">"Patient": "the pelican", </v>
      </c>
      <c r="AC98" s="1" t="str">
        <f t="shared" si="9"/>
        <v xml:space="preserve">"Theme": "NONE", </v>
      </c>
      <c r="AD98" s="1" t="str">
        <f t="shared" si="9"/>
        <v xml:space="preserve">"Time": "NONE", </v>
      </c>
      <c r="AE98" s="1" t="str">
        <f t="shared" si="9"/>
        <v xml:space="preserve">"Manner": "NONE", </v>
      </c>
      <c r="AF98" s="1" t="str">
        <f t="shared" si="9"/>
        <v xml:space="preserve">"Location": "NONE", </v>
      </c>
      <c r="AG98" s="1" t="str">
        <f t="shared" si="12"/>
        <v>"Trajectory": "NONE"</v>
      </c>
      <c r="AH98" s="1" t="str">
        <f t="shared" si="13"/>
        <v>{"Agent": "the dog", "Verb": "annoys", "Patient": "the pelican", "Theme": "NONE", "Time": "NONE", "Manner": "NONE", "Location": "NONE", "Trajectory": "NONE"}</v>
      </c>
      <c r="AI98" s="1" t="str">
        <f t="shared" si="14"/>
        <v xml:space="preserve">"Agent": "the puppy", </v>
      </c>
      <c r="AJ98" s="1" t="str">
        <f t="shared" si="14"/>
        <v xml:space="preserve">"Verb": "disturbs", </v>
      </c>
      <c r="AK98" s="1" t="str">
        <f t="shared" si="10"/>
        <v xml:space="preserve">"Patient": "the pelican", </v>
      </c>
      <c r="AL98" s="1" t="str">
        <f t="shared" si="10"/>
        <v xml:space="preserve">"Theme": "NONE", </v>
      </c>
      <c r="AM98" s="1" t="str">
        <f t="shared" si="10"/>
        <v xml:space="preserve">"Time": "NONE", </v>
      </c>
      <c r="AN98" s="1" t="str">
        <f t="shared" si="10"/>
        <v xml:space="preserve">"Manner": "NONE", </v>
      </c>
      <c r="AO98" s="1" t="str">
        <f t="shared" si="10"/>
        <v xml:space="preserve">"Location": "NONE", </v>
      </c>
      <c r="AP98" s="1" t="str">
        <f t="shared" si="15"/>
        <v>"Trajectory": "NONE"</v>
      </c>
      <c r="AQ98" s="1" t="str">
        <f t="shared" si="16"/>
        <v>{"Agent": "the puppy", "Verb": "disturbs", "Patient": "the pelican", "Theme": "NONE", "Time": "NONE", "Manner": "NONE", "Location": "NONE", "Trajectory": "NONE"}</v>
      </c>
      <c r="AR98" s="1" t="str">
        <f t="shared" si="17"/>
        <v>"97": [{"Agent": "the dog", "Verb": "annoys", "Patient": "the pelican", "Theme": "NONE", "Time": "NONE", "Manner": "NONE", "Location": "NONE", "Trajectory": "NONE"}, {"Agent": "the puppy", "Verb": "disturbs", "Patient": "the pelican", "Theme": "NONE", "Time": "NONE", "Manner": "NONE", "Location": "NONE", "Trajectory": "NONE"}],</v>
      </c>
    </row>
    <row r="99" spans="1:44" x14ac:dyDescent="0.25">
      <c r="A99" s="1" t="s">
        <v>211</v>
      </c>
      <c r="B99" s="1" t="s">
        <v>212</v>
      </c>
      <c r="C99" s="1">
        <v>98</v>
      </c>
      <c r="D99" s="1" t="s">
        <v>287</v>
      </c>
      <c r="E99" s="1" t="s">
        <v>262</v>
      </c>
      <c r="F99" s="1" t="s">
        <v>15</v>
      </c>
      <c r="G99" s="1" t="s">
        <v>293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280</v>
      </c>
      <c r="O99" s="1" t="s">
        <v>262</v>
      </c>
      <c r="P99" s="1" t="s">
        <v>15</v>
      </c>
      <c r="Q99" s="1" t="s">
        <v>293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Z99" s="1" t="str">
        <f t="shared" si="11"/>
        <v xml:space="preserve">"Agent": "the scorpion", </v>
      </c>
      <c r="AA99" s="1" t="str">
        <f t="shared" si="11"/>
        <v xml:space="preserve">"Verb": "blames", </v>
      </c>
      <c r="AB99" s="1" t="str">
        <f t="shared" si="9"/>
        <v xml:space="preserve">"Patient": "the octopus", </v>
      </c>
      <c r="AC99" s="1" t="str">
        <f t="shared" si="9"/>
        <v xml:space="preserve">"Theme": "NONE", </v>
      </c>
      <c r="AD99" s="1" t="str">
        <f t="shared" si="9"/>
        <v xml:space="preserve">"Time": "NONE", </v>
      </c>
      <c r="AE99" s="1" t="str">
        <f t="shared" si="9"/>
        <v xml:space="preserve">"Manner": "NONE", </v>
      </c>
      <c r="AF99" s="1" t="str">
        <f t="shared" si="9"/>
        <v xml:space="preserve">"Location": "NONE", </v>
      </c>
      <c r="AG99" s="1" t="str">
        <f t="shared" si="12"/>
        <v>"Trajectory": "NONE"</v>
      </c>
      <c r="AH99" s="1" t="str">
        <f t="shared" si="13"/>
        <v>{"Agent": "the scorpion", "Verb": "blames", "Patient": "the octopus", "Theme": "NONE", "Time": "NONE", "Manner": "NONE", "Location": "NONE", "Trajectory": "NONE"}</v>
      </c>
      <c r="AI99" s="1" t="str">
        <f t="shared" si="14"/>
        <v xml:space="preserve">"Agent": "the snake", </v>
      </c>
      <c r="AJ99" s="1" t="str">
        <f t="shared" si="14"/>
        <v xml:space="preserve">"Verb": "blames", </v>
      </c>
      <c r="AK99" s="1" t="str">
        <f t="shared" si="10"/>
        <v xml:space="preserve">"Patient": "the octopus", </v>
      </c>
      <c r="AL99" s="1" t="str">
        <f t="shared" si="10"/>
        <v xml:space="preserve">"Theme": "NONE", </v>
      </c>
      <c r="AM99" s="1" t="str">
        <f t="shared" si="10"/>
        <v xml:space="preserve">"Time": "NONE", </v>
      </c>
      <c r="AN99" s="1" t="str">
        <f t="shared" si="10"/>
        <v xml:space="preserve">"Manner": "NONE", </v>
      </c>
      <c r="AO99" s="1" t="str">
        <f t="shared" si="10"/>
        <v xml:space="preserve">"Location": "NONE", </v>
      </c>
      <c r="AP99" s="1" t="str">
        <f t="shared" si="15"/>
        <v>"Trajectory": "NONE"</v>
      </c>
      <c r="AQ99" s="1" t="str">
        <f t="shared" si="16"/>
        <v>{"Agent": "the snake", "Verb": "blames", "Patient": "the octopus", "Theme": "NONE", "Time": "NONE", "Manner": "NONE", "Location": "NONE", "Trajectory": "NONE"}</v>
      </c>
      <c r="AR99" s="1" t="str">
        <f t="shared" si="17"/>
        <v>"98": [{"Agent": "the scorpion", "Verb": "blames", "Patient": "the octopus", "Theme": "NONE", "Time": "NONE", "Manner": "NONE", "Location": "NONE", "Trajectory": "NONE"}, {"Agent": "the snake", "Verb": "blames", "Patient": "the octopus", "Theme": "NONE", "Time": "NONE", "Manner": "NONE", "Location": "NONE", "Trajectory": "NONE"}],</v>
      </c>
    </row>
    <row r="100" spans="1:44" x14ac:dyDescent="0.25">
      <c r="A100" s="1" t="s">
        <v>213</v>
      </c>
      <c r="B100" s="1" t="s">
        <v>214</v>
      </c>
      <c r="C100" s="1">
        <v>99</v>
      </c>
      <c r="D100" s="1" t="s">
        <v>290</v>
      </c>
      <c r="E100" s="1" t="s">
        <v>266</v>
      </c>
      <c r="F100" s="1" t="s">
        <v>15</v>
      </c>
      <c r="G100" s="1" t="s">
        <v>302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290</v>
      </c>
      <c r="O100" s="1" t="s">
        <v>263</v>
      </c>
      <c r="P100" s="1" t="s">
        <v>15</v>
      </c>
      <c r="Q100" s="1" t="s">
        <v>302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Z100" s="1" t="str">
        <f t="shared" si="11"/>
        <v xml:space="preserve">"Agent": "the chicken", </v>
      </c>
      <c r="AA100" s="1" t="str">
        <f t="shared" si="11"/>
        <v xml:space="preserve">"Verb": "acknowledges", </v>
      </c>
      <c r="AB100" s="1" t="str">
        <f t="shared" si="9"/>
        <v xml:space="preserve">"Patient": "the pig", </v>
      </c>
      <c r="AC100" s="1" t="str">
        <f t="shared" si="9"/>
        <v xml:space="preserve">"Theme": "NONE", </v>
      </c>
      <c r="AD100" s="1" t="str">
        <f t="shared" si="9"/>
        <v xml:space="preserve">"Time": "NONE", </v>
      </c>
      <c r="AE100" s="1" t="str">
        <f t="shared" si="9"/>
        <v xml:space="preserve">"Manner": "NONE", </v>
      </c>
      <c r="AF100" s="1" t="str">
        <f t="shared" si="9"/>
        <v xml:space="preserve">"Location": "NONE", </v>
      </c>
      <c r="AG100" s="1" t="str">
        <f t="shared" si="12"/>
        <v>"Trajectory": "NONE"</v>
      </c>
      <c r="AH100" s="1" t="str">
        <f t="shared" si="13"/>
        <v>{"Agent": "the chicken", "Verb": "acknowledges", "Patient": "the pig", "Theme": "NONE", "Time": "NONE", "Manner": "NONE", "Location": "NONE", "Trajectory": "NONE"}</v>
      </c>
      <c r="AI100" s="1" t="str">
        <f t="shared" si="14"/>
        <v xml:space="preserve">"Agent": "the chicken", </v>
      </c>
      <c r="AJ100" s="1" t="str">
        <f t="shared" si="14"/>
        <v xml:space="preserve">"Verb": "understands", </v>
      </c>
      <c r="AK100" s="1" t="str">
        <f t="shared" si="10"/>
        <v xml:space="preserve">"Patient": "the pig", </v>
      </c>
      <c r="AL100" s="1" t="str">
        <f t="shared" si="10"/>
        <v xml:space="preserve">"Theme": "NONE", </v>
      </c>
      <c r="AM100" s="1" t="str">
        <f t="shared" si="10"/>
        <v xml:space="preserve">"Time": "NONE", </v>
      </c>
      <c r="AN100" s="1" t="str">
        <f t="shared" si="10"/>
        <v xml:space="preserve">"Manner": "NONE", </v>
      </c>
      <c r="AO100" s="1" t="str">
        <f t="shared" si="10"/>
        <v xml:space="preserve">"Location": "NONE", </v>
      </c>
      <c r="AP100" s="1" t="str">
        <f t="shared" si="15"/>
        <v>"Trajectory": "NONE"</v>
      </c>
      <c r="AQ100" s="1" t="str">
        <f t="shared" si="16"/>
        <v>{"Agent": "the chicken", "Verb": "understands", "Patient": "the pig", "Theme": "NONE", "Time": "NONE", "Manner": "NONE", "Location": "NONE", "Trajectory": "NONE"}</v>
      </c>
      <c r="AR100" s="1" t="str">
        <f t="shared" si="17"/>
        <v>"99": [{"Agent": "the chicken", "Verb": "acknowledges", "Patient": "the pig", "Theme": "NONE", "Time": "NONE", "Manner": "NONE", "Location": "NONE", "Trajectory": "NONE"}, {"Agent": "the chicken", "Verb": "understands", "Patient": "the pig", "Theme": "NONE", "Time": "NONE", "Manner": "NONE", "Location": "NONE", "Trajectory": "NONE"}],</v>
      </c>
    </row>
    <row r="101" spans="1:44" x14ac:dyDescent="0.25">
      <c r="A101" s="1" t="s">
        <v>215</v>
      </c>
      <c r="B101" s="1" t="s">
        <v>216</v>
      </c>
      <c r="C101" s="1">
        <v>100</v>
      </c>
      <c r="D101" s="1" t="s">
        <v>287</v>
      </c>
      <c r="E101" s="1" t="s">
        <v>260</v>
      </c>
      <c r="F101" s="1" t="s">
        <v>15</v>
      </c>
      <c r="G101" s="1" t="s">
        <v>302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280</v>
      </c>
      <c r="O101" s="1" t="s">
        <v>260</v>
      </c>
      <c r="P101" s="1" t="s">
        <v>15</v>
      </c>
      <c r="Q101" s="1" t="s">
        <v>302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Z101" s="1" t="str">
        <f t="shared" si="11"/>
        <v xml:space="preserve">"Agent": "the scorpion", </v>
      </c>
      <c r="AA101" s="1" t="str">
        <f t="shared" si="11"/>
        <v xml:space="preserve">"Verb": "chases", </v>
      </c>
      <c r="AB101" s="1" t="str">
        <f t="shared" si="9"/>
        <v xml:space="preserve">"Patient": "the pig", </v>
      </c>
      <c r="AC101" s="1" t="str">
        <f t="shared" si="9"/>
        <v xml:space="preserve">"Theme": "NONE", </v>
      </c>
      <c r="AD101" s="1" t="str">
        <f t="shared" si="9"/>
        <v xml:space="preserve">"Time": "NONE", </v>
      </c>
      <c r="AE101" s="1" t="str">
        <f t="shared" si="9"/>
        <v xml:space="preserve">"Manner": "NONE", </v>
      </c>
      <c r="AF101" s="1" t="str">
        <f t="shared" si="9"/>
        <v xml:space="preserve">"Location": "NONE", </v>
      </c>
      <c r="AG101" s="1" t="str">
        <f t="shared" si="12"/>
        <v>"Trajectory": "NONE"</v>
      </c>
      <c r="AH101" s="1" t="str">
        <f t="shared" si="13"/>
        <v>{"Agent": "the scorpion", "Verb": "chases", "Patient": "the pig", "Theme": "NONE", "Time": "NONE", "Manner": "NONE", "Location": "NONE", "Trajectory": "NONE"}</v>
      </c>
      <c r="AI101" s="1" t="str">
        <f t="shared" si="14"/>
        <v xml:space="preserve">"Agent": "the snake", </v>
      </c>
      <c r="AJ101" s="1" t="str">
        <f t="shared" si="14"/>
        <v xml:space="preserve">"Verb": "chases", </v>
      </c>
      <c r="AK101" s="1" t="str">
        <f t="shared" si="10"/>
        <v xml:space="preserve">"Patient": "the pig", </v>
      </c>
      <c r="AL101" s="1" t="str">
        <f t="shared" si="10"/>
        <v xml:space="preserve">"Theme": "NONE", </v>
      </c>
      <c r="AM101" s="1" t="str">
        <f t="shared" si="10"/>
        <v xml:space="preserve">"Time": "NONE", </v>
      </c>
      <c r="AN101" s="1" t="str">
        <f t="shared" si="10"/>
        <v xml:space="preserve">"Manner": "NONE", </v>
      </c>
      <c r="AO101" s="1" t="str">
        <f t="shared" si="10"/>
        <v xml:space="preserve">"Location": "NONE", </v>
      </c>
      <c r="AP101" s="1" t="str">
        <f t="shared" si="15"/>
        <v>"Trajectory": "NONE"</v>
      </c>
      <c r="AQ101" s="1" t="str">
        <f t="shared" si="16"/>
        <v>{"Agent": "the snake", "Verb": "chases", "Patient": "the pig", "Theme": "NONE", "Time": "NONE", "Manner": "NONE", "Location": "NONE", "Trajectory": "NONE"}</v>
      </c>
      <c r="AR101" s="1" t="str">
        <f t="shared" si="17"/>
        <v>"100": [{"Agent": "the scorpion", "Verb": "chases", "Patient": "the pig", "Theme": "NONE", "Time": "NONE", "Manner": "NONE", "Location": "NONE", "Trajectory": "NONE"}, {"Agent": "the snake", "Verb": "chases", "Patient": "the pig", "Theme": "NONE", "Time": "NONE", "Manner": "NONE", "Location": "NONE", "Trajectory": "NONE"}],</v>
      </c>
    </row>
    <row r="102" spans="1:44" x14ac:dyDescent="0.25">
      <c r="A102" s="1" t="s">
        <v>217</v>
      </c>
      <c r="B102" s="1" t="s">
        <v>218</v>
      </c>
      <c r="C102" s="1">
        <v>101</v>
      </c>
      <c r="D102" s="1" t="s">
        <v>295</v>
      </c>
      <c r="E102" s="1" t="s">
        <v>269</v>
      </c>
      <c r="F102" s="1" t="s">
        <v>15</v>
      </c>
      <c r="G102" s="1" t="s">
        <v>285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295</v>
      </c>
      <c r="O102" s="1" t="s">
        <v>269</v>
      </c>
      <c r="P102" s="1" t="s">
        <v>15</v>
      </c>
      <c r="Q102" s="1" t="s">
        <v>289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Z102" s="1" t="str">
        <f t="shared" si="11"/>
        <v xml:space="preserve">"Agent": "the kangaroo", </v>
      </c>
      <c r="AA102" s="1" t="str">
        <f t="shared" si="11"/>
        <v xml:space="preserve">"Verb": "smells", </v>
      </c>
      <c r="AB102" s="1" t="str">
        <f t="shared" si="9"/>
        <v xml:space="preserve">"Patient": "the eagle", </v>
      </c>
      <c r="AC102" s="1" t="str">
        <f t="shared" si="9"/>
        <v xml:space="preserve">"Theme": "NONE", </v>
      </c>
      <c r="AD102" s="1" t="str">
        <f t="shared" si="9"/>
        <v xml:space="preserve">"Time": "NONE", </v>
      </c>
      <c r="AE102" s="1" t="str">
        <f t="shared" si="9"/>
        <v xml:space="preserve">"Manner": "NONE", </v>
      </c>
      <c r="AF102" s="1" t="str">
        <f t="shared" si="9"/>
        <v xml:space="preserve">"Location": "NONE", </v>
      </c>
      <c r="AG102" s="1" t="str">
        <f t="shared" si="12"/>
        <v>"Trajectory": "NONE"</v>
      </c>
      <c r="AH102" s="1" t="str">
        <f t="shared" si="13"/>
        <v>{"Agent": "the kangaroo", "Verb": "smells", "Patient": "the eagle", "Theme": "NONE", "Time": "NONE", "Manner": "NONE", "Location": "NONE", "Trajectory": "NONE"}</v>
      </c>
      <c r="AI102" s="1" t="str">
        <f t="shared" si="14"/>
        <v xml:space="preserve">"Agent": "the kangaroo", </v>
      </c>
      <c r="AJ102" s="1" t="str">
        <f t="shared" si="14"/>
        <v xml:space="preserve">"Verb": "smells", </v>
      </c>
      <c r="AK102" s="1" t="str">
        <f t="shared" si="10"/>
        <v xml:space="preserve">"Patient": "the hawk", </v>
      </c>
      <c r="AL102" s="1" t="str">
        <f t="shared" si="10"/>
        <v xml:space="preserve">"Theme": "NONE", </v>
      </c>
      <c r="AM102" s="1" t="str">
        <f t="shared" si="10"/>
        <v xml:space="preserve">"Time": "NONE", </v>
      </c>
      <c r="AN102" s="1" t="str">
        <f t="shared" si="10"/>
        <v xml:space="preserve">"Manner": "NONE", </v>
      </c>
      <c r="AO102" s="1" t="str">
        <f t="shared" si="10"/>
        <v xml:space="preserve">"Location": "NONE", </v>
      </c>
      <c r="AP102" s="1" t="str">
        <f t="shared" si="15"/>
        <v>"Trajectory": "NONE"</v>
      </c>
      <c r="AQ102" s="1" t="str">
        <f t="shared" si="16"/>
        <v>{"Agent": "the kangaroo", "Verb": "smells", "Patient": "the hawk", "Theme": "NONE", "Time": "NONE", "Manner": "NONE", "Location": "NONE", "Trajectory": "NONE"}</v>
      </c>
      <c r="AR102" s="1" t="str">
        <f t="shared" si="17"/>
        <v>"101": [{"Agent": "the kangaroo", "Verb": "smells", "Patient": "the eagle", "Theme": "NONE", "Time": "NONE", "Manner": "NONE", "Location": "NONE", "Trajectory": "NONE"}, {"Agent": "the kangaroo", "Verb": "smells", "Patient": "the hawk", "Theme": "NONE", "Time": "NONE", "Manner": "NONE", "Location": "NONE", "Trajectory": "NONE"}],</v>
      </c>
    </row>
    <row r="103" spans="1:44" x14ac:dyDescent="0.25">
      <c r="A103" s="1" t="s">
        <v>219</v>
      </c>
      <c r="B103" s="1" t="s">
        <v>220</v>
      </c>
      <c r="C103" s="1">
        <v>102</v>
      </c>
      <c r="D103" s="1" t="s">
        <v>293</v>
      </c>
      <c r="E103" s="1" t="s">
        <v>268</v>
      </c>
      <c r="F103" s="1" t="s">
        <v>15</v>
      </c>
      <c r="G103" s="1" t="s">
        <v>296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293</v>
      </c>
      <c r="O103" s="1" t="s">
        <v>265</v>
      </c>
      <c r="P103" s="1" t="s">
        <v>15</v>
      </c>
      <c r="Q103" s="1" t="s">
        <v>296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Z103" s="1" t="str">
        <f t="shared" si="11"/>
        <v xml:space="preserve">"Agent": "the octopus", </v>
      </c>
      <c r="AA103" s="1" t="str">
        <f t="shared" si="11"/>
        <v xml:space="preserve">"Verb": "disturbs", </v>
      </c>
      <c r="AB103" s="1" t="str">
        <f t="shared" si="9"/>
        <v xml:space="preserve">"Patient": "the rabbit", </v>
      </c>
      <c r="AC103" s="1" t="str">
        <f t="shared" si="9"/>
        <v xml:space="preserve">"Theme": "NONE", </v>
      </c>
      <c r="AD103" s="1" t="str">
        <f t="shared" si="9"/>
        <v xml:space="preserve">"Time": "NONE", </v>
      </c>
      <c r="AE103" s="1" t="str">
        <f t="shared" si="9"/>
        <v xml:space="preserve">"Manner": "NONE", </v>
      </c>
      <c r="AF103" s="1" t="str">
        <f t="shared" si="9"/>
        <v xml:space="preserve">"Location": "NONE", </v>
      </c>
      <c r="AG103" s="1" t="str">
        <f t="shared" si="12"/>
        <v>"Trajectory": "NONE"</v>
      </c>
      <c r="AH103" s="1" t="str">
        <f t="shared" si="13"/>
        <v>{"Agent": "the octopus", "Verb": "disturbs", "Patient": "the rabbit", "Theme": "NONE", "Time": "NONE", "Manner": "NONE", "Location": "NONE", "Trajectory": "NONE"}</v>
      </c>
      <c r="AI103" s="1" t="str">
        <f t="shared" si="14"/>
        <v xml:space="preserve">"Agent": "the octopus", </v>
      </c>
      <c r="AJ103" s="1" t="str">
        <f t="shared" si="14"/>
        <v xml:space="preserve">"Verb": "annoys", </v>
      </c>
      <c r="AK103" s="1" t="str">
        <f t="shared" si="10"/>
        <v xml:space="preserve">"Patient": "the rabbit", </v>
      </c>
      <c r="AL103" s="1" t="str">
        <f t="shared" si="10"/>
        <v xml:space="preserve">"Theme": "NONE", </v>
      </c>
      <c r="AM103" s="1" t="str">
        <f t="shared" si="10"/>
        <v xml:space="preserve">"Time": "NONE", </v>
      </c>
      <c r="AN103" s="1" t="str">
        <f t="shared" si="10"/>
        <v xml:space="preserve">"Manner": "NONE", </v>
      </c>
      <c r="AO103" s="1" t="str">
        <f t="shared" si="10"/>
        <v xml:space="preserve">"Location": "NONE", </v>
      </c>
      <c r="AP103" s="1" t="str">
        <f t="shared" si="15"/>
        <v>"Trajectory": "NONE"</v>
      </c>
      <c r="AQ103" s="1" t="str">
        <f t="shared" si="16"/>
        <v>{"Agent": "the octopus", "Verb": "annoys", "Patient": "the rabbit", "Theme": "NONE", "Time": "NONE", "Manner": "NONE", "Location": "NONE", "Trajectory": "NONE"}</v>
      </c>
      <c r="AR103" s="1" t="str">
        <f t="shared" si="17"/>
        <v>"102": [{"Agent": "the octopus", "Verb": "disturbs", "Patient": "the rabbit", "Theme": "NONE", "Time": "NONE", "Manner": "NONE", "Location": "NONE", "Trajectory": "NONE"}, {"Agent": "the octopus", "Verb": "annoys", "Patient": "the rabbit", "Theme": "NONE", "Time": "NONE", "Manner": "NONE", "Location": "NONE", "Trajectory": "NONE"}],</v>
      </c>
    </row>
    <row r="104" spans="1:44" x14ac:dyDescent="0.25">
      <c r="A104" s="1" t="s">
        <v>221</v>
      </c>
      <c r="B104" s="1" t="s">
        <v>222</v>
      </c>
      <c r="C104" s="1">
        <v>103</v>
      </c>
      <c r="D104" s="1" t="s">
        <v>298</v>
      </c>
      <c r="E104" s="1" t="s">
        <v>264</v>
      </c>
      <c r="F104" s="1" t="s">
        <v>15</v>
      </c>
      <c r="G104" s="1" t="s">
        <v>293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301</v>
      </c>
      <c r="O104" s="1" t="s">
        <v>270</v>
      </c>
      <c r="P104" s="1" t="s">
        <v>15</v>
      </c>
      <c r="Q104" s="1" t="s">
        <v>293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Z104" s="1" t="str">
        <f t="shared" si="11"/>
        <v xml:space="preserve">"Agent": "the goat", </v>
      </c>
      <c r="AA104" s="1" t="str">
        <f t="shared" si="11"/>
        <v xml:space="preserve">"Verb": "frightens", </v>
      </c>
      <c r="AB104" s="1" t="str">
        <f t="shared" si="9"/>
        <v xml:space="preserve">"Patient": "the octopus", </v>
      </c>
      <c r="AC104" s="1" t="str">
        <f t="shared" si="9"/>
        <v xml:space="preserve">"Theme": "NONE", </v>
      </c>
      <c r="AD104" s="1" t="str">
        <f t="shared" si="9"/>
        <v xml:space="preserve">"Time": "NONE", </v>
      </c>
      <c r="AE104" s="1" t="str">
        <f t="shared" si="9"/>
        <v xml:space="preserve">"Manner": "NONE", </v>
      </c>
      <c r="AF104" s="1" t="str">
        <f t="shared" si="9"/>
        <v xml:space="preserve">"Location": "NONE", </v>
      </c>
      <c r="AG104" s="1" t="str">
        <f t="shared" si="12"/>
        <v>"Trajectory": "NONE"</v>
      </c>
      <c r="AH104" s="1" t="str">
        <f t="shared" si="13"/>
        <v>{"Agent": "the goat", "Verb": "frightens", "Patient": "the octopus", "Theme": "NONE", "Time": "NONE", "Manner": "NONE", "Location": "NONE", "Trajectory": "NONE"}</v>
      </c>
      <c r="AI104" s="1" t="str">
        <f t="shared" si="14"/>
        <v xml:space="preserve">"Agent": "the sheep", </v>
      </c>
      <c r="AJ104" s="1" t="str">
        <f t="shared" si="14"/>
        <v xml:space="preserve">"Verb": "scares", </v>
      </c>
      <c r="AK104" s="1" t="str">
        <f t="shared" si="10"/>
        <v xml:space="preserve">"Patient": "the octopus", </v>
      </c>
      <c r="AL104" s="1" t="str">
        <f t="shared" si="10"/>
        <v xml:space="preserve">"Theme": "NONE", </v>
      </c>
      <c r="AM104" s="1" t="str">
        <f t="shared" si="10"/>
        <v xml:space="preserve">"Time": "NONE", </v>
      </c>
      <c r="AN104" s="1" t="str">
        <f t="shared" si="10"/>
        <v xml:space="preserve">"Manner": "NONE", </v>
      </c>
      <c r="AO104" s="1" t="str">
        <f t="shared" si="10"/>
        <v xml:space="preserve">"Location": "NONE", </v>
      </c>
      <c r="AP104" s="1" t="str">
        <f t="shared" si="15"/>
        <v>"Trajectory": "NONE"</v>
      </c>
      <c r="AQ104" s="1" t="str">
        <f t="shared" si="16"/>
        <v>{"Agent": "the sheep", "Verb": "scares", "Patient": "the octopus", "Theme": "NONE", "Time": "NONE", "Manner": "NONE", "Location": "NONE", "Trajectory": "NONE"}</v>
      </c>
      <c r="AR104" s="1" t="str">
        <f t="shared" si="17"/>
        <v>"103": [{"Agent": "the goat", "Verb": "frightens", "Patient": "the octopus", "Theme": "NONE", "Time": "NONE", "Manner": "NONE", "Location": "NONE", "Trajectory": "NONE"}, {"Agent": "the sheep", "Verb": "scares", "Patient": "the octopus", "Theme": "NONE", "Time": "NONE", "Manner": "NONE", "Location": "NONE", "Trajectory": "NONE"}],</v>
      </c>
    </row>
    <row r="105" spans="1:44" x14ac:dyDescent="0.25">
      <c r="A105" s="1" t="s">
        <v>223</v>
      </c>
      <c r="B105" s="1" t="s">
        <v>224</v>
      </c>
      <c r="C105" s="1">
        <v>104</v>
      </c>
      <c r="D105" s="1" t="s">
        <v>297</v>
      </c>
      <c r="E105" s="1" t="s">
        <v>264</v>
      </c>
      <c r="F105" s="1" t="s">
        <v>15</v>
      </c>
      <c r="G105" s="1" t="s">
        <v>285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297</v>
      </c>
      <c r="O105" s="1" t="s">
        <v>270</v>
      </c>
      <c r="P105" s="1" t="s">
        <v>15</v>
      </c>
      <c r="Q105" s="1" t="s">
        <v>289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Z105" s="1" t="str">
        <f t="shared" si="11"/>
        <v xml:space="preserve">"Agent": "the cow", </v>
      </c>
      <c r="AA105" s="1" t="str">
        <f t="shared" si="11"/>
        <v xml:space="preserve">"Verb": "frightens", </v>
      </c>
      <c r="AB105" s="1" t="str">
        <f t="shared" ref="AB105:AF121" si="18">_xlfn.CONCAT("""",G$1,"""",": ","""",G105,"""",", ")</f>
        <v xml:space="preserve">"Patient": "the eagle", </v>
      </c>
      <c r="AC105" s="1" t="str">
        <f t="shared" si="18"/>
        <v xml:space="preserve">"Theme": "NONE", </v>
      </c>
      <c r="AD105" s="1" t="str">
        <f t="shared" si="18"/>
        <v xml:space="preserve">"Time": "NONE", </v>
      </c>
      <c r="AE105" s="1" t="str">
        <f t="shared" si="18"/>
        <v xml:space="preserve">"Manner": "NONE", </v>
      </c>
      <c r="AF105" s="1" t="str">
        <f t="shared" si="18"/>
        <v xml:space="preserve">"Location": "NONE", </v>
      </c>
      <c r="AG105" s="1" t="str">
        <f t="shared" si="12"/>
        <v>"Trajectory": "NONE"</v>
      </c>
      <c r="AH105" s="1" t="str">
        <f t="shared" si="13"/>
        <v>{"Agent": "the cow", "Verb": "frightens", "Patient": "the eagle", "Theme": "NONE", "Time": "NONE", "Manner": "NONE", "Location": "NONE", "Trajectory": "NONE"}</v>
      </c>
      <c r="AI105" s="1" t="str">
        <f t="shared" si="14"/>
        <v xml:space="preserve">"Agent": "the cow", </v>
      </c>
      <c r="AJ105" s="1" t="str">
        <f t="shared" si="14"/>
        <v xml:space="preserve">"Verb": "scares", </v>
      </c>
      <c r="AK105" s="1" t="str">
        <f t="shared" ref="AK105:AO121" si="19">_xlfn.CONCAT("""",Q$1,"""",": ","""",Q105,"""",", ")</f>
        <v xml:space="preserve">"Patient": "the hawk", </v>
      </c>
      <c r="AL105" s="1" t="str">
        <f t="shared" si="19"/>
        <v xml:space="preserve">"Theme": "NONE", </v>
      </c>
      <c r="AM105" s="1" t="str">
        <f t="shared" si="19"/>
        <v xml:space="preserve">"Time": "NONE", </v>
      </c>
      <c r="AN105" s="1" t="str">
        <f t="shared" si="19"/>
        <v xml:space="preserve">"Manner": "NONE", </v>
      </c>
      <c r="AO105" s="1" t="str">
        <f t="shared" si="19"/>
        <v xml:space="preserve">"Location": "NONE", </v>
      </c>
      <c r="AP105" s="1" t="str">
        <f t="shared" si="15"/>
        <v>"Trajectory": "NONE"</v>
      </c>
      <c r="AQ105" s="1" t="str">
        <f t="shared" si="16"/>
        <v>{"Agent": "the cow", "Verb": "scares", "Patient": "the hawk", "Theme": "NONE", "Time": "NONE", "Manner": "NONE", "Location": "NONE", "Trajectory": "NONE"}</v>
      </c>
      <c r="AR105" s="1" t="str">
        <f t="shared" si="17"/>
        <v>"104": [{"Agent": "the cow", "Verb": "frightens", "Patient": "the eagle", "Theme": "NONE", "Time": "NONE", "Manner": "NONE", "Location": "NONE", "Trajectory": "NONE"}, {"Agent": "the cow", "Verb": "scares", "Patient": "the hawk", "Theme": "NONE", "Time": "NONE", "Manner": "NONE", "Location": "NONE", "Trajectory": "NONE"}],</v>
      </c>
    </row>
    <row r="106" spans="1:44" x14ac:dyDescent="0.25">
      <c r="A106" s="1" t="s">
        <v>225</v>
      </c>
      <c r="B106" s="1" t="s">
        <v>226</v>
      </c>
      <c r="C106" s="1">
        <v>105</v>
      </c>
      <c r="D106" s="1" t="s">
        <v>301</v>
      </c>
      <c r="E106" s="1" t="s">
        <v>271</v>
      </c>
      <c r="F106" s="1" t="s">
        <v>15</v>
      </c>
      <c r="G106" s="1" t="s">
        <v>290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298</v>
      </c>
      <c r="O106" s="1" t="s">
        <v>271</v>
      </c>
      <c r="P106" s="1" t="s">
        <v>15</v>
      </c>
      <c r="Q106" s="1" t="s">
        <v>290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Z106" s="1" t="str">
        <f t="shared" si="11"/>
        <v xml:space="preserve">"Agent": "the sheep", </v>
      </c>
      <c r="AA106" s="1" t="str">
        <f t="shared" si="11"/>
        <v xml:space="preserve">"Verb": "ignores", </v>
      </c>
      <c r="AB106" s="1" t="str">
        <f t="shared" si="18"/>
        <v xml:space="preserve">"Patient": "the chicken", </v>
      </c>
      <c r="AC106" s="1" t="str">
        <f t="shared" si="18"/>
        <v xml:space="preserve">"Theme": "NONE", </v>
      </c>
      <c r="AD106" s="1" t="str">
        <f t="shared" si="18"/>
        <v xml:space="preserve">"Time": "NONE", </v>
      </c>
      <c r="AE106" s="1" t="str">
        <f t="shared" si="18"/>
        <v xml:space="preserve">"Manner": "NONE", </v>
      </c>
      <c r="AF106" s="1" t="str">
        <f t="shared" si="18"/>
        <v xml:space="preserve">"Location": "NONE", </v>
      </c>
      <c r="AG106" s="1" t="str">
        <f t="shared" si="12"/>
        <v>"Trajectory": "NONE"</v>
      </c>
      <c r="AH106" s="1" t="str">
        <f t="shared" si="13"/>
        <v>{"Agent": "the sheep", "Verb": "ignores", "Patient": "the chicken", "Theme": "NONE", "Time": "NONE", "Manner": "NONE", "Location": "NONE", "Trajectory": "NONE"}</v>
      </c>
      <c r="AI106" s="1" t="str">
        <f t="shared" si="14"/>
        <v xml:space="preserve">"Agent": "the goat", </v>
      </c>
      <c r="AJ106" s="1" t="str">
        <f t="shared" si="14"/>
        <v xml:space="preserve">"Verb": "ignores", </v>
      </c>
      <c r="AK106" s="1" t="str">
        <f t="shared" si="19"/>
        <v xml:space="preserve">"Patient": "the chicken", </v>
      </c>
      <c r="AL106" s="1" t="str">
        <f t="shared" si="19"/>
        <v xml:space="preserve">"Theme": "NONE", </v>
      </c>
      <c r="AM106" s="1" t="str">
        <f t="shared" si="19"/>
        <v xml:space="preserve">"Time": "NONE", </v>
      </c>
      <c r="AN106" s="1" t="str">
        <f t="shared" si="19"/>
        <v xml:space="preserve">"Manner": "NONE", </v>
      </c>
      <c r="AO106" s="1" t="str">
        <f t="shared" si="19"/>
        <v xml:space="preserve">"Location": "NONE", </v>
      </c>
      <c r="AP106" s="1" t="str">
        <f t="shared" si="15"/>
        <v>"Trajectory": "NONE"</v>
      </c>
      <c r="AQ106" s="1" t="str">
        <f t="shared" si="16"/>
        <v>{"Agent": "the goat", "Verb": "ignores", "Patient": "the chicken", "Theme": "NONE", "Time": "NONE", "Manner": "NONE", "Location": "NONE", "Trajectory": "NONE"}</v>
      </c>
      <c r="AR106" s="1" t="str">
        <f t="shared" si="17"/>
        <v>"105": [{"Agent": "the sheep", "Verb": "ignores", "Patient": "the chicken", "Theme": "NONE", "Time": "NONE", "Manner": "NONE", "Location": "NONE", "Trajectory": "NONE"}, {"Agent": "the goat", "Verb": "ignores", "Patient": "the chicken", "Theme": "NONE", "Time": "NONE", "Manner": "NONE", "Location": "NONE", "Trajectory": "NONE"}],</v>
      </c>
    </row>
    <row r="107" spans="1:44" x14ac:dyDescent="0.25">
      <c r="A107" s="1" t="s">
        <v>227</v>
      </c>
      <c r="B107" s="1" t="s">
        <v>228</v>
      </c>
      <c r="C107" s="1">
        <v>106</v>
      </c>
      <c r="D107" s="1" t="s">
        <v>299</v>
      </c>
      <c r="E107" s="1" t="s">
        <v>265</v>
      </c>
      <c r="F107" s="1" t="s">
        <v>15</v>
      </c>
      <c r="G107" s="1" t="s">
        <v>300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299</v>
      </c>
      <c r="O107" s="1" t="s">
        <v>268</v>
      </c>
      <c r="P107" s="1" t="s">
        <v>15</v>
      </c>
      <c r="Q107" s="1" t="s">
        <v>300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Z107" s="1" t="str">
        <f t="shared" si="11"/>
        <v xml:space="preserve">"Agent": "the pelican", </v>
      </c>
      <c r="AA107" s="1" t="str">
        <f t="shared" si="11"/>
        <v xml:space="preserve">"Verb": "annoys", </v>
      </c>
      <c r="AB107" s="1" t="str">
        <f t="shared" si="18"/>
        <v xml:space="preserve">"Patient": "the wombat", </v>
      </c>
      <c r="AC107" s="1" t="str">
        <f t="shared" si="18"/>
        <v xml:space="preserve">"Theme": "NONE", </v>
      </c>
      <c r="AD107" s="1" t="str">
        <f t="shared" si="18"/>
        <v xml:space="preserve">"Time": "NONE", </v>
      </c>
      <c r="AE107" s="1" t="str">
        <f t="shared" si="18"/>
        <v xml:space="preserve">"Manner": "NONE", </v>
      </c>
      <c r="AF107" s="1" t="str">
        <f t="shared" si="18"/>
        <v xml:space="preserve">"Location": "NONE", </v>
      </c>
      <c r="AG107" s="1" t="str">
        <f t="shared" si="12"/>
        <v>"Trajectory": "NONE"</v>
      </c>
      <c r="AH107" s="1" t="str">
        <f t="shared" si="13"/>
        <v>{"Agent": "the pelican", "Verb": "annoys", "Patient": "the wombat", "Theme": "NONE", "Time": "NONE", "Manner": "NONE", "Location": "NONE", "Trajectory": "NONE"}</v>
      </c>
      <c r="AI107" s="1" t="str">
        <f t="shared" si="14"/>
        <v xml:space="preserve">"Agent": "the pelican", </v>
      </c>
      <c r="AJ107" s="1" t="str">
        <f t="shared" si="14"/>
        <v xml:space="preserve">"Verb": "disturbs", </v>
      </c>
      <c r="AK107" s="1" t="str">
        <f t="shared" si="19"/>
        <v xml:space="preserve">"Patient": "the wombat", </v>
      </c>
      <c r="AL107" s="1" t="str">
        <f t="shared" si="19"/>
        <v xml:space="preserve">"Theme": "NONE", </v>
      </c>
      <c r="AM107" s="1" t="str">
        <f t="shared" si="19"/>
        <v xml:space="preserve">"Time": "NONE", </v>
      </c>
      <c r="AN107" s="1" t="str">
        <f t="shared" si="19"/>
        <v xml:space="preserve">"Manner": "NONE", </v>
      </c>
      <c r="AO107" s="1" t="str">
        <f t="shared" si="19"/>
        <v xml:space="preserve">"Location": "NONE", </v>
      </c>
      <c r="AP107" s="1" t="str">
        <f t="shared" si="15"/>
        <v>"Trajectory": "NONE"</v>
      </c>
      <c r="AQ107" s="1" t="str">
        <f t="shared" si="16"/>
        <v>{"Agent": "the pelican", "Verb": "disturbs", "Patient": "the wombat", "Theme": "NONE", "Time": "NONE", "Manner": "NONE", "Location": "NONE", "Trajectory": "NONE"}</v>
      </c>
      <c r="AR107" s="1" t="str">
        <f t="shared" si="17"/>
        <v>"106": [{"Agent": "the pelican", "Verb": "annoys", "Patient": "the wombat", "Theme": "NONE", "Time": "NONE", "Manner": "NONE", "Location": "NONE", "Trajectory": "NONE"}, {"Agent": "the pelican", "Verb": "disturbs", "Patient": "the wombat", "Theme": "NONE", "Time": "NONE", "Manner": "NONE", "Location": "NONE", "Trajectory": "NONE"}],</v>
      </c>
    </row>
    <row r="108" spans="1:44" x14ac:dyDescent="0.25">
      <c r="A108" s="1" t="s">
        <v>229</v>
      </c>
      <c r="B108" s="1" t="s">
        <v>230</v>
      </c>
      <c r="C108" s="1">
        <v>107</v>
      </c>
      <c r="D108" s="1" t="s">
        <v>294</v>
      </c>
      <c r="E108" s="1" t="s">
        <v>260</v>
      </c>
      <c r="F108" s="1" t="s">
        <v>15</v>
      </c>
      <c r="G108" s="1" t="s">
        <v>295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303</v>
      </c>
      <c r="O108" s="1" t="s">
        <v>260</v>
      </c>
      <c r="P108" s="1" t="s">
        <v>15</v>
      </c>
      <c r="Q108" s="1" t="s">
        <v>295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Z108" s="1" t="str">
        <f t="shared" si="11"/>
        <v xml:space="preserve">"Agent": "the dog", </v>
      </c>
      <c r="AA108" s="1" t="str">
        <f t="shared" si="11"/>
        <v xml:space="preserve">"Verb": "chases", </v>
      </c>
      <c r="AB108" s="1" t="str">
        <f t="shared" si="18"/>
        <v xml:space="preserve">"Patient": "the kangaroo", </v>
      </c>
      <c r="AC108" s="1" t="str">
        <f t="shared" si="18"/>
        <v xml:space="preserve">"Theme": "NONE", </v>
      </c>
      <c r="AD108" s="1" t="str">
        <f t="shared" si="18"/>
        <v xml:space="preserve">"Time": "NONE", </v>
      </c>
      <c r="AE108" s="1" t="str">
        <f t="shared" si="18"/>
        <v xml:space="preserve">"Manner": "NONE", </v>
      </c>
      <c r="AF108" s="1" t="str">
        <f t="shared" si="18"/>
        <v xml:space="preserve">"Location": "NONE", </v>
      </c>
      <c r="AG108" s="1" t="str">
        <f t="shared" si="12"/>
        <v>"Trajectory": "NONE"</v>
      </c>
      <c r="AH108" s="1" t="str">
        <f t="shared" si="13"/>
        <v>{"Agent": "the dog", "Verb": "chases", "Patient": "the kangaroo", "Theme": "NONE", "Time": "NONE", "Manner": "NONE", "Location": "NONE", "Trajectory": "NONE"}</v>
      </c>
      <c r="AI108" s="1" t="str">
        <f t="shared" si="14"/>
        <v xml:space="preserve">"Agent": "the puppy", </v>
      </c>
      <c r="AJ108" s="1" t="str">
        <f t="shared" si="14"/>
        <v xml:space="preserve">"Verb": "chases", </v>
      </c>
      <c r="AK108" s="1" t="str">
        <f t="shared" si="19"/>
        <v xml:space="preserve">"Patient": "the kangaroo", </v>
      </c>
      <c r="AL108" s="1" t="str">
        <f t="shared" si="19"/>
        <v xml:space="preserve">"Theme": "NONE", </v>
      </c>
      <c r="AM108" s="1" t="str">
        <f t="shared" si="19"/>
        <v xml:space="preserve">"Time": "NONE", </v>
      </c>
      <c r="AN108" s="1" t="str">
        <f t="shared" si="19"/>
        <v xml:space="preserve">"Manner": "NONE", </v>
      </c>
      <c r="AO108" s="1" t="str">
        <f t="shared" si="19"/>
        <v xml:space="preserve">"Location": "NONE", </v>
      </c>
      <c r="AP108" s="1" t="str">
        <f t="shared" si="15"/>
        <v>"Trajectory": "NONE"</v>
      </c>
      <c r="AQ108" s="1" t="str">
        <f t="shared" si="16"/>
        <v>{"Agent": "the puppy", "Verb": "chases", "Patient": "the kangaroo", "Theme": "NONE", "Time": "NONE", "Manner": "NONE", "Location": "NONE", "Trajectory": "NONE"}</v>
      </c>
      <c r="AR108" s="1" t="str">
        <f t="shared" si="17"/>
        <v>"107": [{"Agent": "the dog", "Verb": "chases", "Patient": "the kangaroo", "Theme": "NONE", "Time": "NONE", "Manner": "NONE", "Location": "NONE", "Trajectory": "NONE"}, {"Agent": "the puppy", "Verb": "chases", "Patient": "the kangaroo", "Theme": "NONE", "Time": "NONE", "Manner": "NONE", "Location": "NONE", "Trajectory": "NONE"}],</v>
      </c>
    </row>
    <row r="109" spans="1:44" x14ac:dyDescent="0.25">
      <c r="A109" s="1" t="s">
        <v>231</v>
      </c>
      <c r="B109" s="1" t="s">
        <v>232</v>
      </c>
      <c r="C109" s="1">
        <v>108</v>
      </c>
      <c r="D109" s="1" t="s">
        <v>292</v>
      </c>
      <c r="E109" s="1" t="s">
        <v>267</v>
      </c>
      <c r="F109" s="1" t="s">
        <v>15</v>
      </c>
      <c r="G109" s="1" t="s">
        <v>296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304</v>
      </c>
      <c r="O109" s="1" t="s">
        <v>267</v>
      </c>
      <c r="P109" s="1" t="s">
        <v>15</v>
      </c>
      <c r="Q109" s="1" t="s">
        <v>296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Z109" s="1" t="str">
        <f t="shared" si="11"/>
        <v xml:space="preserve">"Agent": "the cat", </v>
      </c>
      <c r="AA109" s="1" t="str">
        <f t="shared" si="11"/>
        <v xml:space="preserve">"Verb": "sees", </v>
      </c>
      <c r="AB109" s="1" t="str">
        <f t="shared" si="18"/>
        <v xml:space="preserve">"Patient": "the rabbit", </v>
      </c>
      <c r="AC109" s="1" t="str">
        <f t="shared" si="18"/>
        <v xml:space="preserve">"Theme": "NONE", </v>
      </c>
      <c r="AD109" s="1" t="str">
        <f t="shared" si="18"/>
        <v xml:space="preserve">"Time": "NONE", </v>
      </c>
      <c r="AE109" s="1" t="str">
        <f t="shared" si="18"/>
        <v xml:space="preserve">"Manner": "NONE", </v>
      </c>
      <c r="AF109" s="1" t="str">
        <f t="shared" si="18"/>
        <v xml:space="preserve">"Location": "NONE", </v>
      </c>
      <c r="AG109" s="1" t="str">
        <f t="shared" si="12"/>
        <v>"Trajectory": "NONE"</v>
      </c>
      <c r="AH109" s="1" t="str">
        <f t="shared" si="13"/>
        <v>{"Agent": "the cat", "Verb": "sees", "Patient": "the rabbit", "Theme": "NONE", "Time": "NONE", "Manner": "NONE", "Location": "NONE", "Trajectory": "NONE"}</v>
      </c>
      <c r="AI109" s="1" t="str">
        <f t="shared" si="14"/>
        <v xml:space="preserve">"Agent": "the kitten", </v>
      </c>
      <c r="AJ109" s="1" t="str">
        <f t="shared" si="14"/>
        <v xml:space="preserve">"Verb": "sees", </v>
      </c>
      <c r="AK109" s="1" t="str">
        <f t="shared" si="19"/>
        <v xml:space="preserve">"Patient": "the rabbit", </v>
      </c>
      <c r="AL109" s="1" t="str">
        <f t="shared" si="19"/>
        <v xml:space="preserve">"Theme": "NONE", </v>
      </c>
      <c r="AM109" s="1" t="str">
        <f t="shared" si="19"/>
        <v xml:space="preserve">"Time": "NONE", </v>
      </c>
      <c r="AN109" s="1" t="str">
        <f t="shared" si="19"/>
        <v xml:space="preserve">"Manner": "NONE", </v>
      </c>
      <c r="AO109" s="1" t="str">
        <f t="shared" si="19"/>
        <v xml:space="preserve">"Location": "NONE", </v>
      </c>
      <c r="AP109" s="1" t="str">
        <f t="shared" si="15"/>
        <v>"Trajectory": "NONE"</v>
      </c>
      <c r="AQ109" s="1" t="str">
        <f t="shared" si="16"/>
        <v>{"Agent": "the kitten", "Verb": "sees", "Patient": "the rabbit", "Theme": "NONE", "Time": "NONE", "Manner": "NONE", "Location": "NONE", "Trajectory": "NONE"}</v>
      </c>
      <c r="AR109" s="1" t="str">
        <f t="shared" si="17"/>
        <v>"108": [{"Agent": "the cat", "Verb": "sees", "Patient": "the rabbit", "Theme": "NONE", "Time": "NONE", "Manner": "NONE", "Location": "NONE", "Trajectory": "NONE"}, {"Agent": "the kitten", "Verb": "sees", "Patient": "the rabbit", "Theme": "NONE", "Time": "NONE", "Manner": "NONE", "Location": "NONE", "Trajectory": "NONE"}],</v>
      </c>
    </row>
    <row r="110" spans="1:44" x14ac:dyDescent="0.25">
      <c r="A110" s="1" t="s">
        <v>233</v>
      </c>
      <c r="B110" s="1" t="s">
        <v>234</v>
      </c>
      <c r="C110" s="1">
        <v>109</v>
      </c>
      <c r="D110" s="1" t="s">
        <v>302</v>
      </c>
      <c r="E110" s="1" t="s">
        <v>267</v>
      </c>
      <c r="F110" s="1" t="s">
        <v>15</v>
      </c>
      <c r="G110" s="1" t="s">
        <v>303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302</v>
      </c>
      <c r="O110" s="1" t="s">
        <v>267</v>
      </c>
      <c r="P110" s="1" t="s">
        <v>15</v>
      </c>
      <c r="Q110" s="1" t="s">
        <v>294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Z110" s="1" t="str">
        <f t="shared" si="11"/>
        <v xml:space="preserve">"Agent": "the pig", </v>
      </c>
      <c r="AA110" s="1" t="str">
        <f t="shared" si="11"/>
        <v xml:space="preserve">"Verb": "sees", </v>
      </c>
      <c r="AB110" s="1" t="str">
        <f t="shared" si="18"/>
        <v xml:space="preserve">"Patient": "the puppy", </v>
      </c>
      <c r="AC110" s="1" t="str">
        <f t="shared" si="18"/>
        <v xml:space="preserve">"Theme": "NONE", </v>
      </c>
      <c r="AD110" s="1" t="str">
        <f t="shared" si="18"/>
        <v xml:space="preserve">"Time": "NONE", </v>
      </c>
      <c r="AE110" s="1" t="str">
        <f t="shared" si="18"/>
        <v xml:space="preserve">"Manner": "NONE", </v>
      </c>
      <c r="AF110" s="1" t="str">
        <f t="shared" si="18"/>
        <v xml:space="preserve">"Location": "NONE", </v>
      </c>
      <c r="AG110" s="1" t="str">
        <f t="shared" si="12"/>
        <v>"Trajectory": "NONE"</v>
      </c>
      <c r="AH110" s="1" t="str">
        <f t="shared" si="13"/>
        <v>{"Agent": "the pig", "Verb": "sees", "Patient": "the puppy", "Theme": "NONE", "Time": "NONE", "Manner": "NONE", "Location": "NONE", "Trajectory": "NONE"}</v>
      </c>
      <c r="AI110" s="1" t="str">
        <f t="shared" si="14"/>
        <v xml:space="preserve">"Agent": "the pig", </v>
      </c>
      <c r="AJ110" s="1" t="str">
        <f t="shared" si="14"/>
        <v xml:space="preserve">"Verb": "sees", </v>
      </c>
      <c r="AK110" s="1" t="str">
        <f t="shared" si="19"/>
        <v xml:space="preserve">"Patient": "the dog", </v>
      </c>
      <c r="AL110" s="1" t="str">
        <f t="shared" si="19"/>
        <v xml:space="preserve">"Theme": "NONE", </v>
      </c>
      <c r="AM110" s="1" t="str">
        <f t="shared" si="19"/>
        <v xml:space="preserve">"Time": "NONE", </v>
      </c>
      <c r="AN110" s="1" t="str">
        <f t="shared" si="19"/>
        <v xml:space="preserve">"Manner": "NONE", </v>
      </c>
      <c r="AO110" s="1" t="str">
        <f t="shared" si="19"/>
        <v xml:space="preserve">"Location": "NONE", </v>
      </c>
      <c r="AP110" s="1" t="str">
        <f t="shared" si="15"/>
        <v>"Trajectory": "NONE"</v>
      </c>
      <c r="AQ110" s="1" t="str">
        <f t="shared" si="16"/>
        <v>{"Agent": "the pig", "Verb": "sees", "Patient": "the dog", "Theme": "NONE", "Time": "NONE", "Manner": "NONE", "Location": "NONE", "Trajectory": "NONE"}</v>
      </c>
      <c r="AR110" s="1" t="str">
        <f t="shared" si="17"/>
        <v>"109": [{"Agent": "the pig", "Verb": "sees", "Patient": "the puppy", "Theme": "NONE", "Time": "NONE", "Manner": "NONE", "Location": "NONE", "Trajectory": "NONE"}, {"Agent": "the pig", "Verb": "sees", "Patient": "the dog", "Theme": "NONE", "Time": "NONE", "Manner": "NONE", "Location": "NONE", "Trajectory": "NONE"}],</v>
      </c>
    </row>
    <row r="111" spans="1:44" x14ac:dyDescent="0.25">
      <c r="A111" s="1" t="s">
        <v>235</v>
      </c>
      <c r="B111" s="1" t="s">
        <v>236</v>
      </c>
      <c r="C111" s="1">
        <v>110</v>
      </c>
      <c r="D111" s="1" t="s">
        <v>304</v>
      </c>
      <c r="E111" s="1" t="s">
        <v>264</v>
      </c>
      <c r="F111" s="1" t="s">
        <v>15</v>
      </c>
      <c r="G111" s="1" t="s">
        <v>297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292</v>
      </c>
      <c r="O111" s="1" t="s">
        <v>270</v>
      </c>
      <c r="P111" s="1" t="s">
        <v>15</v>
      </c>
      <c r="Q111" s="1" t="s">
        <v>297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Z111" s="1" t="str">
        <f t="shared" si="11"/>
        <v xml:space="preserve">"Agent": "the kitten", </v>
      </c>
      <c r="AA111" s="1" t="str">
        <f t="shared" si="11"/>
        <v xml:space="preserve">"Verb": "frightens", </v>
      </c>
      <c r="AB111" s="1" t="str">
        <f t="shared" si="18"/>
        <v xml:space="preserve">"Patient": "the cow", </v>
      </c>
      <c r="AC111" s="1" t="str">
        <f t="shared" si="18"/>
        <v xml:space="preserve">"Theme": "NONE", </v>
      </c>
      <c r="AD111" s="1" t="str">
        <f t="shared" si="18"/>
        <v xml:space="preserve">"Time": "NONE", </v>
      </c>
      <c r="AE111" s="1" t="str">
        <f t="shared" si="18"/>
        <v xml:space="preserve">"Manner": "NONE", </v>
      </c>
      <c r="AF111" s="1" t="str">
        <f t="shared" si="18"/>
        <v xml:space="preserve">"Location": "NONE", </v>
      </c>
      <c r="AG111" s="1" t="str">
        <f t="shared" si="12"/>
        <v>"Trajectory": "NONE"</v>
      </c>
      <c r="AH111" s="1" t="str">
        <f t="shared" si="13"/>
        <v>{"Agent": "the kitten", "Verb": "frightens", "Patient": "the cow", "Theme": "NONE", "Time": "NONE", "Manner": "NONE", "Location": "NONE", "Trajectory": "NONE"}</v>
      </c>
      <c r="AI111" s="1" t="str">
        <f t="shared" si="14"/>
        <v xml:space="preserve">"Agent": "the cat", </v>
      </c>
      <c r="AJ111" s="1" t="str">
        <f t="shared" si="14"/>
        <v xml:space="preserve">"Verb": "scares", </v>
      </c>
      <c r="AK111" s="1" t="str">
        <f t="shared" si="19"/>
        <v xml:space="preserve">"Patient": "the cow", </v>
      </c>
      <c r="AL111" s="1" t="str">
        <f t="shared" si="19"/>
        <v xml:space="preserve">"Theme": "NONE", </v>
      </c>
      <c r="AM111" s="1" t="str">
        <f t="shared" si="19"/>
        <v xml:space="preserve">"Time": "NONE", </v>
      </c>
      <c r="AN111" s="1" t="str">
        <f t="shared" si="19"/>
        <v xml:space="preserve">"Manner": "NONE", </v>
      </c>
      <c r="AO111" s="1" t="str">
        <f t="shared" si="19"/>
        <v xml:space="preserve">"Location": "NONE", </v>
      </c>
      <c r="AP111" s="1" t="str">
        <f t="shared" si="15"/>
        <v>"Trajectory": "NONE"</v>
      </c>
      <c r="AQ111" s="1" t="str">
        <f t="shared" si="16"/>
        <v>{"Agent": "the cat", "Verb": "scares", "Patient": "the cow", "Theme": "NONE", "Time": "NONE", "Manner": "NONE", "Location": "NONE", "Trajectory": "NONE"}</v>
      </c>
      <c r="AR111" s="1" t="str">
        <f t="shared" si="17"/>
        <v>"110": [{"Agent": "the kitten", "Verb": "frightens", "Patient": "the cow", "Theme": "NONE", "Time": "NONE", "Manner": "NONE", "Location": "NONE", "Trajectory": "NONE"}, {"Agent": "the cat", "Verb": "scares", "Patient": "the cow", "Theme": "NONE", "Time": "NONE", "Manner": "NONE", "Location": "NONE", "Trajectory": "NONE"}],</v>
      </c>
    </row>
    <row r="112" spans="1:44" x14ac:dyDescent="0.25">
      <c r="A112" s="1" t="s">
        <v>237</v>
      </c>
      <c r="B112" s="1" t="s">
        <v>238</v>
      </c>
      <c r="C112" s="1">
        <v>111</v>
      </c>
      <c r="D112" s="1" t="s">
        <v>295</v>
      </c>
      <c r="E112" s="1" t="s">
        <v>267</v>
      </c>
      <c r="F112" s="1" t="s">
        <v>15</v>
      </c>
      <c r="G112" s="1" t="s">
        <v>303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295</v>
      </c>
      <c r="O112" s="1" t="s">
        <v>267</v>
      </c>
      <c r="P112" s="1" t="s">
        <v>15</v>
      </c>
      <c r="Q112" s="1" t="s">
        <v>294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Z112" s="1" t="str">
        <f t="shared" si="11"/>
        <v xml:space="preserve">"Agent": "the kangaroo", </v>
      </c>
      <c r="AA112" s="1" t="str">
        <f t="shared" si="11"/>
        <v xml:space="preserve">"Verb": "sees", </v>
      </c>
      <c r="AB112" s="1" t="str">
        <f t="shared" si="18"/>
        <v xml:space="preserve">"Patient": "the puppy", </v>
      </c>
      <c r="AC112" s="1" t="str">
        <f t="shared" si="18"/>
        <v xml:space="preserve">"Theme": "NONE", </v>
      </c>
      <c r="AD112" s="1" t="str">
        <f t="shared" si="18"/>
        <v xml:space="preserve">"Time": "NONE", </v>
      </c>
      <c r="AE112" s="1" t="str">
        <f t="shared" si="18"/>
        <v xml:space="preserve">"Manner": "NONE", </v>
      </c>
      <c r="AF112" s="1" t="str">
        <f t="shared" si="18"/>
        <v xml:space="preserve">"Location": "NONE", </v>
      </c>
      <c r="AG112" s="1" t="str">
        <f t="shared" si="12"/>
        <v>"Trajectory": "NONE"</v>
      </c>
      <c r="AH112" s="1" t="str">
        <f t="shared" si="13"/>
        <v>{"Agent": "the kangaroo", "Verb": "sees", "Patient": "the puppy", "Theme": "NONE", "Time": "NONE", "Manner": "NONE", "Location": "NONE", "Trajectory": "NONE"}</v>
      </c>
      <c r="AI112" s="1" t="str">
        <f t="shared" si="14"/>
        <v xml:space="preserve">"Agent": "the kangaroo", </v>
      </c>
      <c r="AJ112" s="1" t="str">
        <f t="shared" si="14"/>
        <v xml:space="preserve">"Verb": "sees", </v>
      </c>
      <c r="AK112" s="1" t="str">
        <f t="shared" si="19"/>
        <v xml:space="preserve">"Patient": "the dog", </v>
      </c>
      <c r="AL112" s="1" t="str">
        <f t="shared" si="19"/>
        <v xml:space="preserve">"Theme": "NONE", </v>
      </c>
      <c r="AM112" s="1" t="str">
        <f t="shared" si="19"/>
        <v xml:space="preserve">"Time": "NONE", </v>
      </c>
      <c r="AN112" s="1" t="str">
        <f t="shared" si="19"/>
        <v xml:space="preserve">"Manner": "NONE", </v>
      </c>
      <c r="AO112" s="1" t="str">
        <f t="shared" si="19"/>
        <v xml:space="preserve">"Location": "NONE", </v>
      </c>
      <c r="AP112" s="1" t="str">
        <f t="shared" si="15"/>
        <v>"Trajectory": "NONE"</v>
      </c>
      <c r="AQ112" s="1" t="str">
        <f t="shared" si="16"/>
        <v>{"Agent": "the kangaroo", "Verb": "sees", "Patient": "the dog", "Theme": "NONE", "Time": "NONE", "Manner": "NONE", "Location": "NONE", "Trajectory": "NONE"}</v>
      </c>
      <c r="AR112" s="1" t="str">
        <f t="shared" si="17"/>
        <v>"111": [{"Agent": "the kangaroo", "Verb": "sees", "Patient": "the puppy", "Theme": "NONE", "Time": "NONE", "Manner": "NONE", "Location": "NONE", "Trajectory": "NONE"}, {"Agent": "the kangaroo", "Verb": "sees", "Patient": "the dog", "Theme": "NONE", "Time": "NONE", "Manner": "NONE", "Location": "NONE", "Trajectory": "NONE"}],</v>
      </c>
    </row>
    <row r="113" spans="1:44" x14ac:dyDescent="0.25">
      <c r="A113" s="1" t="s">
        <v>239</v>
      </c>
      <c r="B113" s="1" t="s">
        <v>240</v>
      </c>
      <c r="C113" s="1">
        <v>112</v>
      </c>
      <c r="D113" s="1" t="s">
        <v>292</v>
      </c>
      <c r="E113" s="1" t="s">
        <v>271</v>
      </c>
      <c r="F113" s="1" t="s">
        <v>15</v>
      </c>
      <c r="G113" s="1" t="s">
        <v>302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304</v>
      </c>
      <c r="O113" s="1" t="s">
        <v>271</v>
      </c>
      <c r="P113" s="1" t="s">
        <v>15</v>
      </c>
      <c r="Q113" s="1" t="s">
        <v>302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Z113" s="1" t="str">
        <f t="shared" si="11"/>
        <v xml:space="preserve">"Agent": "the cat", </v>
      </c>
      <c r="AA113" s="1" t="str">
        <f t="shared" si="11"/>
        <v xml:space="preserve">"Verb": "ignores", </v>
      </c>
      <c r="AB113" s="1" t="str">
        <f t="shared" si="18"/>
        <v xml:space="preserve">"Patient": "the pig", </v>
      </c>
      <c r="AC113" s="1" t="str">
        <f t="shared" si="18"/>
        <v xml:space="preserve">"Theme": "NONE", </v>
      </c>
      <c r="AD113" s="1" t="str">
        <f t="shared" si="18"/>
        <v xml:space="preserve">"Time": "NONE", </v>
      </c>
      <c r="AE113" s="1" t="str">
        <f t="shared" si="18"/>
        <v xml:space="preserve">"Manner": "NONE", </v>
      </c>
      <c r="AF113" s="1" t="str">
        <f t="shared" si="18"/>
        <v xml:space="preserve">"Location": "NONE", </v>
      </c>
      <c r="AG113" s="1" t="str">
        <f t="shared" si="12"/>
        <v>"Trajectory": "NONE"</v>
      </c>
      <c r="AH113" s="1" t="str">
        <f t="shared" si="13"/>
        <v>{"Agent": "the cat", "Verb": "ignores", "Patient": "the pig", "Theme": "NONE", "Time": "NONE", "Manner": "NONE", "Location": "NONE", "Trajectory": "NONE"}</v>
      </c>
      <c r="AI113" s="1" t="str">
        <f t="shared" si="14"/>
        <v xml:space="preserve">"Agent": "the kitten", </v>
      </c>
      <c r="AJ113" s="1" t="str">
        <f t="shared" si="14"/>
        <v xml:space="preserve">"Verb": "ignores", </v>
      </c>
      <c r="AK113" s="1" t="str">
        <f t="shared" si="19"/>
        <v xml:space="preserve">"Patient": "the pig", </v>
      </c>
      <c r="AL113" s="1" t="str">
        <f t="shared" si="19"/>
        <v xml:space="preserve">"Theme": "NONE", </v>
      </c>
      <c r="AM113" s="1" t="str">
        <f t="shared" si="19"/>
        <v xml:space="preserve">"Time": "NONE", </v>
      </c>
      <c r="AN113" s="1" t="str">
        <f t="shared" si="19"/>
        <v xml:space="preserve">"Manner": "NONE", </v>
      </c>
      <c r="AO113" s="1" t="str">
        <f t="shared" si="19"/>
        <v xml:space="preserve">"Location": "NONE", </v>
      </c>
      <c r="AP113" s="1" t="str">
        <f t="shared" si="15"/>
        <v>"Trajectory": "NONE"</v>
      </c>
      <c r="AQ113" s="1" t="str">
        <f t="shared" si="16"/>
        <v>{"Agent": "the kitten", "Verb": "ignores", "Patient": "the pig", "Theme": "NONE", "Time": "NONE", "Manner": "NONE", "Location": "NONE", "Trajectory": "NONE"}</v>
      </c>
      <c r="AR113" s="1" t="str">
        <f t="shared" si="17"/>
        <v>"112": [{"Agent": "the cat", "Verb": "ignores", "Patient": "the pig", "Theme": "NONE", "Time": "NONE", "Manner": "NONE", "Location": "NONE", "Trajectory": "NONE"}, {"Agent": "the kitten", "Verb": "ignores", "Patient": "the pig", "Theme": "NONE", "Time": "NONE", "Manner": "NONE", "Location": "NONE", "Trajectory": "NONE"}],</v>
      </c>
    </row>
    <row r="114" spans="1:44" x14ac:dyDescent="0.25">
      <c r="A114" s="1" t="s">
        <v>241</v>
      </c>
      <c r="B114" s="1" t="s">
        <v>242</v>
      </c>
      <c r="C114" s="1">
        <v>113</v>
      </c>
      <c r="D114" s="1" t="s">
        <v>295</v>
      </c>
      <c r="E114" s="1" t="s">
        <v>264</v>
      </c>
      <c r="F114" s="1" t="s">
        <v>15</v>
      </c>
      <c r="G114" s="1" t="s">
        <v>295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295</v>
      </c>
      <c r="O114" s="1" t="s">
        <v>270</v>
      </c>
      <c r="P114" s="1" t="s">
        <v>15</v>
      </c>
      <c r="Q114" s="1" t="s">
        <v>295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Z114" s="1" t="str">
        <f t="shared" si="11"/>
        <v xml:space="preserve">"Agent": "the kangaroo", </v>
      </c>
      <c r="AA114" s="1" t="str">
        <f t="shared" si="11"/>
        <v xml:space="preserve">"Verb": "frightens", </v>
      </c>
      <c r="AB114" s="1" t="str">
        <f t="shared" si="18"/>
        <v xml:space="preserve">"Patient": "the kangaroo", </v>
      </c>
      <c r="AC114" s="1" t="str">
        <f t="shared" si="18"/>
        <v xml:space="preserve">"Theme": "NONE", </v>
      </c>
      <c r="AD114" s="1" t="str">
        <f t="shared" si="18"/>
        <v xml:space="preserve">"Time": "NONE", </v>
      </c>
      <c r="AE114" s="1" t="str">
        <f t="shared" si="18"/>
        <v xml:space="preserve">"Manner": "NONE", </v>
      </c>
      <c r="AF114" s="1" t="str">
        <f t="shared" si="18"/>
        <v xml:space="preserve">"Location": "NONE", </v>
      </c>
      <c r="AG114" s="1" t="str">
        <f t="shared" si="12"/>
        <v>"Trajectory": "NONE"</v>
      </c>
      <c r="AH114" s="1" t="str">
        <f t="shared" si="13"/>
        <v>{"Agent": "the kangaroo", "Verb": "frightens", "Patient": "the kangaroo", "Theme": "NONE", "Time": "NONE", "Manner": "NONE", "Location": "NONE", "Trajectory": "NONE"}</v>
      </c>
      <c r="AI114" s="1" t="str">
        <f t="shared" si="14"/>
        <v xml:space="preserve">"Agent": "the kangaroo", </v>
      </c>
      <c r="AJ114" s="1" t="str">
        <f t="shared" si="14"/>
        <v xml:space="preserve">"Verb": "scares", </v>
      </c>
      <c r="AK114" s="1" t="str">
        <f t="shared" si="19"/>
        <v xml:space="preserve">"Patient": "the kangaroo", </v>
      </c>
      <c r="AL114" s="1" t="str">
        <f t="shared" si="19"/>
        <v xml:space="preserve">"Theme": "NONE", </v>
      </c>
      <c r="AM114" s="1" t="str">
        <f t="shared" si="19"/>
        <v xml:space="preserve">"Time": "NONE", </v>
      </c>
      <c r="AN114" s="1" t="str">
        <f t="shared" si="19"/>
        <v xml:space="preserve">"Manner": "NONE", </v>
      </c>
      <c r="AO114" s="1" t="str">
        <f t="shared" si="19"/>
        <v xml:space="preserve">"Location": "NONE", </v>
      </c>
      <c r="AP114" s="1" t="str">
        <f t="shared" si="15"/>
        <v>"Trajectory": "NONE"</v>
      </c>
      <c r="AQ114" s="1" t="str">
        <f t="shared" si="16"/>
        <v>{"Agent": "the kangaroo", "Verb": "scares", "Patient": "the kangaroo", "Theme": "NONE", "Time": "NONE", "Manner": "NONE", "Location": "NONE", "Trajectory": "NONE"}</v>
      </c>
      <c r="AR114" s="1" t="str">
        <f t="shared" si="17"/>
        <v>"113": [{"Agent": "the kangaroo", "Verb": "frightens", "Patient": "the kangaroo", "Theme": "NONE", "Time": "NONE", "Manner": "NONE", "Location": "NONE", "Trajectory": "NONE"}, {"Agent": "the kangaroo", "Verb": "scares", "Patient": "the kangaroo", "Theme": "NONE", "Time": "NONE", "Manner": "NONE", "Location": "NONE", "Trajectory": "NONE"}],</v>
      </c>
    </row>
    <row r="115" spans="1:44" x14ac:dyDescent="0.25">
      <c r="A115" s="1" t="s">
        <v>243</v>
      </c>
      <c r="B115" s="1" t="s">
        <v>244</v>
      </c>
      <c r="C115" s="1">
        <v>114</v>
      </c>
      <c r="D115" s="1" t="s">
        <v>297</v>
      </c>
      <c r="E115" s="1" t="s">
        <v>264</v>
      </c>
      <c r="F115" s="1" t="s">
        <v>15</v>
      </c>
      <c r="G115" s="1" t="s">
        <v>297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297</v>
      </c>
      <c r="O115" s="1" t="s">
        <v>270</v>
      </c>
      <c r="P115" s="1" t="s">
        <v>15</v>
      </c>
      <c r="Q115" s="1" t="s">
        <v>297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Z115" s="1" t="str">
        <f t="shared" si="11"/>
        <v xml:space="preserve">"Agent": "the cow", </v>
      </c>
      <c r="AA115" s="1" t="str">
        <f t="shared" si="11"/>
        <v xml:space="preserve">"Verb": "frightens", </v>
      </c>
      <c r="AB115" s="1" t="str">
        <f t="shared" si="18"/>
        <v xml:space="preserve">"Patient": "the cow", </v>
      </c>
      <c r="AC115" s="1" t="str">
        <f t="shared" si="18"/>
        <v xml:space="preserve">"Theme": "NONE", </v>
      </c>
      <c r="AD115" s="1" t="str">
        <f t="shared" si="18"/>
        <v xml:space="preserve">"Time": "NONE", </v>
      </c>
      <c r="AE115" s="1" t="str">
        <f t="shared" si="18"/>
        <v xml:space="preserve">"Manner": "NONE", </v>
      </c>
      <c r="AF115" s="1" t="str">
        <f t="shared" si="18"/>
        <v xml:space="preserve">"Location": "NONE", </v>
      </c>
      <c r="AG115" s="1" t="str">
        <f t="shared" si="12"/>
        <v>"Trajectory": "NONE"</v>
      </c>
      <c r="AH115" s="1" t="str">
        <f t="shared" si="13"/>
        <v>{"Agent": "the cow", "Verb": "frightens", "Patient": "the cow", "Theme": "NONE", "Time": "NONE", "Manner": "NONE", "Location": "NONE", "Trajectory": "NONE"}</v>
      </c>
      <c r="AI115" s="1" t="str">
        <f t="shared" si="14"/>
        <v xml:space="preserve">"Agent": "the cow", </v>
      </c>
      <c r="AJ115" s="1" t="str">
        <f t="shared" si="14"/>
        <v xml:space="preserve">"Verb": "scares", </v>
      </c>
      <c r="AK115" s="1" t="str">
        <f t="shared" si="19"/>
        <v xml:space="preserve">"Patient": "the cow", </v>
      </c>
      <c r="AL115" s="1" t="str">
        <f t="shared" si="19"/>
        <v xml:space="preserve">"Theme": "NONE", </v>
      </c>
      <c r="AM115" s="1" t="str">
        <f t="shared" si="19"/>
        <v xml:space="preserve">"Time": "NONE", </v>
      </c>
      <c r="AN115" s="1" t="str">
        <f t="shared" si="19"/>
        <v xml:space="preserve">"Manner": "NONE", </v>
      </c>
      <c r="AO115" s="1" t="str">
        <f t="shared" si="19"/>
        <v xml:space="preserve">"Location": "NONE", </v>
      </c>
      <c r="AP115" s="1" t="str">
        <f t="shared" si="15"/>
        <v>"Trajectory": "NONE"</v>
      </c>
      <c r="AQ115" s="1" t="str">
        <f t="shared" si="16"/>
        <v>{"Agent": "the cow", "Verb": "scares", "Patient": "the cow", "Theme": "NONE", "Time": "NONE", "Manner": "NONE", "Location": "NONE", "Trajectory": "NONE"}</v>
      </c>
      <c r="AR115" s="1" t="str">
        <f t="shared" si="17"/>
        <v>"114": [{"Agent": "the cow", "Verb": "frightens", "Patient": "the cow", "Theme": "NONE", "Time": "NONE", "Manner": "NONE", "Location": "NONE", "Trajectory": "NONE"}, {"Agent": "the cow", "Verb": "scares", "Patient": "the cow", "Theme": "NONE", "Time": "NONE", "Manner": "NONE", "Location": "NONE", "Trajectory": "NONE"}],</v>
      </c>
    </row>
    <row r="116" spans="1:44" x14ac:dyDescent="0.25">
      <c r="A116" s="1" t="s">
        <v>245</v>
      </c>
      <c r="B116" s="1" t="s">
        <v>246</v>
      </c>
      <c r="C116" s="1">
        <v>115</v>
      </c>
      <c r="D116" s="1" t="s">
        <v>296</v>
      </c>
      <c r="E116" s="1" t="s">
        <v>264</v>
      </c>
      <c r="F116" s="1" t="s">
        <v>15</v>
      </c>
      <c r="G116" s="1" t="s">
        <v>300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296</v>
      </c>
      <c r="O116" s="1" t="s">
        <v>270</v>
      </c>
      <c r="P116" s="1" t="s">
        <v>15</v>
      </c>
      <c r="Q116" s="1" t="s">
        <v>300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Z116" s="1" t="str">
        <f t="shared" si="11"/>
        <v xml:space="preserve">"Agent": "the rabbit", </v>
      </c>
      <c r="AA116" s="1" t="str">
        <f t="shared" si="11"/>
        <v xml:space="preserve">"Verb": "frightens", </v>
      </c>
      <c r="AB116" s="1" t="str">
        <f t="shared" si="18"/>
        <v xml:space="preserve">"Patient": "the wombat", </v>
      </c>
      <c r="AC116" s="1" t="str">
        <f t="shared" si="18"/>
        <v xml:space="preserve">"Theme": "NONE", </v>
      </c>
      <c r="AD116" s="1" t="str">
        <f t="shared" si="18"/>
        <v xml:space="preserve">"Time": "NONE", </v>
      </c>
      <c r="AE116" s="1" t="str">
        <f t="shared" si="18"/>
        <v xml:space="preserve">"Manner": "NONE", </v>
      </c>
      <c r="AF116" s="1" t="str">
        <f t="shared" si="18"/>
        <v xml:space="preserve">"Location": "NONE", </v>
      </c>
      <c r="AG116" s="1" t="str">
        <f t="shared" si="12"/>
        <v>"Trajectory": "NONE"</v>
      </c>
      <c r="AH116" s="1" t="str">
        <f t="shared" si="13"/>
        <v>{"Agent": "the rabbit", "Verb": "frightens", "Patient": "the wombat", "Theme": "NONE", "Time": "NONE", "Manner": "NONE", "Location": "NONE", "Trajectory": "NONE"}</v>
      </c>
      <c r="AI116" s="1" t="str">
        <f t="shared" si="14"/>
        <v xml:space="preserve">"Agent": "the rabbit", </v>
      </c>
      <c r="AJ116" s="1" t="str">
        <f t="shared" si="14"/>
        <v xml:space="preserve">"Verb": "scares", </v>
      </c>
      <c r="AK116" s="1" t="str">
        <f t="shared" si="19"/>
        <v xml:space="preserve">"Patient": "the wombat", </v>
      </c>
      <c r="AL116" s="1" t="str">
        <f t="shared" si="19"/>
        <v xml:space="preserve">"Theme": "NONE", </v>
      </c>
      <c r="AM116" s="1" t="str">
        <f t="shared" si="19"/>
        <v xml:space="preserve">"Time": "NONE", </v>
      </c>
      <c r="AN116" s="1" t="str">
        <f t="shared" si="19"/>
        <v xml:space="preserve">"Manner": "NONE", </v>
      </c>
      <c r="AO116" s="1" t="str">
        <f t="shared" si="19"/>
        <v xml:space="preserve">"Location": "NONE", </v>
      </c>
      <c r="AP116" s="1" t="str">
        <f t="shared" si="15"/>
        <v>"Trajectory": "NONE"</v>
      </c>
      <c r="AQ116" s="1" t="str">
        <f t="shared" si="16"/>
        <v>{"Agent": "the rabbit", "Verb": "scares", "Patient": "the wombat", "Theme": "NONE", "Time": "NONE", "Manner": "NONE", "Location": "NONE", "Trajectory": "NONE"}</v>
      </c>
      <c r="AR116" s="1" t="str">
        <f t="shared" si="17"/>
        <v>"115": [{"Agent": "the rabbit", "Verb": "frightens", "Patient": "the wombat", "Theme": "NONE", "Time": "NONE", "Manner": "NONE", "Location": "NONE", "Trajectory": "NONE"}, {"Agent": "the rabbit", "Verb": "scares", "Patient": "the wombat", "Theme": "NONE", "Time": "NONE", "Manner": "NONE", "Location": "NONE", "Trajectory": "NONE"}],</v>
      </c>
    </row>
    <row r="117" spans="1:44" x14ac:dyDescent="0.25">
      <c r="A117" s="1" t="s">
        <v>247</v>
      </c>
      <c r="B117" s="1" t="s">
        <v>248</v>
      </c>
      <c r="C117" s="1">
        <v>116</v>
      </c>
      <c r="D117" s="1" t="s">
        <v>293</v>
      </c>
      <c r="E117" s="1" t="s">
        <v>264</v>
      </c>
      <c r="F117" s="1" t="s">
        <v>15</v>
      </c>
      <c r="G117" s="1" t="s">
        <v>302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293</v>
      </c>
      <c r="O117" s="1" t="s">
        <v>270</v>
      </c>
      <c r="P117" s="1" t="s">
        <v>15</v>
      </c>
      <c r="Q117" s="1" t="s">
        <v>302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Z117" s="1" t="str">
        <f t="shared" si="11"/>
        <v xml:space="preserve">"Agent": "the octopus", </v>
      </c>
      <c r="AA117" s="1" t="str">
        <f t="shared" si="11"/>
        <v xml:space="preserve">"Verb": "frightens", </v>
      </c>
      <c r="AB117" s="1" t="str">
        <f t="shared" si="18"/>
        <v xml:space="preserve">"Patient": "the pig", </v>
      </c>
      <c r="AC117" s="1" t="str">
        <f t="shared" si="18"/>
        <v xml:space="preserve">"Theme": "NONE", </v>
      </c>
      <c r="AD117" s="1" t="str">
        <f t="shared" si="18"/>
        <v xml:space="preserve">"Time": "NONE", </v>
      </c>
      <c r="AE117" s="1" t="str">
        <f t="shared" si="18"/>
        <v xml:space="preserve">"Manner": "NONE", </v>
      </c>
      <c r="AF117" s="1" t="str">
        <f t="shared" si="18"/>
        <v xml:space="preserve">"Location": "NONE", </v>
      </c>
      <c r="AG117" s="1" t="str">
        <f t="shared" si="12"/>
        <v>"Trajectory": "NONE"</v>
      </c>
      <c r="AH117" s="1" t="str">
        <f t="shared" si="13"/>
        <v>{"Agent": "the octopus", "Verb": "frightens", "Patient": "the pig", "Theme": "NONE", "Time": "NONE", "Manner": "NONE", "Location": "NONE", "Trajectory": "NONE"}</v>
      </c>
      <c r="AI117" s="1" t="str">
        <f t="shared" si="14"/>
        <v xml:space="preserve">"Agent": "the octopus", </v>
      </c>
      <c r="AJ117" s="1" t="str">
        <f t="shared" si="14"/>
        <v xml:space="preserve">"Verb": "scares", </v>
      </c>
      <c r="AK117" s="1" t="str">
        <f t="shared" si="19"/>
        <v xml:space="preserve">"Patient": "the pig", </v>
      </c>
      <c r="AL117" s="1" t="str">
        <f t="shared" si="19"/>
        <v xml:space="preserve">"Theme": "NONE", </v>
      </c>
      <c r="AM117" s="1" t="str">
        <f t="shared" si="19"/>
        <v xml:space="preserve">"Time": "NONE", </v>
      </c>
      <c r="AN117" s="1" t="str">
        <f t="shared" si="19"/>
        <v xml:space="preserve">"Manner": "NONE", </v>
      </c>
      <c r="AO117" s="1" t="str">
        <f t="shared" si="19"/>
        <v xml:space="preserve">"Location": "NONE", </v>
      </c>
      <c r="AP117" s="1" t="str">
        <f t="shared" si="15"/>
        <v>"Trajectory": "NONE"</v>
      </c>
      <c r="AQ117" s="1" t="str">
        <f t="shared" si="16"/>
        <v>{"Agent": "the octopus", "Verb": "scares", "Patient": "the pig", "Theme": "NONE", "Time": "NONE", "Manner": "NONE", "Location": "NONE", "Trajectory": "NONE"}</v>
      </c>
      <c r="AR117" s="1" t="str">
        <f t="shared" si="17"/>
        <v>"116": [{"Agent": "the octopus", "Verb": "frightens", "Patient": "the pig", "Theme": "NONE", "Time": "NONE", "Manner": "NONE", "Location": "NONE", "Trajectory": "NONE"}, {"Agent": "the octopus", "Verb": "scares", "Patient": "the pig", "Theme": "NONE", "Time": "NONE", "Manner": "NONE", "Location": "NONE", "Trajectory": "NONE"}],</v>
      </c>
    </row>
    <row r="118" spans="1:44" x14ac:dyDescent="0.25">
      <c r="A118" s="1" t="s">
        <v>249</v>
      </c>
      <c r="B118" s="1" t="s">
        <v>249</v>
      </c>
      <c r="C118" s="1">
        <v>117</v>
      </c>
      <c r="D118" s="1" t="s">
        <v>279</v>
      </c>
      <c r="E118" s="1" t="s">
        <v>259</v>
      </c>
      <c r="F118" s="1" t="s">
        <v>15</v>
      </c>
      <c r="G118" s="1" t="s">
        <v>275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279</v>
      </c>
      <c r="O118" s="1" t="s">
        <v>259</v>
      </c>
      <c r="P118" s="1" t="s">
        <v>15</v>
      </c>
      <c r="Q118" s="1" t="s">
        <v>275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Z118" s="1" t="str">
        <f t="shared" si="11"/>
        <v xml:space="preserve">"Agent": "the monkey", </v>
      </c>
      <c r="AA118" s="1" t="str">
        <f t="shared" si="11"/>
        <v xml:space="preserve">"Verb": "throws", </v>
      </c>
      <c r="AB118" s="1" t="str">
        <f t="shared" si="18"/>
        <v xml:space="preserve">"Patient": "the telephone", </v>
      </c>
      <c r="AC118" s="1" t="str">
        <f t="shared" si="18"/>
        <v xml:space="preserve">"Theme": "NONE", </v>
      </c>
      <c r="AD118" s="1" t="str">
        <f t="shared" si="18"/>
        <v xml:space="preserve">"Time": "NONE", </v>
      </c>
      <c r="AE118" s="1" t="str">
        <f t="shared" si="18"/>
        <v xml:space="preserve">"Manner": "NONE", </v>
      </c>
      <c r="AF118" s="1" t="str">
        <f t="shared" si="18"/>
        <v xml:space="preserve">"Location": "NONE", </v>
      </c>
      <c r="AG118" s="1" t="str">
        <f t="shared" si="12"/>
        <v>"Trajectory": "NONE"</v>
      </c>
      <c r="AH118" s="1" t="str">
        <f t="shared" si="13"/>
        <v>{"Agent": "the monkey", "Verb": "throws", "Patient": "the telephone", "Theme": "NONE", "Time": "NONE", "Manner": "NONE", "Location": "NONE", "Trajectory": "NONE"}</v>
      </c>
      <c r="AI118" s="1" t="str">
        <f t="shared" si="14"/>
        <v xml:space="preserve">"Agent": "the monkey", </v>
      </c>
      <c r="AJ118" s="1" t="str">
        <f t="shared" si="14"/>
        <v xml:space="preserve">"Verb": "throws", </v>
      </c>
      <c r="AK118" s="1" t="str">
        <f t="shared" si="19"/>
        <v xml:space="preserve">"Patient": "the telephone", </v>
      </c>
      <c r="AL118" s="1" t="str">
        <f t="shared" si="19"/>
        <v xml:space="preserve">"Theme": "NONE", </v>
      </c>
      <c r="AM118" s="1" t="str">
        <f t="shared" si="19"/>
        <v xml:space="preserve">"Time": "NONE", </v>
      </c>
      <c r="AN118" s="1" t="str">
        <f t="shared" si="19"/>
        <v xml:space="preserve">"Manner": "NONE", </v>
      </c>
      <c r="AO118" s="1" t="str">
        <f t="shared" si="19"/>
        <v xml:space="preserve">"Location": "NONE", </v>
      </c>
      <c r="AP118" s="1" t="str">
        <f t="shared" si="15"/>
        <v>"Trajectory": "NONE"</v>
      </c>
      <c r="AQ118" s="1" t="str">
        <f t="shared" si="16"/>
        <v>{"Agent": "the monkey", "Verb": "throws", "Patient": "the telephone", "Theme": "NONE", "Time": "NONE", "Manner": "NONE", "Location": "NONE", "Trajectory": "NONE"}</v>
      </c>
      <c r="AR118" s="1" t="str">
        <f t="shared" si="17"/>
        <v>"117": [{"Agent": "the monkey", "Verb": "throws", "Patient": "the telephone", "Theme": "NONE", "Time": "NONE", "Manner": "NONE", "Location": "NONE", "Trajectory": "NONE"}, {"Agent": "the monkey", "Verb": "throws", "Patient": "the telephone", "Theme": "NONE", "Time": "NONE", "Manner": "NONE", "Location": "NONE", "Trajectory": "NONE"}],</v>
      </c>
    </row>
    <row r="119" spans="1:44" x14ac:dyDescent="0.25">
      <c r="A119" s="1" t="s">
        <v>250</v>
      </c>
      <c r="B119" s="1" t="s">
        <v>250</v>
      </c>
      <c r="C119" s="1">
        <v>118</v>
      </c>
      <c r="D119" s="1" t="s">
        <v>273</v>
      </c>
      <c r="E119" s="1" t="s">
        <v>268</v>
      </c>
      <c r="F119" s="1" t="s">
        <v>15</v>
      </c>
      <c r="G119" s="1" t="s">
        <v>286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273</v>
      </c>
      <c r="O119" s="1" t="s">
        <v>268</v>
      </c>
      <c r="P119" s="1" t="s">
        <v>15</v>
      </c>
      <c r="Q119" s="1" t="s">
        <v>286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Z119" s="1" t="str">
        <f t="shared" si="11"/>
        <v xml:space="preserve">"Agent": "the spider", </v>
      </c>
      <c r="AA119" s="1" t="str">
        <f t="shared" si="11"/>
        <v xml:space="preserve">"Verb": "disturbs", </v>
      </c>
      <c r="AB119" s="1" t="str">
        <f t="shared" si="18"/>
        <v xml:space="preserve">"Patient": "the bee", </v>
      </c>
      <c r="AC119" s="1" t="str">
        <f t="shared" si="18"/>
        <v xml:space="preserve">"Theme": "NONE", </v>
      </c>
      <c r="AD119" s="1" t="str">
        <f t="shared" si="18"/>
        <v xml:space="preserve">"Time": "NONE", </v>
      </c>
      <c r="AE119" s="1" t="str">
        <f t="shared" si="18"/>
        <v xml:space="preserve">"Manner": "NONE", </v>
      </c>
      <c r="AF119" s="1" t="str">
        <f t="shared" si="18"/>
        <v xml:space="preserve">"Location": "NONE", </v>
      </c>
      <c r="AG119" s="1" t="str">
        <f t="shared" si="12"/>
        <v>"Trajectory": "NONE"</v>
      </c>
      <c r="AH119" s="1" t="str">
        <f t="shared" si="13"/>
        <v>{"Agent": "the spider", "Verb": "disturbs", "Patient": "the bee", "Theme": "NONE", "Time": "NONE", "Manner": "NONE", "Location": "NONE", "Trajectory": "NONE"}</v>
      </c>
      <c r="AI119" s="1" t="str">
        <f t="shared" si="14"/>
        <v xml:space="preserve">"Agent": "the spider", </v>
      </c>
      <c r="AJ119" s="1" t="str">
        <f t="shared" si="14"/>
        <v xml:space="preserve">"Verb": "disturbs", </v>
      </c>
      <c r="AK119" s="1" t="str">
        <f t="shared" si="19"/>
        <v xml:space="preserve">"Patient": "the bee", </v>
      </c>
      <c r="AL119" s="1" t="str">
        <f t="shared" si="19"/>
        <v xml:space="preserve">"Theme": "NONE", </v>
      </c>
      <c r="AM119" s="1" t="str">
        <f t="shared" si="19"/>
        <v xml:space="preserve">"Time": "NONE", </v>
      </c>
      <c r="AN119" s="1" t="str">
        <f t="shared" si="19"/>
        <v xml:space="preserve">"Manner": "NONE", </v>
      </c>
      <c r="AO119" s="1" t="str">
        <f t="shared" si="19"/>
        <v xml:space="preserve">"Location": "NONE", </v>
      </c>
      <c r="AP119" s="1" t="str">
        <f t="shared" si="15"/>
        <v>"Trajectory": "NONE"</v>
      </c>
      <c r="AQ119" s="1" t="str">
        <f t="shared" si="16"/>
        <v>{"Agent": "the spider", "Verb": "disturbs", "Patient": "the bee", "Theme": "NONE", "Time": "NONE", "Manner": "NONE", "Location": "NONE", "Trajectory": "NONE"}</v>
      </c>
      <c r="AR119" s="1" t="str">
        <f t="shared" si="17"/>
        <v>"118": [{"Agent": "the spider", "Verb": "disturbs", "Patient": "the bee", "Theme": "NONE", "Time": "NONE", "Manner": "NONE", "Location": "NONE", "Trajectory": "NONE"}, {"Agent": "the spider", "Verb": "disturbs", "Patient": "the bee", "Theme": "NONE", "Time": "NONE", "Manner": "NONE", "Location": "NONE", "Trajectory": "NONE"}],</v>
      </c>
    </row>
    <row r="120" spans="1:44" x14ac:dyDescent="0.25">
      <c r="A120" s="1" t="s">
        <v>251</v>
      </c>
      <c r="B120" s="1" t="s">
        <v>251</v>
      </c>
      <c r="C120" s="1">
        <v>119</v>
      </c>
      <c r="D120" s="1" t="s">
        <v>279</v>
      </c>
      <c r="E120" s="1" t="s">
        <v>16</v>
      </c>
      <c r="F120" s="1" t="s">
        <v>15</v>
      </c>
      <c r="G120" s="1" t="s">
        <v>276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279</v>
      </c>
      <c r="O120" s="1" t="s">
        <v>16</v>
      </c>
      <c r="P120" s="1" t="s">
        <v>15</v>
      </c>
      <c r="Q120" s="1" t="s">
        <v>276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Z120" s="1" t="str">
        <f t="shared" si="11"/>
        <v xml:space="preserve">"Agent": "the monkey", </v>
      </c>
      <c r="AA120" s="1" t="str">
        <f t="shared" si="11"/>
        <v xml:space="preserve">"Verb": "moves", </v>
      </c>
      <c r="AB120" s="1" t="str">
        <f t="shared" si="18"/>
        <v xml:space="preserve">"Patient": "the pencil", </v>
      </c>
      <c r="AC120" s="1" t="str">
        <f t="shared" si="18"/>
        <v xml:space="preserve">"Theme": "NONE", </v>
      </c>
      <c r="AD120" s="1" t="str">
        <f t="shared" si="18"/>
        <v xml:space="preserve">"Time": "NONE", </v>
      </c>
      <c r="AE120" s="1" t="str">
        <f t="shared" si="18"/>
        <v xml:space="preserve">"Manner": "NONE", </v>
      </c>
      <c r="AF120" s="1" t="str">
        <f t="shared" si="18"/>
        <v xml:space="preserve">"Location": "NONE", </v>
      </c>
      <c r="AG120" s="1" t="str">
        <f t="shared" si="12"/>
        <v>"Trajectory": "NONE"</v>
      </c>
      <c r="AH120" s="1" t="str">
        <f t="shared" si="13"/>
        <v>{"Agent": "the monkey", "Verb": "moves", "Patient": "the pencil", "Theme": "NONE", "Time": "NONE", "Manner": "NONE", "Location": "NONE", "Trajectory": "NONE"}</v>
      </c>
      <c r="AI120" s="1" t="str">
        <f t="shared" si="14"/>
        <v xml:space="preserve">"Agent": "the monkey", </v>
      </c>
      <c r="AJ120" s="1" t="str">
        <f t="shared" si="14"/>
        <v xml:space="preserve">"Verb": "moves", </v>
      </c>
      <c r="AK120" s="1" t="str">
        <f t="shared" si="19"/>
        <v xml:space="preserve">"Patient": "the pencil", </v>
      </c>
      <c r="AL120" s="1" t="str">
        <f t="shared" si="19"/>
        <v xml:space="preserve">"Theme": "NONE", </v>
      </c>
      <c r="AM120" s="1" t="str">
        <f t="shared" si="19"/>
        <v xml:space="preserve">"Time": "NONE", </v>
      </c>
      <c r="AN120" s="1" t="str">
        <f t="shared" si="19"/>
        <v xml:space="preserve">"Manner": "NONE", </v>
      </c>
      <c r="AO120" s="1" t="str">
        <f t="shared" si="19"/>
        <v xml:space="preserve">"Location": "NONE", </v>
      </c>
      <c r="AP120" s="1" t="str">
        <f t="shared" si="15"/>
        <v>"Trajectory": "NONE"</v>
      </c>
      <c r="AQ120" s="1" t="str">
        <f t="shared" si="16"/>
        <v>{"Agent": "the monkey", "Verb": "moves", "Patient": "the pencil", "Theme": "NONE", "Time": "NONE", "Manner": "NONE", "Location": "NONE", "Trajectory": "NONE"}</v>
      </c>
      <c r="AR120" s="1" t="str">
        <f t="shared" si="17"/>
        <v>"119": [{"Agent": "the monkey", "Verb": "moves", "Patient": "the pencil", "Theme": "NONE", "Time": "NONE", "Manner": "NONE", "Location": "NONE", "Trajectory": "NONE"}, {"Agent": "the monkey", "Verb": "moves", "Patient": "the pencil", "Theme": "NONE", "Time": "NONE", "Manner": "NONE", "Location": "NONE", "Trajectory": "NONE"}],</v>
      </c>
    </row>
    <row r="121" spans="1:44" x14ac:dyDescent="0.25">
      <c r="A121" s="1" t="s">
        <v>252</v>
      </c>
      <c r="B121" s="1" t="s">
        <v>252</v>
      </c>
      <c r="C121" s="1">
        <v>120</v>
      </c>
      <c r="D121" s="1" t="s">
        <v>277</v>
      </c>
      <c r="E121" s="1" t="s">
        <v>265</v>
      </c>
      <c r="F121" s="1" t="s">
        <v>15</v>
      </c>
      <c r="G121" s="1" t="s">
        <v>282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277</v>
      </c>
      <c r="O121" s="1" t="s">
        <v>265</v>
      </c>
      <c r="P121" s="1" t="s">
        <v>15</v>
      </c>
      <c r="Q121" s="1" t="s">
        <v>282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Z121" s="1" t="str">
        <f t="shared" si="11"/>
        <v xml:space="preserve">"Agent": "the parrot", </v>
      </c>
      <c r="AA121" s="1" t="str">
        <f t="shared" si="11"/>
        <v xml:space="preserve">"Verb": "annoys", </v>
      </c>
      <c r="AB121" s="1" t="str">
        <f t="shared" si="18"/>
        <v xml:space="preserve">"Patient": "the lizard", </v>
      </c>
      <c r="AC121" s="1" t="str">
        <f t="shared" si="18"/>
        <v xml:space="preserve">"Theme": "NONE", </v>
      </c>
      <c r="AD121" s="1" t="str">
        <f t="shared" si="18"/>
        <v xml:space="preserve">"Time": "NONE", </v>
      </c>
      <c r="AE121" s="1" t="str">
        <f t="shared" si="18"/>
        <v xml:space="preserve">"Manner": "NONE", </v>
      </c>
      <c r="AF121" s="1" t="str">
        <f t="shared" si="18"/>
        <v xml:space="preserve">"Location": "NONE", </v>
      </c>
      <c r="AG121" s="1" t="str">
        <f t="shared" si="12"/>
        <v>"Trajectory": "NONE"</v>
      </c>
      <c r="AH121" s="1" t="str">
        <f t="shared" si="13"/>
        <v>{"Agent": "the parrot", "Verb": "annoys", "Patient": "the lizard", "Theme": "NONE", "Time": "NONE", "Manner": "NONE", "Location": "NONE", "Trajectory": "NONE"}</v>
      </c>
      <c r="AI121" s="1" t="str">
        <f t="shared" si="14"/>
        <v xml:space="preserve">"Agent": "the parrot", </v>
      </c>
      <c r="AJ121" s="1" t="str">
        <f t="shared" si="14"/>
        <v xml:space="preserve">"Verb": "annoys", </v>
      </c>
      <c r="AK121" s="1" t="str">
        <f t="shared" si="19"/>
        <v xml:space="preserve">"Patient": "the lizard", </v>
      </c>
      <c r="AL121" s="1" t="str">
        <f t="shared" si="19"/>
        <v xml:space="preserve">"Theme": "NONE", </v>
      </c>
      <c r="AM121" s="1" t="str">
        <f t="shared" si="19"/>
        <v xml:space="preserve">"Time": "NONE", </v>
      </c>
      <c r="AN121" s="1" t="str">
        <f t="shared" si="19"/>
        <v xml:space="preserve">"Manner": "NONE", </v>
      </c>
      <c r="AO121" s="1" t="str">
        <f t="shared" si="19"/>
        <v xml:space="preserve">"Location": "NONE", </v>
      </c>
      <c r="AP121" s="1" t="str">
        <f t="shared" si="15"/>
        <v>"Trajectory": "NONE"</v>
      </c>
      <c r="AQ121" s="1" t="str">
        <f t="shared" si="16"/>
        <v>{"Agent": "the parrot", "Verb": "annoys", "Patient": "the lizard", "Theme": "NONE", "Time": "NONE", "Manner": "NONE", "Location": "NONE", "Trajectory": "NONE"}</v>
      </c>
      <c r="AR121" s="1" t="str">
        <f t="shared" si="17"/>
        <v>"120": [{"Agent": "the parrot", "Verb": "annoys", "Patient": "the lizard", "Theme": "NONE", "Time": "NONE", "Manner": "NONE", "Location": "NONE", "Trajectory": "NONE"}, {"Agent": "the parrot", "Verb": "annoys", "Patient": "the lizard", "Theme": "NONE", "Time": "NONE", "Manner": "NONE", "Location": "NONE", "Trajectory": "NONE"}],</v>
      </c>
    </row>
    <row r="125" spans="1:44" x14ac:dyDescent="0.25">
      <c r="I125" s="1">
        <f>12*60</f>
        <v>720</v>
      </c>
    </row>
    <row r="126" spans="1:44" x14ac:dyDescent="0.25">
      <c r="I126" s="1">
        <f>I125/240</f>
        <v>3</v>
      </c>
    </row>
  </sheetData>
  <autoFilter ref="A1:AR121" xr:uid="{4D75A36D-152F-4343-AFD6-ECF8C3E10A82}">
    <sortState xmlns:xlrd2="http://schemas.microsoft.com/office/spreadsheetml/2017/richdata2" ref="A2:AR121">
      <sortCondition ref="C1:C121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9F2D-D83F-4A2F-A5A7-75AD28F93570}">
  <dimension ref="A1:C120"/>
  <sheetViews>
    <sheetView topLeftCell="A115" workbookViewId="0">
      <selection activeCell="C1" sqref="C1:C120"/>
    </sheetView>
  </sheetViews>
  <sheetFormatPr defaultRowHeight="14.3" x14ac:dyDescent="0.25"/>
  <cols>
    <col min="1" max="1" width="34.25" bestFit="1" customWidth="1"/>
  </cols>
  <sheetData>
    <row r="1" spans="1:3" x14ac:dyDescent="0.25">
      <c r="A1" t="s">
        <v>286</v>
      </c>
      <c r="B1" t="s">
        <v>254</v>
      </c>
      <c r="C1" t="s">
        <v>274</v>
      </c>
    </row>
    <row r="2" spans="1:3" x14ac:dyDescent="0.25">
      <c r="A2" t="s">
        <v>286</v>
      </c>
      <c r="B2" t="s">
        <v>253</v>
      </c>
      <c r="C2" t="s">
        <v>276</v>
      </c>
    </row>
    <row r="3" spans="1:3" x14ac:dyDescent="0.25">
      <c r="A3" t="s">
        <v>283</v>
      </c>
      <c r="B3" t="s">
        <v>16</v>
      </c>
      <c r="C3" t="s">
        <v>276</v>
      </c>
    </row>
    <row r="4" spans="1:3" x14ac:dyDescent="0.25">
      <c r="A4" t="s">
        <v>281</v>
      </c>
      <c r="B4" t="s">
        <v>16</v>
      </c>
      <c r="C4" t="s">
        <v>272</v>
      </c>
    </row>
    <row r="5" spans="1:3" x14ac:dyDescent="0.25">
      <c r="A5" t="s">
        <v>283</v>
      </c>
      <c r="B5" t="s">
        <v>16</v>
      </c>
      <c r="C5" t="s">
        <v>272</v>
      </c>
    </row>
    <row r="6" spans="1:3" x14ac:dyDescent="0.25">
      <c r="A6" t="s">
        <v>278</v>
      </c>
      <c r="B6" t="s">
        <v>16</v>
      </c>
      <c r="C6" t="s">
        <v>272</v>
      </c>
    </row>
    <row r="7" spans="1:3" x14ac:dyDescent="0.25">
      <c r="A7" t="s">
        <v>283</v>
      </c>
      <c r="B7" t="s">
        <v>258</v>
      </c>
      <c r="C7" t="s">
        <v>274</v>
      </c>
    </row>
    <row r="8" spans="1:3" x14ac:dyDescent="0.25">
      <c r="A8" t="s">
        <v>286</v>
      </c>
      <c r="B8" t="s">
        <v>255</v>
      </c>
      <c r="C8" t="s">
        <v>279</v>
      </c>
    </row>
    <row r="9" spans="1:3" x14ac:dyDescent="0.25">
      <c r="A9" t="s">
        <v>277</v>
      </c>
      <c r="B9" t="s">
        <v>253</v>
      </c>
      <c r="C9" t="s">
        <v>272</v>
      </c>
    </row>
    <row r="10" spans="1:3" x14ac:dyDescent="0.25">
      <c r="A10" t="s">
        <v>278</v>
      </c>
      <c r="B10" t="s">
        <v>258</v>
      </c>
      <c r="C10" t="s">
        <v>273</v>
      </c>
    </row>
    <row r="11" spans="1:3" x14ac:dyDescent="0.25">
      <c r="A11" t="s">
        <v>280</v>
      </c>
      <c r="B11" t="s">
        <v>254</v>
      </c>
      <c r="C11" t="s">
        <v>274</v>
      </c>
    </row>
    <row r="12" spans="1:3" x14ac:dyDescent="0.25">
      <c r="A12" t="s">
        <v>280</v>
      </c>
      <c r="B12" t="s">
        <v>258</v>
      </c>
      <c r="C12" t="s">
        <v>274</v>
      </c>
    </row>
    <row r="13" spans="1:3" x14ac:dyDescent="0.25">
      <c r="A13" t="s">
        <v>282</v>
      </c>
      <c r="B13" t="s">
        <v>254</v>
      </c>
      <c r="C13" t="s">
        <v>279</v>
      </c>
    </row>
    <row r="14" spans="1:3" x14ac:dyDescent="0.25">
      <c r="A14" t="s">
        <v>283</v>
      </c>
      <c r="B14" t="s">
        <v>258</v>
      </c>
      <c r="C14" t="s">
        <v>279</v>
      </c>
    </row>
    <row r="15" spans="1:3" x14ac:dyDescent="0.25">
      <c r="A15" t="s">
        <v>283</v>
      </c>
      <c r="B15" t="s">
        <v>255</v>
      </c>
      <c r="C15" t="s">
        <v>282</v>
      </c>
    </row>
    <row r="16" spans="1:3" x14ac:dyDescent="0.25">
      <c r="A16" t="s">
        <v>282</v>
      </c>
      <c r="B16" t="s">
        <v>253</v>
      </c>
      <c r="C16" t="s">
        <v>281</v>
      </c>
    </row>
    <row r="17" spans="1:3" x14ac:dyDescent="0.25">
      <c r="A17" t="s">
        <v>283</v>
      </c>
      <c r="B17" t="s">
        <v>259</v>
      </c>
      <c r="C17" t="s">
        <v>275</v>
      </c>
    </row>
    <row r="18" spans="1:3" x14ac:dyDescent="0.25">
      <c r="A18" t="s">
        <v>278</v>
      </c>
      <c r="B18" t="s">
        <v>254</v>
      </c>
      <c r="C18" t="s">
        <v>284</v>
      </c>
    </row>
    <row r="19" spans="1:3" x14ac:dyDescent="0.25">
      <c r="A19" t="s">
        <v>280</v>
      </c>
      <c r="B19" t="s">
        <v>256</v>
      </c>
      <c r="C19" t="s">
        <v>276</v>
      </c>
    </row>
    <row r="20" spans="1:3" x14ac:dyDescent="0.25">
      <c r="A20" t="s">
        <v>283</v>
      </c>
      <c r="B20" t="s">
        <v>256</v>
      </c>
      <c r="C20" t="s">
        <v>278</v>
      </c>
    </row>
    <row r="21" spans="1:3" x14ac:dyDescent="0.25">
      <c r="A21" t="s">
        <v>281</v>
      </c>
      <c r="B21" t="s">
        <v>258</v>
      </c>
      <c r="C21" t="s">
        <v>277</v>
      </c>
    </row>
    <row r="22" spans="1:3" x14ac:dyDescent="0.25">
      <c r="A22" t="s">
        <v>298</v>
      </c>
      <c r="B22" t="s">
        <v>16</v>
      </c>
      <c r="C22" t="s">
        <v>273</v>
      </c>
    </row>
    <row r="23" spans="1:3" x14ac:dyDescent="0.25">
      <c r="A23" t="s">
        <v>286</v>
      </c>
      <c r="B23" t="s">
        <v>257</v>
      </c>
      <c r="C23" t="s">
        <v>286</v>
      </c>
    </row>
    <row r="24" spans="1:3" x14ac:dyDescent="0.25">
      <c r="A24" t="s">
        <v>277</v>
      </c>
      <c r="B24" t="s">
        <v>16</v>
      </c>
      <c r="C24" t="s">
        <v>280</v>
      </c>
    </row>
    <row r="25" spans="1:3" x14ac:dyDescent="0.25">
      <c r="A25" t="s">
        <v>282</v>
      </c>
      <c r="B25" t="s">
        <v>257</v>
      </c>
      <c r="C25" t="s">
        <v>274</v>
      </c>
    </row>
    <row r="26" spans="1:3" x14ac:dyDescent="0.25">
      <c r="A26" t="s">
        <v>280</v>
      </c>
      <c r="B26" t="s">
        <v>258</v>
      </c>
      <c r="C26" t="s">
        <v>280</v>
      </c>
    </row>
    <row r="27" spans="1:3" x14ac:dyDescent="0.25">
      <c r="A27" t="s">
        <v>291</v>
      </c>
      <c r="B27" t="s">
        <v>254</v>
      </c>
      <c r="C27" t="s">
        <v>284</v>
      </c>
    </row>
    <row r="28" spans="1:3" x14ac:dyDescent="0.25">
      <c r="A28" t="s">
        <v>287</v>
      </c>
      <c r="B28" t="s">
        <v>254</v>
      </c>
      <c r="C28" t="s">
        <v>284</v>
      </c>
    </row>
    <row r="29" spans="1:3" x14ac:dyDescent="0.25">
      <c r="A29" t="s">
        <v>278</v>
      </c>
      <c r="B29" t="s">
        <v>259</v>
      </c>
      <c r="C29" t="s">
        <v>284</v>
      </c>
    </row>
    <row r="30" spans="1:3" x14ac:dyDescent="0.25">
      <c r="A30" t="s">
        <v>281</v>
      </c>
      <c r="B30" t="s">
        <v>255</v>
      </c>
      <c r="C30" t="s">
        <v>289</v>
      </c>
    </row>
    <row r="31" spans="1:3" x14ac:dyDescent="0.25">
      <c r="A31" t="s">
        <v>285</v>
      </c>
      <c r="B31" t="s">
        <v>16</v>
      </c>
      <c r="C31" t="s">
        <v>280</v>
      </c>
    </row>
    <row r="32" spans="1:3" x14ac:dyDescent="0.25">
      <c r="A32" t="s">
        <v>298</v>
      </c>
      <c r="B32" t="s">
        <v>258</v>
      </c>
      <c r="C32" t="s">
        <v>286</v>
      </c>
    </row>
    <row r="33" spans="1:3" x14ac:dyDescent="0.25">
      <c r="A33" t="s">
        <v>285</v>
      </c>
      <c r="B33" t="s">
        <v>259</v>
      </c>
      <c r="C33" t="s">
        <v>276</v>
      </c>
    </row>
    <row r="34" spans="1:3" x14ac:dyDescent="0.25">
      <c r="A34" t="s">
        <v>294</v>
      </c>
      <c r="B34" t="s">
        <v>255</v>
      </c>
      <c r="C34" t="s">
        <v>283</v>
      </c>
    </row>
    <row r="35" spans="1:3" x14ac:dyDescent="0.25">
      <c r="A35" t="s">
        <v>296</v>
      </c>
      <c r="B35" t="s">
        <v>16</v>
      </c>
      <c r="C35" t="s">
        <v>272</v>
      </c>
    </row>
    <row r="36" spans="1:3" x14ac:dyDescent="0.25">
      <c r="A36" t="s">
        <v>288</v>
      </c>
      <c r="B36" t="s">
        <v>256</v>
      </c>
      <c r="C36" t="s">
        <v>280</v>
      </c>
    </row>
    <row r="37" spans="1:3" x14ac:dyDescent="0.25">
      <c r="A37" t="s">
        <v>278</v>
      </c>
      <c r="B37" t="s">
        <v>260</v>
      </c>
      <c r="C37" t="s">
        <v>276</v>
      </c>
    </row>
    <row r="38" spans="1:3" x14ac:dyDescent="0.25">
      <c r="A38" t="s">
        <v>285</v>
      </c>
      <c r="B38" t="s">
        <v>259</v>
      </c>
      <c r="C38" t="s">
        <v>278</v>
      </c>
    </row>
    <row r="39" spans="1:3" x14ac:dyDescent="0.25">
      <c r="A39" t="s">
        <v>300</v>
      </c>
      <c r="B39" t="s">
        <v>255</v>
      </c>
      <c r="C39" t="s">
        <v>283</v>
      </c>
    </row>
    <row r="40" spans="1:3" x14ac:dyDescent="0.25">
      <c r="A40" t="s">
        <v>285</v>
      </c>
      <c r="B40" t="s">
        <v>253</v>
      </c>
      <c r="C40" t="s">
        <v>291</v>
      </c>
    </row>
    <row r="41" spans="1:3" x14ac:dyDescent="0.25">
      <c r="A41" t="s">
        <v>296</v>
      </c>
      <c r="B41" t="s">
        <v>258</v>
      </c>
      <c r="C41" t="s">
        <v>279</v>
      </c>
    </row>
    <row r="42" spans="1:3" x14ac:dyDescent="0.25">
      <c r="A42" t="s">
        <v>287</v>
      </c>
      <c r="B42" t="s">
        <v>258</v>
      </c>
      <c r="C42" t="s">
        <v>285</v>
      </c>
    </row>
    <row r="43" spans="1:3" x14ac:dyDescent="0.25">
      <c r="A43" t="s">
        <v>285</v>
      </c>
      <c r="B43" t="s">
        <v>259</v>
      </c>
      <c r="C43" t="s">
        <v>282</v>
      </c>
    </row>
    <row r="44" spans="1:3" x14ac:dyDescent="0.25">
      <c r="A44" t="s">
        <v>282</v>
      </c>
      <c r="B44" t="s">
        <v>260</v>
      </c>
      <c r="C44" t="s">
        <v>279</v>
      </c>
    </row>
    <row r="45" spans="1:3" x14ac:dyDescent="0.25">
      <c r="A45" t="s">
        <v>284</v>
      </c>
      <c r="B45" t="s">
        <v>261</v>
      </c>
      <c r="C45" t="s">
        <v>273</v>
      </c>
    </row>
    <row r="46" spans="1:3" x14ac:dyDescent="0.25">
      <c r="A46" t="s">
        <v>286</v>
      </c>
      <c r="B46" t="s">
        <v>258</v>
      </c>
      <c r="C46" t="s">
        <v>290</v>
      </c>
    </row>
    <row r="47" spans="1:3" x14ac:dyDescent="0.25">
      <c r="A47" t="s">
        <v>284</v>
      </c>
      <c r="B47" t="s">
        <v>262</v>
      </c>
      <c r="C47" t="s">
        <v>274</v>
      </c>
    </row>
    <row r="48" spans="1:3" x14ac:dyDescent="0.25">
      <c r="A48" t="s">
        <v>290</v>
      </c>
      <c r="B48" t="s">
        <v>255</v>
      </c>
      <c r="C48" t="s">
        <v>278</v>
      </c>
    </row>
    <row r="49" spans="1:3" x14ac:dyDescent="0.25">
      <c r="A49" t="s">
        <v>280</v>
      </c>
      <c r="B49" t="s">
        <v>266</v>
      </c>
      <c r="C49" t="s">
        <v>288</v>
      </c>
    </row>
    <row r="50" spans="1:3" x14ac:dyDescent="0.25">
      <c r="A50" t="s">
        <v>282</v>
      </c>
      <c r="B50" t="s">
        <v>270</v>
      </c>
      <c r="C50" t="s">
        <v>278</v>
      </c>
    </row>
    <row r="51" spans="1:3" x14ac:dyDescent="0.25">
      <c r="A51" t="s">
        <v>286</v>
      </c>
      <c r="B51" t="s">
        <v>268</v>
      </c>
      <c r="C51" t="s">
        <v>289</v>
      </c>
    </row>
    <row r="52" spans="1:3" x14ac:dyDescent="0.25">
      <c r="A52" t="s">
        <v>289</v>
      </c>
      <c r="B52" t="s">
        <v>263</v>
      </c>
      <c r="C52" t="s">
        <v>277</v>
      </c>
    </row>
    <row r="53" spans="1:3" x14ac:dyDescent="0.25">
      <c r="A53" t="s">
        <v>296</v>
      </c>
      <c r="B53" t="s">
        <v>259</v>
      </c>
      <c r="C53" t="s">
        <v>283</v>
      </c>
    </row>
    <row r="54" spans="1:3" x14ac:dyDescent="0.25">
      <c r="A54" t="s">
        <v>280</v>
      </c>
      <c r="B54" t="s">
        <v>267</v>
      </c>
      <c r="C54" t="s">
        <v>273</v>
      </c>
    </row>
    <row r="55" spans="1:3" x14ac:dyDescent="0.25">
      <c r="A55" t="s">
        <v>277</v>
      </c>
      <c r="B55" t="s">
        <v>253</v>
      </c>
      <c r="C55" t="s">
        <v>290</v>
      </c>
    </row>
    <row r="56" spans="1:3" x14ac:dyDescent="0.25">
      <c r="A56" t="s">
        <v>282</v>
      </c>
      <c r="B56" t="s">
        <v>265</v>
      </c>
      <c r="C56" t="s">
        <v>287</v>
      </c>
    </row>
    <row r="57" spans="1:3" x14ac:dyDescent="0.25">
      <c r="A57" t="s">
        <v>278</v>
      </c>
      <c r="B57" t="s">
        <v>261</v>
      </c>
      <c r="C57" t="s">
        <v>282</v>
      </c>
    </row>
    <row r="58" spans="1:3" x14ac:dyDescent="0.25">
      <c r="A58" t="s">
        <v>289</v>
      </c>
      <c r="B58" t="s">
        <v>254</v>
      </c>
      <c r="C58" t="s">
        <v>304</v>
      </c>
    </row>
    <row r="59" spans="1:3" x14ac:dyDescent="0.25">
      <c r="A59" t="s">
        <v>300</v>
      </c>
      <c r="B59" t="s">
        <v>16</v>
      </c>
      <c r="C59" t="s">
        <v>287</v>
      </c>
    </row>
    <row r="60" spans="1:3" x14ac:dyDescent="0.25">
      <c r="A60" t="s">
        <v>287</v>
      </c>
      <c r="B60" t="s">
        <v>269</v>
      </c>
      <c r="C60" t="s">
        <v>275</v>
      </c>
    </row>
    <row r="61" spans="1:3" x14ac:dyDescent="0.25">
      <c r="A61" t="s">
        <v>280</v>
      </c>
      <c r="B61" t="s">
        <v>264</v>
      </c>
      <c r="C61" t="s">
        <v>281</v>
      </c>
    </row>
    <row r="62" spans="1:3" x14ac:dyDescent="0.25">
      <c r="A62" t="s">
        <v>286</v>
      </c>
      <c r="B62" t="s">
        <v>270</v>
      </c>
      <c r="C62" t="s">
        <v>288</v>
      </c>
    </row>
    <row r="63" spans="1:3" x14ac:dyDescent="0.25">
      <c r="A63" t="s">
        <v>284</v>
      </c>
      <c r="B63" t="s">
        <v>271</v>
      </c>
      <c r="C63" t="s">
        <v>283</v>
      </c>
    </row>
    <row r="64" spans="1:3" x14ac:dyDescent="0.25">
      <c r="A64" t="s">
        <v>298</v>
      </c>
      <c r="B64" t="s">
        <v>253</v>
      </c>
      <c r="C64" t="s">
        <v>293</v>
      </c>
    </row>
    <row r="65" spans="1:3" x14ac:dyDescent="0.25">
      <c r="A65" t="s">
        <v>302</v>
      </c>
      <c r="B65" t="s">
        <v>259</v>
      </c>
      <c r="C65" t="s">
        <v>284</v>
      </c>
    </row>
    <row r="66" spans="1:3" x14ac:dyDescent="0.25">
      <c r="A66" t="s">
        <v>285</v>
      </c>
      <c r="B66" t="s">
        <v>256</v>
      </c>
      <c r="C66" t="s">
        <v>293</v>
      </c>
    </row>
    <row r="67" spans="1:3" x14ac:dyDescent="0.25">
      <c r="A67" t="s">
        <v>287</v>
      </c>
      <c r="B67" t="s">
        <v>265</v>
      </c>
      <c r="C67" t="s">
        <v>291</v>
      </c>
    </row>
    <row r="68" spans="1:3" x14ac:dyDescent="0.25">
      <c r="A68" t="s">
        <v>287</v>
      </c>
      <c r="B68" t="s">
        <v>271</v>
      </c>
      <c r="C68" t="s">
        <v>281</v>
      </c>
    </row>
    <row r="69" spans="1:3" x14ac:dyDescent="0.25">
      <c r="A69" t="s">
        <v>287</v>
      </c>
      <c r="B69" t="s">
        <v>259</v>
      </c>
      <c r="C69" t="s">
        <v>303</v>
      </c>
    </row>
    <row r="70" spans="1:3" x14ac:dyDescent="0.25">
      <c r="A70" t="s">
        <v>281</v>
      </c>
      <c r="B70" t="s">
        <v>263</v>
      </c>
      <c r="C70" t="s">
        <v>295</v>
      </c>
    </row>
    <row r="71" spans="1:3" x14ac:dyDescent="0.25">
      <c r="A71" t="s">
        <v>280</v>
      </c>
      <c r="B71" t="s">
        <v>267</v>
      </c>
      <c r="C71" t="s">
        <v>277</v>
      </c>
    </row>
    <row r="72" spans="1:3" x14ac:dyDescent="0.25">
      <c r="A72" t="s">
        <v>290</v>
      </c>
      <c r="B72" t="s">
        <v>257</v>
      </c>
      <c r="C72" t="s">
        <v>291</v>
      </c>
    </row>
    <row r="73" spans="1:3" x14ac:dyDescent="0.25">
      <c r="A73" t="s">
        <v>297</v>
      </c>
      <c r="B73" t="s">
        <v>261</v>
      </c>
      <c r="C73" t="s">
        <v>272</v>
      </c>
    </row>
    <row r="74" spans="1:3" x14ac:dyDescent="0.25">
      <c r="A74" t="s">
        <v>281</v>
      </c>
      <c r="B74" t="s">
        <v>262</v>
      </c>
      <c r="C74" t="s">
        <v>285</v>
      </c>
    </row>
    <row r="75" spans="1:3" x14ac:dyDescent="0.25">
      <c r="A75" t="s">
        <v>300</v>
      </c>
      <c r="B75" t="s">
        <v>271</v>
      </c>
      <c r="C75" t="s">
        <v>274</v>
      </c>
    </row>
    <row r="76" spans="1:3" x14ac:dyDescent="0.25">
      <c r="A76" t="s">
        <v>286</v>
      </c>
      <c r="B76" t="s">
        <v>268</v>
      </c>
      <c r="C76" t="s">
        <v>296</v>
      </c>
    </row>
    <row r="77" spans="1:3" x14ac:dyDescent="0.25">
      <c r="A77" t="s">
        <v>299</v>
      </c>
      <c r="B77" t="s">
        <v>262</v>
      </c>
      <c r="C77" t="s">
        <v>275</v>
      </c>
    </row>
    <row r="78" spans="1:3" x14ac:dyDescent="0.25">
      <c r="A78" t="s">
        <v>294</v>
      </c>
      <c r="B78" t="s">
        <v>258</v>
      </c>
      <c r="C78" t="s">
        <v>297</v>
      </c>
    </row>
    <row r="79" spans="1:3" x14ac:dyDescent="0.25">
      <c r="A79" t="s">
        <v>280</v>
      </c>
      <c r="B79" t="s">
        <v>262</v>
      </c>
      <c r="C79" t="s">
        <v>291</v>
      </c>
    </row>
    <row r="80" spans="1:3" x14ac:dyDescent="0.25">
      <c r="A80" t="s">
        <v>304</v>
      </c>
      <c r="B80" t="s">
        <v>262</v>
      </c>
      <c r="C80" t="s">
        <v>281</v>
      </c>
    </row>
    <row r="81" spans="1:3" x14ac:dyDescent="0.25">
      <c r="A81" t="s">
        <v>290</v>
      </c>
      <c r="B81" t="s">
        <v>270</v>
      </c>
      <c r="C81" t="s">
        <v>278</v>
      </c>
    </row>
    <row r="82" spans="1:3" x14ac:dyDescent="0.25">
      <c r="A82" t="s">
        <v>296</v>
      </c>
      <c r="B82" t="s">
        <v>259</v>
      </c>
      <c r="C82" t="s">
        <v>301</v>
      </c>
    </row>
    <row r="83" spans="1:3" x14ac:dyDescent="0.25">
      <c r="A83" t="s">
        <v>283</v>
      </c>
      <c r="B83" t="s">
        <v>264</v>
      </c>
      <c r="C83" t="s">
        <v>299</v>
      </c>
    </row>
    <row r="84" spans="1:3" x14ac:dyDescent="0.25">
      <c r="A84" t="s">
        <v>297</v>
      </c>
      <c r="B84" t="s">
        <v>256</v>
      </c>
      <c r="C84" t="s">
        <v>300</v>
      </c>
    </row>
    <row r="85" spans="1:3" x14ac:dyDescent="0.25">
      <c r="A85" t="s">
        <v>298</v>
      </c>
      <c r="B85" t="s">
        <v>271</v>
      </c>
      <c r="C85" t="s">
        <v>291</v>
      </c>
    </row>
    <row r="86" spans="1:3" x14ac:dyDescent="0.25">
      <c r="A86" t="s">
        <v>304</v>
      </c>
      <c r="B86" t="s">
        <v>265</v>
      </c>
      <c r="C86" t="s">
        <v>298</v>
      </c>
    </row>
    <row r="87" spans="1:3" x14ac:dyDescent="0.25">
      <c r="A87" t="s">
        <v>293</v>
      </c>
      <c r="B87" t="s">
        <v>268</v>
      </c>
      <c r="C87" t="s">
        <v>288</v>
      </c>
    </row>
    <row r="88" spans="1:3" x14ac:dyDescent="0.25">
      <c r="A88" t="s">
        <v>299</v>
      </c>
      <c r="B88" t="s">
        <v>259</v>
      </c>
      <c r="C88" t="s">
        <v>304</v>
      </c>
    </row>
    <row r="89" spans="1:3" x14ac:dyDescent="0.25">
      <c r="A89" t="s">
        <v>293</v>
      </c>
      <c r="B89" t="s">
        <v>256</v>
      </c>
      <c r="C89" t="s">
        <v>297</v>
      </c>
    </row>
    <row r="90" spans="1:3" x14ac:dyDescent="0.25">
      <c r="A90" t="s">
        <v>296</v>
      </c>
      <c r="B90" t="s">
        <v>260</v>
      </c>
      <c r="C90" t="s">
        <v>284</v>
      </c>
    </row>
    <row r="91" spans="1:3" x14ac:dyDescent="0.25">
      <c r="A91" t="s">
        <v>277</v>
      </c>
      <c r="B91" t="s">
        <v>261</v>
      </c>
      <c r="C91" t="s">
        <v>296</v>
      </c>
    </row>
    <row r="92" spans="1:3" x14ac:dyDescent="0.25">
      <c r="A92" t="s">
        <v>291</v>
      </c>
      <c r="B92" t="s">
        <v>267</v>
      </c>
      <c r="C92" t="s">
        <v>304</v>
      </c>
    </row>
    <row r="93" spans="1:3" x14ac:dyDescent="0.25">
      <c r="A93" t="s">
        <v>299</v>
      </c>
      <c r="B93" t="s">
        <v>260</v>
      </c>
      <c r="C93" t="s">
        <v>284</v>
      </c>
    </row>
    <row r="94" spans="1:3" x14ac:dyDescent="0.25">
      <c r="A94" t="s">
        <v>293</v>
      </c>
      <c r="B94" t="s">
        <v>268</v>
      </c>
      <c r="C94" t="s">
        <v>289</v>
      </c>
    </row>
    <row r="95" spans="1:3" x14ac:dyDescent="0.25">
      <c r="A95" t="s">
        <v>282</v>
      </c>
      <c r="B95" t="s">
        <v>269</v>
      </c>
      <c r="C95" t="s">
        <v>295</v>
      </c>
    </row>
    <row r="96" spans="1:3" x14ac:dyDescent="0.25">
      <c r="A96" t="s">
        <v>295</v>
      </c>
      <c r="B96" t="s">
        <v>266</v>
      </c>
      <c r="C96" t="s">
        <v>293</v>
      </c>
    </row>
    <row r="97" spans="1:3" x14ac:dyDescent="0.25">
      <c r="A97" t="s">
        <v>303</v>
      </c>
      <c r="B97" t="s">
        <v>268</v>
      </c>
      <c r="C97" t="s">
        <v>299</v>
      </c>
    </row>
    <row r="98" spans="1:3" x14ac:dyDescent="0.25">
      <c r="A98" t="s">
        <v>280</v>
      </c>
      <c r="B98" t="s">
        <v>262</v>
      </c>
      <c r="C98" t="s">
        <v>293</v>
      </c>
    </row>
    <row r="99" spans="1:3" x14ac:dyDescent="0.25">
      <c r="A99" t="s">
        <v>290</v>
      </c>
      <c r="B99" t="s">
        <v>263</v>
      </c>
      <c r="C99" t="s">
        <v>302</v>
      </c>
    </row>
    <row r="100" spans="1:3" x14ac:dyDescent="0.25">
      <c r="A100" t="s">
        <v>280</v>
      </c>
      <c r="B100" t="s">
        <v>260</v>
      </c>
      <c r="C100" t="s">
        <v>302</v>
      </c>
    </row>
    <row r="101" spans="1:3" x14ac:dyDescent="0.25">
      <c r="A101" t="s">
        <v>295</v>
      </c>
      <c r="B101" t="s">
        <v>269</v>
      </c>
      <c r="C101" t="s">
        <v>289</v>
      </c>
    </row>
    <row r="102" spans="1:3" x14ac:dyDescent="0.25">
      <c r="A102" t="s">
        <v>293</v>
      </c>
      <c r="B102" t="s">
        <v>265</v>
      </c>
      <c r="C102" t="s">
        <v>296</v>
      </c>
    </row>
    <row r="103" spans="1:3" x14ac:dyDescent="0.25">
      <c r="A103" t="s">
        <v>301</v>
      </c>
      <c r="B103" t="s">
        <v>270</v>
      </c>
      <c r="C103" t="s">
        <v>293</v>
      </c>
    </row>
    <row r="104" spans="1:3" x14ac:dyDescent="0.25">
      <c r="A104" t="s">
        <v>297</v>
      </c>
      <c r="B104" t="s">
        <v>270</v>
      </c>
      <c r="C104" t="s">
        <v>289</v>
      </c>
    </row>
    <row r="105" spans="1:3" x14ac:dyDescent="0.25">
      <c r="A105" t="s">
        <v>298</v>
      </c>
      <c r="B105" t="s">
        <v>271</v>
      </c>
      <c r="C105" t="s">
        <v>290</v>
      </c>
    </row>
    <row r="106" spans="1:3" x14ac:dyDescent="0.25">
      <c r="A106" t="s">
        <v>299</v>
      </c>
      <c r="B106" t="s">
        <v>268</v>
      </c>
      <c r="C106" t="s">
        <v>300</v>
      </c>
    </row>
    <row r="107" spans="1:3" x14ac:dyDescent="0.25">
      <c r="A107" t="s">
        <v>303</v>
      </c>
      <c r="B107" t="s">
        <v>260</v>
      </c>
      <c r="C107" t="s">
        <v>295</v>
      </c>
    </row>
    <row r="108" spans="1:3" x14ac:dyDescent="0.25">
      <c r="A108" t="s">
        <v>304</v>
      </c>
      <c r="B108" t="s">
        <v>267</v>
      </c>
      <c r="C108" t="s">
        <v>296</v>
      </c>
    </row>
    <row r="109" spans="1:3" x14ac:dyDescent="0.25">
      <c r="A109" t="s">
        <v>302</v>
      </c>
      <c r="B109" t="s">
        <v>267</v>
      </c>
      <c r="C109" t="s">
        <v>294</v>
      </c>
    </row>
    <row r="110" spans="1:3" x14ac:dyDescent="0.25">
      <c r="A110" t="s">
        <v>292</v>
      </c>
      <c r="B110" t="s">
        <v>270</v>
      </c>
      <c r="C110" t="s">
        <v>297</v>
      </c>
    </row>
    <row r="111" spans="1:3" x14ac:dyDescent="0.25">
      <c r="A111" t="s">
        <v>295</v>
      </c>
      <c r="B111" t="s">
        <v>267</v>
      </c>
      <c r="C111" t="s">
        <v>294</v>
      </c>
    </row>
    <row r="112" spans="1:3" x14ac:dyDescent="0.25">
      <c r="A112" t="s">
        <v>304</v>
      </c>
      <c r="B112" t="s">
        <v>271</v>
      </c>
      <c r="C112" t="s">
        <v>302</v>
      </c>
    </row>
    <row r="113" spans="1:3" x14ac:dyDescent="0.25">
      <c r="A113" t="s">
        <v>295</v>
      </c>
      <c r="B113" t="s">
        <v>270</v>
      </c>
      <c r="C113" t="s">
        <v>295</v>
      </c>
    </row>
    <row r="114" spans="1:3" x14ac:dyDescent="0.25">
      <c r="A114" t="s">
        <v>297</v>
      </c>
      <c r="B114" t="s">
        <v>270</v>
      </c>
      <c r="C114" t="s">
        <v>297</v>
      </c>
    </row>
    <row r="115" spans="1:3" x14ac:dyDescent="0.25">
      <c r="A115" t="s">
        <v>296</v>
      </c>
      <c r="B115" t="s">
        <v>270</v>
      </c>
      <c r="C115" t="s">
        <v>300</v>
      </c>
    </row>
    <row r="116" spans="1:3" x14ac:dyDescent="0.25">
      <c r="A116" t="s">
        <v>293</v>
      </c>
      <c r="B116" t="s">
        <v>270</v>
      </c>
      <c r="C116" t="s">
        <v>302</v>
      </c>
    </row>
    <row r="117" spans="1:3" x14ac:dyDescent="0.25">
      <c r="A117" t="s">
        <v>279</v>
      </c>
      <c r="B117" t="s">
        <v>259</v>
      </c>
      <c r="C117" t="s">
        <v>275</v>
      </c>
    </row>
    <row r="118" spans="1:3" x14ac:dyDescent="0.25">
      <c r="A118" t="s">
        <v>273</v>
      </c>
      <c r="B118" t="s">
        <v>268</v>
      </c>
      <c r="C118" t="s">
        <v>286</v>
      </c>
    </row>
    <row r="119" spans="1:3" x14ac:dyDescent="0.25">
      <c r="A119" t="s">
        <v>279</v>
      </c>
      <c r="B119" t="s">
        <v>16</v>
      </c>
      <c r="C119" t="s">
        <v>276</v>
      </c>
    </row>
    <row r="120" spans="1:3" x14ac:dyDescent="0.25">
      <c r="A120" t="s">
        <v>277</v>
      </c>
      <c r="B120" t="s">
        <v>265</v>
      </c>
      <c r="C120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2A9056C7A7949B1973E2A74C9B4CA" ma:contentTypeVersion="4" ma:contentTypeDescription="Create a new document." ma:contentTypeScope="" ma:versionID="315e1233c20a9e06e112413284b523ee">
  <xsd:schema xmlns:xsd="http://www.w3.org/2001/XMLSchema" xmlns:xs="http://www.w3.org/2001/XMLSchema" xmlns:p="http://schemas.microsoft.com/office/2006/metadata/properties" xmlns:ns3="8cf67e43-6b21-46fa-8a5e-3d1c8ad03229" targetNamespace="http://schemas.microsoft.com/office/2006/metadata/properties" ma:root="true" ma:fieldsID="fce9064f09e18ce4a17f06e747368ad2" ns3:_="">
    <xsd:import namespace="8cf67e43-6b21-46fa-8a5e-3d1c8ad032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67e43-6b21-46fa-8a5e-3d1c8ad03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778C5D-B0CF-441C-AAC6-775DE3472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67e43-6b21-46fa-8a5e-3d1c8ad032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57666-0040-4E56-8EF3-B20580E1F3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23D7D9-334F-45E4-9F7E-6F480587E915}">
  <ds:schemaRefs>
    <ds:schemaRef ds:uri="http://schemas.microsoft.com/office/2006/metadata/properties"/>
    <ds:schemaRef ds:uri="8cf67e43-6b21-46fa-8a5e-3d1c8ad03229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Sheet2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Fodor</dc:creator>
  <cp:lastModifiedBy>James Fodor</cp:lastModifiedBy>
  <dcterms:created xsi:type="dcterms:W3CDTF">2023-03-21T01:41:11Z</dcterms:created>
  <dcterms:modified xsi:type="dcterms:W3CDTF">2023-03-21T03:01:31Z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0x010100B492A9056C7A7949B1973E2A74C9B4CA</vt:lpwstr>
  </property>
</Properties>
</file>