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ducation" sheetId="1" state="visible" r:id="rId2"/>
    <sheet name="positions" sheetId="2" state="visible" r:id="rId3"/>
    <sheet name="projects" sheetId="3" state="visible" r:id="rId4"/>
    <sheet name="skills" sheetId="4"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<sst xmlns="http://schemas.openxmlformats.org/spreadsheetml/2006/main" count="77" uniqueCount="61">
  <si>
    <t xml:space="preserve">in_resume</t>
  </si>
  <si>
    <t xml:space="preserve">title</t>
  </si>
  <si>
    <t xml:space="preserve">institution</t>
  </si>
  <si>
    <t xml:space="preserve">loc</t>
  </si>
  <si>
    <t xml:space="preserve">start</t>
  </si>
  <si>
    <t xml:space="preserve">end</t>
  </si>
  <si>
    <t xml:space="preserve">description_1</t>
  </si>
  <si>
    <t xml:space="preserve">description_2</t>
  </si>
  <si>
    <t xml:space="preserve">description_3</t>
  </si>
  <si>
    <t xml:space="preserve">TRUE</t>
  </si>
  <si>
    <t xml:space="preserve">M.S., Data Science</t>
  </si>
  <si>
    <t xml:space="preserve">Northwestern University</t>
  </si>
  <si>
    <t xml:space="preserve">Evanston, IL</t>
  </si>
  <si>
    <t xml:space="preserve">Analytics and modeling specialization emphasizing applied statistics.</t>
  </si>
  <si>
    <t xml:space="preserve">Emphasis on both supervised and unsupervised statistical learning techniques.</t>
  </si>
  <si>
    <t xml:space="preserve">Financial engineering and risk analytics as electives.</t>
  </si>
  <si>
    <t xml:space="preserve">B.S., Computer Science (minor Mathematics)</t>
  </si>
  <si>
    <t xml:space="preserve">Western Carolina University</t>
  </si>
  <si>
    <t xml:space="preserve">Cullowhee, NC</t>
  </si>
  <si>
    <t xml:space="preserve">Something smart.</t>
  </si>
  <si>
    <t xml:space="preserve">summary</t>
  </si>
  <si>
    <t xml:space="preserve">Head of Development</t>
  </si>
  <si>
    <t xml:space="preserve">New York, NY</t>
  </si>
  <si>
    <t xml:space="preserve">MSD Capital, L.P.</t>
  </si>
  <si>
    <t xml:space="preserve">Quantitative Developer</t>
  </si>
  <si>
    <t xml:space="preserve">Remote</t>
  </si>
  <si>
    <t xml:space="preserve">Promontory Financial Group</t>
  </si>
  <si>
    <t xml:space="preserve">Senior Developer</t>
  </si>
  <si>
    <t xml:space="preserve">Charlotte, NC</t>
  </si>
  <si>
    <t xml:space="preserve">RR Donnelley</t>
  </si>
  <si>
    <t xml:space="preserve">detail_1</t>
  </si>
  <si>
    <t xml:space="preserve">detail_2</t>
  </si>
  <si>
    <t xml:space="preserve">detail_3</t>
  </si>
  <si>
    <t xml:space="preserve">detail_4</t>
  </si>
  <si>
    <t xml:space="preserve">detail_5</t>
  </si>
  <si>
    <t xml:space="preserve">technology</t>
  </si>
  <si>
    <t xml:space="preserve">Analytics Platform</t>
  </si>
  <si>
    <t xml:space="preserve">Lead development effort on our in-house proprietary data analytics  and risk system on a team of five.</t>
  </si>
  <si>
    <t xml:space="preserve">Presentation layer constructed with WPF/C#, Service-Oriented-Architecture built with WCF/C#, data layer modeled in T-SQL and processed with R packages deployed to the server instance, invoked directly with stored procedures.</t>
  </si>
  <si>
    <t xml:space="preserve">Built a suite of FX hedging and settlement tools to automate our FX process. Constructed the core FX Hedging model in R, which used various metrics of hedging (FMV, Cost, MTM, Fixed, Underlying, Custom Model, etc.) to calculate the target hedge by strategy then aggregate by total currency exposure across the firm.</t>
  </si>
  <si>
    <t xml:space="preserve">Build multiple factor-based models in R leveraging Bloomberg data for the India market working directly with the portfolio manager through various iterations.</t>
  </si>
  <si>
    <t xml:space="preserve">Built a real-time Profit-Loss system by integrating data from our core accounting / OMS systems, then enriching the data sets with market data using our proprietary Market Data service build in WCF using RX/C#.</t>
  </si>
  <si>
    <t xml:space="preserve">R, C#, WPF</t>
  </si>
  <si>
    <t xml:space="preserve">Option Pricing Framework</t>
  </si>
  <si>
    <t xml:space="preserve">Developed a custom in-house option-pricing framework that involved leveraging QuantLib (an open source C++ financial library) for the derivative pricing engine and adding functionality that generated a variance/underlying "shock matrix" for a given option.</t>
  </si>
  <si>
    <t xml:space="preserve">Developed a WPF application style with a custom configurable n x m matrix data layout (for the pricing matrix), along with custom data overlays in each cell when pricing a strategy.</t>
  </si>
  <si>
    <t xml:space="preserve">Developed a reusable Bloomberg Data Module for the SAPI API that was responsible for pulling option-pricing parameters (underlying, strike, volatility, maturity date, risk-free rate and dividend yield) in real-time.</t>
  </si>
  <si>
    <t xml:space="preserve">C++, C#, WPF</t>
  </si>
  <si>
    <t xml:space="preserve">Independent Foreclosure Review</t>
  </si>
  <si>
    <t xml:space="preserve">detail</t>
  </si>
  <si>
    <t xml:space="preserve">RightContent</t>
  </si>
  <si>
    <t xml:space="preserve">skill</t>
  </si>
  <si>
    <t xml:space="preserve">level</t>
  </si>
  <si>
    <t xml:space="preserve">R</t>
  </si>
  <si>
    <t xml:space="preserve">C#</t>
  </si>
  <si>
    <t xml:space="preserve">Python</t>
  </si>
  <si>
    <t xml:space="preserve">Matlab</t>
  </si>
  <si>
    <t xml:space="preserve">SQL</t>
  </si>
  <si>
    <t xml:space="preserve">C++</t>
  </si>
  <si>
    <t xml:space="preserve">Java</t>
  </si>
  <si>
    <t xml:space="preserve">SAS</t>
  </si>
</sst>
</file>

<file path=xl/styles.xml><?xml version="1.0" encoding="utf-8"?>
<styleSheet xmlns="http://schemas.openxmlformats.org/spreadsheetml/2006/main">
  <numFmts count="4">
    <numFmt numFmtId="164" formatCode="General"/>
    <numFmt numFmtId="165" formatCode="@"/>
    <numFmt numFmtId="166" formatCode="MM/DD/YY"/>
    <numFmt numFmtId="167" formatCode="&quot;TRUE&quot;;&quot;TRUE&quot;;&quot;FALSE&quot;"/>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G27" activeCellId="0" sqref="G27"/>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38.25"/>
    <col collapsed="false" customWidth="true" hidden="false" outlineLevel="0" max="3" min="3" style="0" width="26.81"/>
    <col collapsed="false" customWidth="true" hidden="false" outlineLevel="0" max="4" min="4" style="0" width="15.69"/>
    <col collapsed="false" customWidth="false" hidden="false" outlineLevel="0" max="5" min="5" style="0" width="11.52"/>
    <col collapsed="false" customWidth="true" hidden="false" outlineLevel="0" max="6" min="6" style="0" width="14.31"/>
    <col collapsed="false" customWidth="true" hidden="false" outlineLevel="0" max="7" min="7" style="0" width="68.4"/>
    <col collapsed="false" customWidth="true" hidden="false" outlineLevel="0" max="8" min="8" style="0" width="65.2"/>
    <col collapsed="false" customWidth="true" hidden="false" outlineLevel="0" max="9" min="9" style="0" width="44.09"/>
    <col collapsed="false" customWidth="false" hidden="false" outlineLevel="0" max="1025" min="10" style="0" width="11.52"/>
  </cols>
  <sheetData>
    <row r="1" customFormat="false" ht="12.8" hidden="false" customHeight="false" outlineLevel="0" collapsed="false">
      <c r="A1" s="0" t="s">
        <v>0</v>
      </c>
      <c r="B1" s="0" t="s">
        <v>1</v>
      </c>
      <c r="C1" s="1" t="s">
        <v>2</v>
      </c>
      <c r="D1" s="0" t="s">
        <v>3</v>
      </c>
      <c r="E1" s="0" t="s">
        <v>4</v>
      </c>
      <c r="F1" s="0" t="s">
        <v>5</v>
      </c>
      <c r="G1" s="0" t="s">
        <v>6</v>
      </c>
      <c r="H1" s="0" t="s">
        <v>7</v>
      </c>
      <c r="I1" s="0" t="s">
        <v>8</v>
      </c>
    </row>
    <row r="2" customFormat="false" ht="12.8" hidden="false" customHeight="false" outlineLevel="0" collapsed="false">
      <c r="A2" s="2" t="s">
        <v>9</v>
      </c>
      <c r="B2" s="0" t="s">
        <v>10</v>
      </c>
      <c r="C2" s="0" t="s">
        <v>11</v>
      </c>
      <c r="D2" s="0" t="s">
        <v>12</v>
      </c>
      <c r="E2" s="3" t="n">
        <v>43160</v>
      </c>
      <c r="F2" s="3" t="n">
        <v>43800</v>
      </c>
      <c r="G2" s="0" t="s">
        <v>13</v>
      </c>
      <c r="H2" s="0" t="s">
        <v>14</v>
      </c>
      <c r="I2" s="0" t="s">
        <v>15</v>
      </c>
    </row>
    <row r="3" customFormat="false" ht="12.8" hidden="false" customHeight="false" outlineLevel="0" collapsed="false">
      <c r="A3" s="2" t="s">
        <v>9</v>
      </c>
      <c r="B3" s="0" t="s">
        <v>16</v>
      </c>
      <c r="C3" s="0" t="s">
        <v>17</v>
      </c>
      <c r="D3" s="0" t="s">
        <v>18</v>
      </c>
      <c r="E3" s="3" t="n">
        <v>38200</v>
      </c>
      <c r="F3" s="3" t="n">
        <v>39052</v>
      </c>
      <c r="G3" s="0" t="s">
        <v>19</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8" activeCellId="0" sqref="C28"/>
    </sheetView>
  </sheetViews>
  <sheetFormatPr defaultRowHeight="12.8" zeroHeight="false" outlineLevelRow="0" outlineLevelCol="0"/>
  <cols>
    <col collapsed="false" customWidth="true" hidden="false" outlineLevel="0" max="1" min="1" style="0" width="11.94"/>
    <col collapsed="false" customWidth="true" hidden="false" outlineLevel="0" max="2" min="2" style="0" width="164.69"/>
    <col collapsed="false" customWidth="true" hidden="false" outlineLevel="0" max="3" min="3" style="0" width="51.73"/>
    <col collapsed="false" customWidth="true" hidden="false" outlineLevel="0" max="4" min="4" style="0" width="22.13"/>
    <col collapsed="false" customWidth="true" hidden="false" outlineLevel="0" max="5" min="5" style="0" width="8.75"/>
    <col collapsed="false" customWidth="true" hidden="false" outlineLevel="0" max="6" min="6" style="0" width="10.97"/>
    <col collapsed="false" customWidth="true" hidden="false" outlineLevel="0" max="7" min="7" style="0" width="55.02"/>
    <col collapsed="false" customWidth="true" hidden="false" outlineLevel="0" max="8" min="8" style="0" width="168.72"/>
    <col collapsed="false" customWidth="true" hidden="false" outlineLevel="0" max="9" min="9" style="0" width="87.3"/>
    <col collapsed="false" customWidth="true" hidden="false" outlineLevel="0" max="10" min="10" style="0" width="75.62"/>
    <col collapsed="false" customWidth="false" hidden="false" outlineLevel="0" max="1025" min="11" style="0" width="11.52"/>
  </cols>
  <sheetData>
    <row r="1" customFormat="false" ht="12.8" hidden="false" customHeight="false" outlineLevel="0" collapsed="false">
      <c r="A1" s="0" t="s">
        <v>0</v>
      </c>
      <c r="B1" s="0" t="s">
        <v>1</v>
      </c>
      <c r="C1" s="0" t="s">
        <v>3</v>
      </c>
      <c r="D1" s="0" t="s">
        <v>2</v>
      </c>
      <c r="E1" s="0" t="s">
        <v>4</v>
      </c>
      <c r="F1" s="0" t="s">
        <v>5</v>
      </c>
      <c r="G1" s="0" t="s">
        <v>20</v>
      </c>
    </row>
    <row r="2" customFormat="false" ht="12.8" hidden="false" customHeight="false" outlineLevel="0" collapsed="false">
      <c r="A2" s="2" t="s">
        <v>9</v>
      </c>
      <c r="B2" s="0" t="s">
        <v>21</v>
      </c>
      <c r="C2" s="0" t="s">
        <v>22</v>
      </c>
      <c r="D2" s="0" t="s">
        <v>23</v>
      </c>
      <c r="E2" s="3" t="n">
        <v>41306</v>
      </c>
      <c r="F2" s="3"/>
      <c r="G2" s="3"/>
    </row>
    <row r="3" customFormat="false" ht="12.8" hidden="false" customHeight="false" outlineLevel="0" collapsed="false">
      <c r="A3" s="2" t="s">
        <v>9</v>
      </c>
      <c r="B3" s="0" t="s">
        <v>24</v>
      </c>
      <c r="C3" s="0" t="s">
        <v>25</v>
      </c>
      <c r="D3" s="0" t="s">
        <v>26</v>
      </c>
      <c r="E3" s="3" t="n">
        <v>40909</v>
      </c>
      <c r="F3" s="3" t="n">
        <v>41306</v>
      </c>
      <c r="G3" s="3"/>
    </row>
    <row r="4" customFormat="false" ht="12.8" hidden="false" customHeight="false" outlineLevel="0" collapsed="false">
      <c r="A4" s="2" t="s">
        <v>9</v>
      </c>
      <c r="B4" s="0" t="s">
        <v>27</v>
      </c>
      <c r="C4" s="0" t="s">
        <v>28</v>
      </c>
      <c r="D4" s="0" t="s">
        <v>29</v>
      </c>
      <c r="E4" s="3" t="n">
        <v>39114</v>
      </c>
      <c r="F4" s="3" t="n">
        <v>40909</v>
      </c>
      <c r="G4" s="3"/>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5" activeCellId="0" sqref="E5"/>
    </sheetView>
  </sheetViews>
  <sheetFormatPr defaultRowHeight="12.8" zeroHeight="false" outlineLevelRow="0" outlineLevelCol="0"/>
  <cols>
    <col collapsed="false" customWidth="false" hidden="false" outlineLevel="0" max="1" min="1" style="4" width="11.52"/>
    <col collapsed="false" customWidth="true" hidden="false" outlineLevel="0" max="2" min="2" style="0" width="30.01"/>
    <col collapsed="false" customWidth="true" hidden="false" outlineLevel="0" max="3" min="3" style="0" width="24.07"/>
    <col collapsed="false" customWidth="true" hidden="false" outlineLevel="0" max="4" min="4" style="0" width="83.41"/>
    <col collapsed="false" customWidth="true" hidden="false" outlineLevel="0" max="5" min="5" style="0" width="206.1"/>
    <col collapsed="false" customWidth="true" hidden="false" outlineLevel="0" max="6" min="6" style="0" width="186.22"/>
    <col collapsed="false" customWidth="true" hidden="false" outlineLevel="0" max="7" min="7" style="0" width="260.28"/>
    <col collapsed="false" customWidth="true" hidden="false" outlineLevel="0" max="8" min="8" style="0" width="127.04"/>
    <col collapsed="false" customWidth="true" hidden="false" outlineLevel="0" max="9" min="9" style="0" width="172.61"/>
    <col collapsed="false" customWidth="false" hidden="false" outlineLevel="0" max="1025" min="10" style="0" width="11.52"/>
  </cols>
  <sheetData>
    <row r="1" customFormat="false" ht="12.8" hidden="false" customHeight="false" outlineLevel="0" collapsed="false">
      <c r="A1" s="4" t="s">
        <v>0</v>
      </c>
      <c r="B1" s="0" t="s">
        <v>1</v>
      </c>
      <c r="C1" s="0" t="s">
        <v>2</v>
      </c>
      <c r="D1" s="0" t="s">
        <v>20</v>
      </c>
      <c r="E1" s="0" t="s">
        <v>30</v>
      </c>
      <c r="F1" s="0" t="s">
        <v>31</v>
      </c>
      <c r="G1" s="0" t="s">
        <v>32</v>
      </c>
      <c r="H1" s="0" t="s">
        <v>33</v>
      </c>
      <c r="I1" s="0" t="s">
        <v>34</v>
      </c>
      <c r="J1" s="0" t="s">
        <v>35</v>
      </c>
    </row>
    <row r="2" customFormat="false" ht="12.8" hidden="false" customHeight="false" outlineLevel="0" collapsed="false">
      <c r="A2" s="5" t="s">
        <v>9</v>
      </c>
      <c r="B2" s="0" t="s">
        <v>36</v>
      </c>
      <c r="C2" s="0" t="str">
        <f aca="false">positions!D$2</f>
        <v>MSD Capital, L.P.</v>
      </c>
      <c r="E2" s="0" t="s">
        <v>37</v>
      </c>
      <c r="F2" s="0" t="s">
        <v>38</v>
      </c>
      <c r="G2" s="0" t="s">
        <v>39</v>
      </c>
      <c r="H2" s="0" t="s">
        <v>40</v>
      </c>
      <c r="I2" s="0" t="s">
        <v>41</v>
      </c>
      <c r="J2" s="0" t="s">
        <v>42</v>
      </c>
    </row>
    <row r="3" customFormat="false" ht="12.8" hidden="false" customHeight="false" outlineLevel="0" collapsed="false">
      <c r="A3" s="5" t="s">
        <v>9</v>
      </c>
      <c r="B3" s="0" t="s">
        <v>43</v>
      </c>
      <c r="C3" s="0" t="str">
        <f aca="false">positions!D$2</f>
        <v>MSD Capital, L.P.</v>
      </c>
      <c r="E3" s="0" t="s">
        <v>44</v>
      </c>
      <c r="F3" s="0" t="s">
        <v>45</v>
      </c>
      <c r="I3" s="0" t="s">
        <v>46</v>
      </c>
      <c r="J3" s="0" t="s">
        <v>47</v>
      </c>
    </row>
    <row r="4" customFormat="false" ht="12.8" hidden="false" customHeight="false" outlineLevel="0" collapsed="false">
      <c r="A4" s="6" t="b">
        <v>1</v>
      </c>
      <c r="B4" s="0" t="s">
        <v>48</v>
      </c>
      <c r="C4" s="0" t="str">
        <f aca="false">positions!D$3</f>
        <v>Promontory Financial Group</v>
      </c>
      <c r="E4" s="0" t="s">
        <v>49</v>
      </c>
    </row>
    <row r="5" customFormat="false" ht="12.8" hidden="false" customHeight="false" outlineLevel="0" collapsed="false">
      <c r="B5" s="0" t="s">
        <v>50</v>
      </c>
      <c r="C5" s="0" t="str">
        <f aca="false">positions!D$4</f>
        <v>RR Donnelley</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8" zeroHeight="false" outlineLevelRow="0" outlineLevelCol="0"/>
  <cols>
    <col collapsed="false" customWidth="true" hidden="false" outlineLevel="0" max="1" min="1" style="0" width="15.46"/>
    <col collapsed="false" customWidth="false" hidden="false" outlineLevel="0" max="1025" min="2" style="0" width="11.52"/>
  </cols>
  <sheetData>
    <row r="1" customFormat="false" ht="12.8" hidden="false" customHeight="false" outlineLevel="0" collapsed="false">
      <c r="A1" s="0" t="s">
        <v>51</v>
      </c>
      <c r="B1" s="0" t="s">
        <v>52</v>
      </c>
    </row>
    <row r="2" customFormat="false" ht="12.8" hidden="false" customHeight="false" outlineLevel="0" collapsed="false">
      <c r="A2" s="0" t="s">
        <v>53</v>
      </c>
      <c r="B2" s="0" t="n">
        <v>5</v>
      </c>
    </row>
    <row r="3" customFormat="false" ht="12.8" hidden="false" customHeight="false" outlineLevel="0" collapsed="false">
      <c r="A3" s="0" t="s">
        <v>54</v>
      </c>
      <c r="B3" s="0" t="n">
        <v>5</v>
      </c>
    </row>
    <row r="4" customFormat="false" ht="12.8" hidden="false" customHeight="false" outlineLevel="0" collapsed="false">
      <c r="A4" s="0" t="s">
        <v>55</v>
      </c>
      <c r="B4" s="0" t="n">
        <v>4</v>
      </c>
    </row>
    <row r="5" customFormat="false" ht="12.8" hidden="false" customHeight="false" outlineLevel="0" collapsed="false">
      <c r="A5" s="0" t="s">
        <v>56</v>
      </c>
      <c r="B5" s="0" t="n">
        <v>1.5</v>
      </c>
    </row>
    <row r="6" customFormat="false" ht="12.8" hidden="false" customHeight="false" outlineLevel="0" collapsed="false">
      <c r="A6" s="0" t="s">
        <v>57</v>
      </c>
      <c r="B6" s="1" t="n">
        <v>4.5</v>
      </c>
    </row>
    <row r="7" customFormat="false" ht="12.8" hidden="false" customHeight="false" outlineLevel="0" collapsed="false">
      <c r="A7" s="0" t="s">
        <v>58</v>
      </c>
      <c r="B7" s="0" t="n">
        <v>3.5</v>
      </c>
    </row>
    <row r="8" customFormat="false" ht="12.8" hidden="false" customHeight="false" outlineLevel="0" collapsed="false">
      <c r="A8" s="0" t="s">
        <v>59</v>
      </c>
      <c r="B8" s="1" t="n">
        <v>3</v>
      </c>
    </row>
    <row r="9" customFormat="false" ht="12.8" hidden="false" customHeight="false" outlineLevel="0" collapsed="false">
      <c r="A9" s="0" t="s">
        <v>60</v>
      </c>
      <c r="B9" s="0" t="n">
        <v>2</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480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2020-01-06T14:55:18Z</dcterms:modified>
  <cp:revision>39</cp:revision>
  <dc:subject/>
  <dc:title/>
</cp:coreProperties>
</file>