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F02159F-B4A9-4366-843B-E7E00A5224F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esources" sheetId="2" r:id="rId1"/>
    <sheet name="Formulation" sheetId="1" r:id="rId2"/>
  </sheets>
  <definedNames>
    <definedName name="solver_adj" localSheetId="1" hidden="1">Formulation!$F$3:$K$3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Formulation!$F$3:$K$3</definedName>
    <definedName name="solver_lhs2" localSheetId="1" hidden="1">Formulation!$F$3:$K$3</definedName>
    <definedName name="solver_lhs3" localSheetId="1" hidden="1">Formulation!$G$3:$J$3</definedName>
    <definedName name="solver_lhs4" localSheetId="1" hidden="1">Formulation!$J$3:$J$3</definedName>
    <definedName name="solver_lhs5" localSheetId="1" hidden="1">Formulation!$M$10</definedName>
    <definedName name="solver_lhs6" localSheetId="1" hidden="1">Formulation!$M$8</definedName>
    <definedName name="solver_lhs7" localSheetId="1" hidden="1">Formulation!$M$9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Formulation!$O$3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4</definedName>
    <definedName name="solver_rel3" localSheetId="1" hidden="1">5</definedName>
    <definedName name="solver_rel4" localSheetId="1" hidden="1">5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binary</definedName>
    <definedName name="solver_rhs2" localSheetId="1" hidden="1">integer</definedName>
    <definedName name="solver_rhs3" localSheetId="1" hidden="1">binary</definedName>
    <definedName name="solver_rhs4" localSheetId="1" hidden="1">binary</definedName>
    <definedName name="solver_rhs5" localSheetId="1" hidden="1">Formulation!$O$10</definedName>
    <definedName name="solver_rhs6" localSheetId="1" hidden="1">Formulation!$O$8</definedName>
    <definedName name="solver_rhs7" localSheetId="1" hidden="1">Formulation!$O$9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M10" i="1" l="1"/>
  <c r="M9" i="1"/>
  <c r="M8" i="1"/>
</calcChain>
</file>

<file path=xl/sharedStrings.xml><?xml version="1.0" encoding="utf-8"?>
<sst xmlns="http://schemas.openxmlformats.org/spreadsheetml/2006/main" count="35" uniqueCount="24">
  <si>
    <t>TV</t>
  </si>
  <si>
    <t>Trade Magazine</t>
  </si>
  <si>
    <t>Newspaper</t>
  </si>
  <si>
    <t>Radio</t>
  </si>
  <si>
    <t>Popular Magazine</t>
  </si>
  <si>
    <t>Promotional Campaign</t>
  </si>
  <si>
    <t>Total Resource Avalaible</t>
  </si>
  <si>
    <t>Customers Reached</t>
  </si>
  <si>
    <t>Cost ($)</t>
  </si>
  <si>
    <t>Designers Needed (man-hours)</t>
  </si>
  <si>
    <t>Salesmen Needed (man-hours)</t>
  </si>
  <si>
    <t>-</t>
  </si>
  <si>
    <t>Obj. Cell</t>
  </si>
  <si>
    <t>MAX</t>
  </si>
  <si>
    <t>Coef</t>
  </si>
  <si>
    <t>Constraints</t>
  </si>
  <si>
    <t>Cost</t>
  </si>
  <si>
    <t>x1</t>
  </si>
  <si>
    <t>x2</t>
  </si>
  <si>
    <t>x3</t>
  </si>
  <si>
    <t>x4</t>
  </si>
  <si>
    <t>x5</t>
  </si>
  <si>
    <t>x6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</si>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</sst>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3" fillId="0" borderId="0" xfId="0" applyFont="1"/>
    <xf numFmtId="0" fontId="1" fillId="2" borderId="1" xfId="1"/>
    <xf numFmtId="0" fontId="4" fillId="0" borderId="0" xfId="0" applyFont="1"/>
    <xf numFmtId="3" fontId="0" fillId="0" borderId="0" xfId="0" applyNumberFormat="1"/>
    <xf numFmtId="0" fontId="5" fillId="4" borderId="0" xfId="0" applyFont="1" applyFill="1" applyAlignment="1">
      <alignment horizontal="center"/>
    </xf>
    <xf numFmtId="3" fontId="2" fillId="3" borderId="2" xfId="2" applyNumberFormat="1"/>
    <xf numFmtId="0" fontId="0" fillId="0" borderId="0" xfId="0" quotePrefix="1"/>
    <xf numFmtId="0" fontId="0" fillId="0" borderId="0" xfId="0" applyAlignment="1">
      <alignment horizontal="center"/>
    </xf>
    <xf numFmtId="166" fontId="0" fillId="0" borderId="4" xfId="3" applyNumberFormat="1" applyFont="1" applyBorder="1"/>
    <xf numFmtId="166" fontId="0" fillId="0" borderId="5" xfId="3" applyNumberFormat="1" applyFont="1" applyBorder="1"/>
    <xf numFmtId="166" fontId="0" fillId="0" borderId="6" xfId="3" applyNumberFormat="1" applyFont="1" applyBorder="1"/>
    <xf numFmtId="166" fontId="0" fillId="0" borderId="7" xfId="3" applyNumberFormat="1" applyFont="1" applyBorder="1"/>
    <xf numFmtId="166" fontId="0" fillId="0" borderId="0" xfId="3" applyNumberFormat="1" applyFont="1" applyBorder="1"/>
    <xf numFmtId="166" fontId="0" fillId="0" borderId="8" xfId="3" applyNumberFormat="1" applyFont="1" applyBorder="1"/>
    <xf numFmtId="166" fontId="0" fillId="0" borderId="9" xfId="3" applyNumberFormat="1" applyFont="1" applyBorder="1"/>
    <xf numFmtId="166" fontId="0" fillId="0" borderId="3" xfId="3" applyNumberFormat="1" applyFont="1" applyBorder="1"/>
    <xf numFmtId="166" fontId="0" fillId="0" borderId="10" xfId="3" applyNumberFormat="1" applyFont="1" applyBorder="1"/>
    <xf numFmtId="4" fontId="0" fillId="0" borderId="0" xfId="0" applyNumberFormat="1" applyAlignment="1">
      <alignment horizontal="right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C603-875B-494F-A2CE-7B9F09C686A1}">
  <dimension ref="B2:J6"/>
  <sheetViews>
    <sheetView showGridLines="0" workbookViewId="0">
      <selection activeCell="D24" sqref="D24"/>
    </sheetView>
  </sheetViews>
  <sheetFormatPr defaultRowHeight="15" x14ac:dyDescent="0.25"/>
  <cols>
    <col min="3" max="3" width="23.85546875" customWidth="1"/>
    <col min="4" max="4" width="13.28515625" bestFit="1" customWidth="1"/>
    <col min="5" max="5" width="15.140625" bestFit="1" customWidth="1"/>
    <col min="6" max="7" width="11.5703125" bestFit="1" customWidth="1"/>
    <col min="8" max="8" width="17" bestFit="1" customWidth="1"/>
    <col min="9" max="9" width="22.85546875" customWidth="1"/>
    <col min="10" max="10" width="23.28515625" bestFit="1" customWidth="1"/>
  </cols>
  <sheetData>
    <row r="2" spans="2:10" x14ac:dyDescent="0.25"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</row>
    <row r="3" spans="2:10" x14ac:dyDescent="0.25">
      <c r="B3" t="s">
        <v>7</v>
      </c>
      <c r="D3" s="10">
        <v>1000000</v>
      </c>
      <c r="E3" s="11">
        <v>200000</v>
      </c>
      <c r="F3" s="11">
        <v>300000</v>
      </c>
      <c r="G3" s="11">
        <v>400000</v>
      </c>
      <c r="H3" s="11">
        <v>450000</v>
      </c>
      <c r="I3" s="11">
        <v>450000</v>
      </c>
      <c r="J3" s="12" t="s">
        <v>11</v>
      </c>
    </row>
    <row r="4" spans="2:10" x14ac:dyDescent="0.25">
      <c r="B4" t="s">
        <v>8</v>
      </c>
      <c r="D4" s="13">
        <v>500000</v>
      </c>
      <c r="E4" s="14">
        <v>150000</v>
      </c>
      <c r="F4" s="14">
        <v>300000</v>
      </c>
      <c r="G4" s="14">
        <v>250000</v>
      </c>
      <c r="H4" s="14">
        <v>100000</v>
      </c>
      <c r="I4" s="14">
        <v>100000</v>
      </c>
      <c r="J4" s="15">
        <v>1800000</v>
      </c>
    </row>
    <row r="5" spans="2:10" x14ac:dyDescent="0.25">
      <c r="B5" t="s">
        <v>9</v>
      </c>
      <c r="D5" s="13">
        <v>700</v>
      </c>
      <c r="E5" s="14">
        <v>250</v>
      </c>
      <c r="F5" s="14">
        <v>200</v>
      </c>
      <c r="G5" s="14">
        <v>300</v>
      </c>
      <c r="H5" s="14">
        <v>400</v>
      </c>
      <c r="I5" s="14">
        <v>400</v>
      </c>
      <c r="J5" s="15">
        <v>1500</v>
      </c>
    </row>
    <row r="6" spans="2:10" x14ac:dyDescent="0.25">
      <c r="B6" t="s">
        <v>10</v>
      </c>
      <c r="D6" s="16">
        <v>200</v>
      </c>
      <c r="E6" s="17">
        <v>100</v>
      </c>
      <c r="F6" s="17">
        <v>100</v>
      </c>
      <c r="G6" s="17">
        <v>100</v>
      </c>
      <c r="H6" s="17">
        <v>1000</v>
      </c>
      <c r="I6" s="17">
        <v>1000</v>
      </c>
      <c r="J6" s="18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showGridLines="0" tabSelected="1" zoomScaleNormal="100" workbookViewId="0">
      <selection activeCell="K10" sqref="K10"/>
    </sheetView>
  </sheetViews>
  <sheetFormatPr defaultRowHeight="15" x14ac:dyDescent="0.25"/>
  <cols>
    <col min="4" max="4" width="23.140625" bestFit="1" customWidth="1"/>
    <col min="5" max="5" width="18.7109375" bestFit="1" customWidth="1"/>
    <col min="6" max="6" width="14.140625" customWidth="1"/>
    <col min="7" max="7" width="29.28515625" bestFit="1" customWidth="1"/>
    <col min="8" max="8" width="29.140625" bestFit="1" customWidth="1"/>
    <col min="9" max="9" width="12.42578125" customWidth="1"/>
    <col min="10" max="10" width="18.140625" customWidth="1"/>
    <col min="11" max="11" width="21.5703125" bestFit="1" customWidth="1"/>
    <col min="13" max="13" width="11.7109375" bestFit="1" customWidth="1"/>
    <col min="15" max="15" width="11.7109375" bestFit="1" customWidth="1"/>
  </cols>
  <sheetData>
    <row r="2" spans="2:15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2:15" x14ac:dyDescent="0.25">
      <c r="B3" s="2" t="s">
        <v>14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0</v>
      </c>
      <c r="M3" s="2" t="s">
        <v>13</v>
      </c>
      <c r="N3" t="s">
        <v>12</v>
      </c>
      <c r="O3" s="7">
        <f>SUMPRODUCT(F4:K4,F3:K3)</f>
        <v>2150000</v>
      </c>
    </row>
    <row r="4" spans="2:15" x14ac:dyDescent="0.25">
      <c r="D4" t="s">
        <v>7</v>
      </c>
      <c r="F4" s="5">
        <v>1000000</v>
      </c>
      <c r="G4" s="5">
        <v>200000</v>
      </c>
      <c r="H4" s="5">
        <v>300000</v>
      </c>
      <c r="I4" s="5">
        <v>400000</v>
      </c>
      <c r="J4" s="5">
        <v>450000</v>
      </c>
      <c r="K4" s="5">
        <v>450000</v>
      </c>
      <c r="L4" s="1"/>
    </row>
    <row r="5" spans="2:15" x14ac:dyDescent="0.25">
      <c r="E5" s="1"/>
      <c r="F5" s="5"/>
      <c r="G5" s="5"/>
      <c r="H5" s="5"/>
      <c r="I5" s="5"/>
      <c r="J5" s="5"/>
      <c r="K5" s="5"/>
    </row>
    <row r="6" spans="2:15" x14ac:dyDescent="0.25">
      <c r="E6" s="1"/>
      <c r="F6" s="1"/>
      <c r="G6" s="1"/>
      <c r="H6" s="1"/>
    </row>
    <row r="7" spans="2:15" x14ac:dyDescent="0.25">
      <c r="B7" s="4" t="s">
        <v>15</v>
      </c>
      <c r="E7" s="1"/>
      <c r="F7" s="19" t="s">
        <v>17</v>
      </c>
      <c r="G7" s="19" t="s">
        <v>18</v>
      </c>
      <c r="H7" s="19" t="s">
        <v>19</v>
      </c>
      <c r="I7" s="19" t="s">
        <v>20</v>
      </c>
      <c r="J7" s="19" t="s">
        <v>21</v>
      </c>
      <c r="K7" s="19" t="s">
        <v>22</v>
      </c>
    </row>
    <row r="8" spans="2:15" x14ac:dyDescent="0.25">
      <c r="D8" t="s">
        <v>16</v>
      </c>
      <c r="E8" s="1"/>
      <c r="F8" s="5">
        <v>500000</v>
      </c>
      <c r="G8" s="5">
        <v>150000</v>
      </c>
      <c r="H8" s="5">
        <v>300000</v>
      </c>
      <c r="I8" s="5">
        <v>250000</v>
      </c>
      <c r="J8" s="5">
        <v>250000</v>
      </c>
      <c r="K8" s="5">
        <v>100000</v>
      </c>
      <c r="M8" s="5">
        <f>SUMPRODUCT(F8:K8,F$3:K$3)</f>
        <v>1300000</v>
      </c>
      <c r="N8" s="6" t="s">
        <v>23</v>
      </c>
      <c r="O8" s="5">
        <v>1800000</v>
      </c>
    </row>
    <row r="9" spans="2:15" x14ac:dyDescent="0.25">
      <c r="D9" t="s">
        <v>9</v>
      </c>
      <c r="E9" s="1"/>
      <c r="F9" s="5">
        <v>700</v>
      </c>
      <c r="G9" s="5">
        <v>250</v>
      </c>
      <c r="H9" s="5">
        <v>200</v>
      </c>
      <c r="I9" s="5">
        <v>200</v>
      </c>
      <c r="J9" s="5">
        <v>300</v>
      </c>
      <c r="K9" s="5">
        <v>400</v>
      </c>
      <c r="M9" s="5">
        <f>SUMPRODUCT(F9:K9,F$3:K$3)</f>
        <v>1400</v>
      </c>
      <c r="N9" s="6" t="s">
        <v>23</v>
      </c>
      <c r="O9" s="5">
        <v>1500</v>
      </c>
    </row>
    <row r="10" spans="2:15" x14ac:dyDescent="0.25">
      <c r="D10" t="s">
        <v>10</v>
      </c>
      <c r="E10" s="1"/>
      <c r="F10" s="5">
        <v>200</v>
      </c>
      <c r="G10" s="5">
        <v>100</v>
      </c>
      <c r="H10" s="5">
        <v>100</v>
      </c>
      <c r="I10" s="5">
        <v>100</v>
      </c>
      <c r="J10" s="5">
        <v>100</v>
      </c>
      <c r="K10" s="5">
        <v>1000</v>
      </c>
      <c r="M10" s="5">
        <f>SUMPRODUCT(F10:K10,F$3:K$3)</f>
        <v>500</v>
      </c>
      <c r="N10" s="6" t="s">
        <v>23</v>
      </c>
      <c r="O10" s="5">
        <v>1200</v>
      </c>
    </row>
    <row r="11" spans="2:15" x14ac:dyDescent="0.25">
      <c r="E11" s="1"/>
      <c r="N11" s="8"/>
    </row>
    <row r="12" spans="2:15" x14ac:dyDescent="0.25">
      <c r="N12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Formulation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2019-06-28T17:11:59Z</dcterms:modified>
</cp:coreProperties>
</file>