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1" sheetId="1" state="visible" r:id="rId2"/>
    <sheet name="Feuille2" sheetId="2" state="visible" r:id="rId3"/>
  </sheets>
  <definedNames>
    <definedName function="false" hidden="false" localSheetId="0" name="_xlnm._FilterDatabase" vbProcedure="false">Feuil1!$A$3:$S$85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5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Anonconotus alpinus</t>
        </r>
      </text>
    </comment>
    <comment ref="H84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Yersinella raymondi</t>
        </r>
      </text>
    </comment>
    <comment ref="S5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Anonconotus alpinus</t>
        </r>
      </text>
    </comment>
    <comment ref="S84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Yersinella raymondi</t>
        </r>
      </text>
    </comment>
    <comment ref="W5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Anonconotus alpinus</t>
        </r>
      </text>
    </comment>
    <comment ref="W84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Yersinella raymondi</t>
        </r>
      </text>
    </comment>
  </commentList>
</comments>
</file>

<file path=xl/sharedStrings.xml><?xml version="1.0" encoding="utf-8"?>
<sst xmlns="http://schemas.openxmlformats.org/spreadsheetml/2006/main" count="378" uniqueCount="112">
  <si>
    <t xml:space="preserve">Option 1</t>
  </si>
  <si>
    <t xml:space="preserve">Option 2</t>
  </si>
  <si>
    <t xml:space="preserve">Groupe</t>
  </si>
  <si>
    <t xml:space="preserve">Liste d'espèce OrthoClimat Ventoux Ecrins et Mercantour</t>
  </si>
  <si>
    <t xml:space="preserve">Rapport</t>
  </si>
  <si>
    <t xml:space="preserve">Valeur d'une source</t>
  </si>
  <si>
    <t xml:space="preserve">Choix Source</t>
  </si>
  <si>
    <t xml:space="preserve">Moyenne des sources</t>
  </si>
  <si>
    <t xml:space="preserve">Chopard 1951</t>
  </si>
  <si>
    <t xml:space="preserve">Harz 1969</t>
  </si>
  <si>
    <t xml:space="preserve">Defaut 2015</t>
  </si>
  <si>
    <t xml:space="preserve">L max aile sur L max corps</t>
  </si>
  <si>
    <t xml:space="preserve">L max corps</t>
  </si>
  <si>
    <t xml:space="preserve">L max ailes</t>
  </si>
  <si>
    <t xml:space="preserve">M</t>
  </si>
  <si>
    <t xml:space="preserve">F</t>
  </si>
  <si>
    <t xml:space="preserve">Criquet</t>
  </si>
  <si>
    <t xml:space="preserve">Acrida ungarica</t>
  </si>
  <si>
    <t xml:space="preserve">Defaut</t>
  </si>
  <si>
    <t xml:space="preserve">Acrotylus fischeri</t>
  </si>
  <si>
    <t xml:space="preserve">données manquantes</t>
  </si>
  <si>
    <t xml:space="preserve">Aeropedellus variegatus</t>
  </si>
  <si>
    <t xml:space="preserve">Harz</t>
  </si>
  <si>
    <t xml:space="preserve">Anacridium aegyptium</t>
  </si>
  <si>
    <t xml:space="preserve">Arcyptera fusca</t>
  </si>
  <si>
    <t xml:space="preserve">Calliptamus barbarus</t>
  </si>
  <si>
    <t xml:space="preserve">Calliptamus italicus</t>
  </si>
  <si>
    <t xml:space="preserve">Calliptamus siciliae</t>
  </si>
  <si>
    <t xml:space="preserve">Chorthippus apricarius</t>
  </si>
  <si>
    <t xml:space="preserve">Chorthippus biguttulus</t>
  </si>
  <si>
    <t xml:space="preserve">Chorthippus brunneus brunneus</t>
  </si>
  <si>
    <t xml:space="preserve">Chorthippus dorsatus</t>
  </si>
  <si>
    <t xml:space="preserve">Chorthippus mollis</t>
  </si>
  <si>
    <t xml:space="preserve">Chorthippus saulcyi daimei</t>
  </si>
  <si>
    <t xml:space="preserve">Chorthippus vagans vagans</t>
  </si>
  <si>
    <t xml:space="preserve">Dociostaurus jagoi occidentalis</t>
  </si>
  <si>
    <t xml:space="preserve">Dociostaurus maroccanus</t>
  </si>
  <si>
    <t xml:space="preserve">Euchorthippus declivus</t>
  </si>
  <si>
    <t xml:space="preserve">Euchorthippus elegantulus</t>
  </si>
  <si>
    <t xml:space="preserve">Euthystira brachyptera</t>
  </si>
  <si>
    <t xml:space="preserve">Gomphocerus sibiricus</t>
  </si>
  <si>
    <t xml:space="preserve">Melanoplus frigidus</t>
  </si>
  <si>
    <t xml:space="preserve">Miramella alpina</t>
  </si>
  <si>
    <t xml:space="preserve">Myrmeleotettix maculatus</t>
  </si>
  <si>
    <t xml:space="preserve">Oedaleus decorus</t>
  </si>
  <si>
    <t xml:space="preserve">Oedipoda caerulescens</t>
  </si>
  <si>
    <t xml:space="preserve">Oedipoda germanica</t>
  </si>
  <si>
    <t xml:space="preserve">Omocestus haemorrhoidalis</t>
  </si>
  <si>
    <t xml:space="preserve">Omocestus raymondi raymondi</t>
  </si>
  <si>
    <t xml:space="preserve">Omocestus rufipes</t>
  </si>
  <si>
    <t xml:space="preserve">Omocestus viridulus</t>
  </si>
  <si>
    <t xml:space="preserve">Pezotettix giornae</t>
  </si>
  <si>
    <t xml:space="preserve">Podisma amedegnatoae</t>
  </si>
  <si>
    <t xml:space="preserve">Podisma dechambrei</t>
  </si>
  <si>
    <t xml:space="preserve">Podisma pedestris</t>
  </si>
  <si>
    <t xml:space="preserve">Pseudochorthippus parallelus</t>
  </si>
  <si>
    <t xml:space="preserve">Psophus stridulus</t>
  </si>
  <si>
    <t xml:space="preserve">Stauroderus scalaris</t>
  </si>
  <si>
    <t xml:space="preserve">Stenobothrus cotticus</t>
  </si>
  <si>
    <t xml:space="preserve">Stenobothrus grammicus</t>
  </si>
  <si>
    <t xml:space="preserve">Stenobothrus lineatus</t>
  </si>
  <si>
    <t xml:space="preserve">Stenobothrus nigromaculatus</t>
  </si>
  <si>
    <t xml:space="preserve">Stenobothrus rubicundulus</t>
  </si>
  <si>
    <t xml:space="preserve">Stethophyma grossum</t>
  </si>
  <si>
    <t xml:space="preserve">Grillon</t>
  </si>
  <si>
    <t xml:space="preserve">Eugryllodes pipiens</t>
  </si>
  <si>
    <t xml:space="preserve">Chopard</t>
  </si>
  <si>
    <t xml:space="preserve">Gryllus campestris</t>
  </si>
  <si>
    <t xml:space="preserve">Nemobius sylvestris</t>
  </si>
  <si>
    <t xml:space="preserve">Oecanthus pellucens</t>
  </si>
  <si>
    <t xml:space="preserve">Mantes</t>
  </si>
  <si>
    <t xml:space="preserve">Ameles decolor</t>
  </si>
  <si>
    <t xml:space="preserve">Mantis religiosa</t>
  </si>
  <si>
    <t xml:space="preserve">Phasme</t>
  </si>
  <si>
    <t xml:space="preserve">Pijnackeria masettii</t>
  </si>
  <si>
    <t xml:space="preserve">Sauterelle</t>
  </si>
  <si>
    <t xml:space="preserve">Anonconotus baracunensis ligustinus</t>
  </si>
  <si>
    <t xml:space="preserve">Anonconotus baracunensis occidentalis</t>
  </si>
  <si>
    <t xml:space="preserve">Anonconotus ghiliani</t>
  </si>
  <si>
    <t xml:space="preserve">Anonconotus mercantouri</t>
  </si>
  <si>
    <t xml:space="preserve">Antaxius pedestris</t>
  </si>
  <si>
    <t xml:space="preserve">Barbitistes serricauda</t>
  </si>
  <si>
    <t xml:space="preserve">Bicolorana bicolor</t>
  </si>
  <si>
    <t xml:space="preserve">Decticus albifrons</t>
  </si>
  <si>
    <t xml:space="preserve">Decticus verrucivorus verrucivorus</t>
  </si>
  <si>
    <t xml:space="preserve">Ephippiger diurnus</t>
  </si>
  <si>
    <t xml:space="preserve">Ephippiger terrestris</t>
  </si>
  <si>
    <t xml:space="preserve">Eupholidoptera chabrieri</t>
  </si>
  <si>
    <t xml:space="preserve">Leptophyes punctatissima</t>
  </si>
  <si>
    <t xml:space="preserve">Metrioptera brachyptera</t>
  </si>
  <si>
    <t xml:space="preserve">Metrioptera saussuriana</t>
  </si>
  <si>
    <t xml:space="preserve">Phaneroptera nana</t>
  </si>
  <si>
    <t xml:space="preserve">Pholidoptera aptera</t>
  </si>
  <si>
    <t xml:space="preserve">Pholidoptera fallax</t>
  </si>
  <si>
    <t xml:space="preserve">Pholidoptera griseoaptera</t>
  </si>
  <si>
    <t xml:space="preserve">Platycleis affinis</t>
  </si>
  <si>
    <t xml:space="preserve">Platycleis albopunctata</t>
  </si>
  <si>
    <t xml:space="preserve">Platycleis tessellata</t>
  </si>
  <si>
    <t xml:space="preserve">Polysarcus denticauda</t>
  </si>
  <si>
    <t xml:space="preserve">Roeseliana roeselii</t>
  </si>
  <si>
    <t xml:space="preserve">Sepiana sepium</t>
  </si>
  <si>
    <t xml:space="preserve">Tettigonia cantans</t>
  </si>
  <si>
    <t xml:space="preserve">Tettigonia viridissima</t>
  </si>
  <si>
    <t xml:space="preserve">Tylopsis lilifolia</t>
  </si>
  <si>
    <t xml:space="preserve">Yersinella beybienkoi</t>
  </si>
  <si>
    <t xml:space="preserve">Tetrix</t>
  </si>
  <si>
    <t xml:space="preserve">Depressotetrix depressa</t>
  </si>
  <si>
    <t xml:space="preserve">species</t>
  </si>
  <si>
    <t xml:space="preserve">male_best</t>
  </si>
  <si>
    <t xml:space="preserve">femelle_best</t>
  </si>
  <si>
    <t xml:space="preserve">male_mean</t>
  </si>
  <si>
    <t xml:space="preserve">femelle_mean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</si>
</sst>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2F2F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E699"/>
        <bgColor rgb="FFFFF2CC"/>
      </patternFill>
    </fill>
    <fill>
      <patternFill patternType="solid">
        <fgColor rgb="FF404040"/>
        <bgColor rgb="FF333300"/>
      </patternFill>
    </fill>
    <fill>
      <patternFill patternType="solid">
        <fgColor rgb="FFAFABAB"/>
        <bgColor rgb="FFB4C7E7"/>
      </patternFill>
    </fill>
    <fill>
      <patternFill patternType="solid">
        <fgColor rgb="FFB4C7E7"/>
        <bgColor rgb="FF99CCFF"/>
      </patternFill>
    </fill>
    <fill>
      <patternFill patternType="solid">
        <fgColor rgb="FFFFF2CC"/>
        <bgColor rgb="FFF2F2F2"/>
      </patternFill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C5E0B4"/>
        <bgColor rgb="FFE2F0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21" activeCellId="0" sqref="D21"/>
    </sheetView>
  </sheetViews>
  <sheetFormatPr defaultColWidth="10.5390625" defaultRowHeight="15" zeroHeight="false" outlineLevelRow="0" outlineLevelCol="0"/>
  <cols>
    <col collapsed="false" customWidth="true" hidden="false" outlineLevel="0" max="2" min="2" style="1" width="52.43"/>
    <col collapsed="false" customWidth="true" hidden="false" outlineLevel="0" max="4" min="3" style="1" width="10.43"/>
    <col collapsed="false" customWidth="true" hidden="false" outlineLevel="0" max="8" min="5" style="1" width="7.28"/>
    <col collapsed="false" customWidth="true" hidden="false" outlineLevel="0" max="9" min="9" style="1" width="10.43"/>
    <col collapsed="false" customWidth="true" hidden="false" outlineLevel="0" max="11" min="10" style="1" width="13"/>
    <col collapsed="false" customWidth="true" hidden="false" outlineLevel="0" max="15" min="12" style="1" width="7.28"/>
    <col collapsed="false" customWidth="true" hidden="false" outlineLevel="0" max="23" min="16" style="0" width="7.28"/>
    <col collapsed="false" customWidth="true" hidden="false" outlineLevel="0" max="27" min="24" style="0" width="6"/>
    <col collapsed="false" customWidth="true" hidden="false" outlineLevel="0" max="29" min="29" style="0" width="20.28"/>
  </cols>
  <sheetData>
    <row r="1" customFormat="false" ht="15" hidden="false" customHeight="false" outlineLevel="0" collapsed="false">
      <c r="C1" s="2" t="s">
        <v>0</v>
      </c>
      <c r="D1" s="2"/>
      <c r="E1" s="2"/>
      <c r="F1" s="2"/>
      <c r="G1" s="2"/>
      <c r="H1" s="2"/>
      <c r="I1" s="2"/>
      <c r="J1" s="3" t="s">
        <v>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5" hidden="false" customHeight="true" outlineLevel="0" collapsed="false">
      <c r="A2" s="4" t="s">
        <v>2</v>
      </c>
      <c r="B2" s="4" t="s">
        <v>3</v>
      </c>
      <c r="C2" s="5" t="s">
        <v>4</v>
      </c>
      <c r="D2" s="5"/>
      <c r="E2" s="6" t="s">
        <v>5</v>
      </c>
      <c r="F2" s="6"/>
      <c r="G2" s="6"/>
      <c r="H2" s="6"/>
      <c r="I2" s="7" t="s">
        <v>6</v>
      </c>
      <c r="J2" s="5" t="s">
        <v>4</v>
      </c>
      <c r="K2" s="5"/>
      <c r="L2" s="6" t="s">
        <v>7</v>
      </c>
      <c r="M2" s="6"/>
      <c r="N2" s="6"/>
      <c r="O2" s="6"/>
      <c r="P2" s="8" t="s">
        <v>8</v>
      </c>
      <c r="Q2" s="8"/>
      <c r="R2" s="8"/>
      <c r="S2" s="8"/>
      <c r="T2" s="9" t="s">
        <v>9</v>
      </c>
      <c r="U2" s="9"/>
      <c r="V2" s="9"/>
      <c r="W2" s="9"/>
      <c r="X2" s="10" t="s">
        <v>10</v>
      </c>
      <c r="Y2" s="10"/>
      <c r="Z2" s="10"/>
      <c r="AA2" s="10"/>
    </row>
    <row r="3" customFormat="false" ht="15" hidden="false" customHeight="false" outlineLevel="0" collapsed="false">
      <c r="A3" s="4"/>
      <c r="B3" s="4"/>
      <c r="C3" s="11" t="s">
        <v>11</v>
      </c>
      <c r="D3" s="11"/>
      <c r="E3" s="6" t="s">
        <v>12</v>
      </c>
      <c r="F3" s="6"/>
      <c r="G3" s="6" t="s">
        <v>13</v>
      </c>
      <c r="H3" s="6"/>
      <c r="I3" s="7"/>
      <c r="J3" s="11" t="s">
        <v>11</v>
      </c>
      <c r="K3" s="11"/>
      <c r="L3" s="6" t="s">
        <v>12</v>
      </c>
      <c r="M3" s="6"/>
      <c r="N3" s="6" t="s">
        <v>13</v>
      </c>
      <c r="O3" s="6"/>
      <c r="P3" s="8" t="s">
        <v>12</v>
      </c>
      <c r="Q3" s="8"/>
      <c r="R3" s="8" t="s">
        <v>13</v>
      </c>
      <c r="S3" s="8"/>
      <c r="T3" s="9" t="s">
        <v>12</v>
      </c>
      <c r="U3" s="9"/>
      <c r="V3" s="9" t="s">
        <v>13</v>
      </c>
      <c r="W3" s="9"/>
      <c r="X3" s="10" t="s">
        <v>12</v>
      </c>
      <c r="Y3" s="10"/>
      <c r="Z3" s="10" t="s">
        <v>13</v>
      </c>
      <c r="AA3" s="10"/>
    </row>
    <row r="4" customFormat="false" ht="15" hidden="false" customHeight="false" outlineLevel="0" collapsed="false">
      <c r="A4" s="4"/>
      <c r="B4" s="4"/>
      <c r="C4" s="11" t="s">
        <v>14</v>
      </c>
      <c r="D4" s="11" t="s">
        <v>15</v>
      </c>
      <c r="E4" s="6" t="s">
        <v>14</v>
      </c>
      <c r="F4" s="6" t="s">
        <v>15</v>
      </c>
      <c r="G4" s="6" t="s">
        <v>14</v>
      </c>
      <c r="H4" s="6" t="s">
        <v>15</v>
      </c>
      <c r="I4" s="7"/>
      <c r="J4" s="11" t="s">
        <v>14</v>
      </c>
      <c r="K4" s="11" t="s">
        <v>15</v>
      </c>
      <c r="L4" s="6" t="s">
        <v>14</v>
      </c>
      <c r="M4" s="6" t="s">
        <v>15</v>
      </c>
      <c r="N4" s="6" t="s">
        <v>14</v>
      </c>
      <c r="O4" s="6" t="s">
        <v>15</v>
      </c>
      <c r="P4" s="8" t="s">
        <v>14</v>
      </c>
      <c r="Q4" s="8" t="s">
        <v>15</v>
      </c>
      <c r="R4" s="8" t="s">
        <v>14</v>
      </c>
      <c r="S4" s="8" t="s">
        <v>15</v>
      </c>
      <c r="T4" s="9" t="s">
        <v>14</v>
      </c>
      <c r="U4" s="9" t="s">
        <v>15</v>
      </c>
      <c r="V4" s="9" t="s">
        <v>14</v>
      </c>
      <c r="W4" s="9" t="s">
        <v>15</v>
      </c>
      <c r="X4" s="10" t="s">
        <v>14</v>
      </c>
      <c r="Y4" s="10" t="s">
        <v>15</v>
      </c>
      <c r="Z4" s="10" t="s">
        <v>14</v>
      </c>
      <c r="AA4" s="10" t="s">
        <v>15</v>
      </c>
    </row>
    <row r="5" customFormat="false" ht="15" hidden="false" customHeight="false" outlineLevel="0" collapsed="false">
      <c r="A5" s="0" t="s">
        <v>16</v>
      </c>
      <c r="B5" s="1" t="s">
        <v>17</v>
      </c>
      <c r="C5" s="1" t="n">
        <f aca="false">ROUND(G5/E5,3)</f>
        <v>0.947</v>
      </c>
      <c r="D5" s="1" t="n">
        <f aca="false">ROUND(H5/F5,3)</f>
        <v>0.889</v>
      </c>
      <c r="E5" s="1" t="n">
        <v>38</v>
      </c>
      <c r="F5" s="1" t="n">
        <v>63</v>
      </c>
      <c r="G5" s="1" t="n">
        <v>36</v>
      </c>
      <c r="H5" s="1" t="n">
        <v>56</v>
      </c>
      <c r="I5" s="1" t="s">
        <v>18</v>
      </c>
      <c r="J5" s="1" t="n">
        <f aca="false">ROUND(N5/L5,3)</f>
        <v>0.895</v>
      </c>
      <c r="K5" s="1" t="n">
        <f aca="false">ROUND(O5/M5,3)</f>
        <v>0.9</v>
      </c>
      <c r="L5" s="1" t="n">
        <f aca="false">AVERAGE(P5,T5,X5)</f>
        <v>41.3333333333333</v>
      </c>
      <c r="M5" s="1" t="n">
        <f aca="false">AVERAGE(Q5,U5,Y5)</f>
        <v>66.6666666666667</v>
      </c>
      <c r="N5" s="1" t="n">
        <f aca="false">AVERAGE(R5,V5,Z5)</f>
        <v>37</v>
      </c>
      <c r="O5" s="1" t="n">
        <f aca="false">AVERAGE(S5,W5,AA5)</f>
        <v>60</v>
      </c>
      <c r="P5" s="0" t="n">
        <v>46</v>
      </c>
      <c r="Q5" s="0" t="n">
        <v>75</v>
      </c>
      <c r="R5" s="0" t="n">
        <v>40</v>
      </c>
      <c r="S5" s="0" t="n">
        <v>73</v>
      </c>
      <c r="T5" s="0" t="n">
        <v>40</v>
      </c>
      <c r="U5" s="1" t="n">
        <v>62</v>
      </c>
      <c r="V5" s="0" t="n">
        <v>35</v>
      </c>
      <c r="W5" s="0" t="n">
        <v>51</v>
      </c>
      <c r="X5" s="0" t="n">
        <v>38</v>
      </c>
      <c r="Y5" s="0" t="n">
        <v>63</v>
      </c>
      <c r="Z5" s="0" t="n">
        <v>36</v>
      </c>
      <c r="AA5" s="0" t="n">
        <v>56</v>
      </c>
    </row>
    <row r="6" customFormat="false" ht="15" hidden="false" customHeight="false" outlineLevel="0" collapsed="false">
      <c r="A6" s="0" t="s">
        <v>16</v>
      </c>
      <c r="B6" s="1" t="s">
        <v>19</v>
      </c>
      <c r="C6" s="1" t="n">
        <f aca="false">ROUND(G6/E6,3)</f>
        <v>1.013</v>
      </c>
      <c r="D6" s="1" t="n">
        <f aca="false">ROUND(H6/F6,3)</f>
        <v>0.935</v>
      </c>
      <c r="E6" s="1" t="n">
        <v>15.4</v>
      </c>
      <c r="F6" s="1" t="n">
        <v>20</v>
      </c>
      <c r="G6" s="1" t="n">
        <v>15.6</v>
      </c>
      <c r="H6" s="1" t="n">
        <v>18.7</v>
      </c>
      <c r="I6" s="1" t="s">
        <v>18</v>
      </c>
      <c r="J6" s="1" t="n">
        <f aca="false">ROUND(N6/L6,3)</f>
        <v>0.984</v>
      </c>
      <c r="K6" s="1" t="n">
        <f aca="false">ROUND(O6/M6,3)</f>
        <v>0.894</v>
      </c>
      <c r="L6" s="1" t="n">
        <f aca="false">AVERAGE(P6,T6,X6)</f>
        <v>16.4666666666667</v>
      </c>
      <c r="M6" s="1" t="n">
        <f aca="false">AVERAGE(Q6,U6,Y6)</f>
        <v>23</v>
      </c>
      <c r="N6" s="1" t="n">
        <f aca="false">AVERAGE(R6,V6,Z6)</f>
        <v>16.2</v>
      </c>
      <c r="O6" s="1" t="n">
        <f aca="false">AVERAGE(S6,W6,AA6)</f>
        <v>20.5666666666667</v>
      </c>
      <c r="P6" s="1" t="n">
        <v>16</v>
      </c>
      <c r="Q6" s="1" t="n">
        <v>25</v>
      </c>
      <c r="R6" s="1" t="n">
        <v>16</v>
      </c>
      <c r="S6" s="1" t="n">
        <v>22</v>
      </c>
      <c r="T6" s="1" t="n">
        <v>18</v>
      </c>
      <c r="U6" s="1" t="n">
        <v>24</v>
      </c>
      <c r="V6" s="1" t="n">
        <v>17</v>
      </c>
      <c r="W6" s="1" t="n">
        <v>21</v>
      </c>
      <c r="X6" s="0" t="n">
        <v>15.4</v>
      </c>
      <c r="Y6" s="0" t="n">
        <v>20</v>
      </c>
      <c r="Z6" s="0" t="n">
        <v>15.6</v>
      </c>
      <c r="AA6" s="0" t="n">
        <v>18.7</v>
      </c>
      <c r="AC6" s="12" t="s">
        <v>20</v>
      </c>
    </row>
    <row r="7" customFormat="false" ht="15" hidden="false" customHeight="false" outlineLevel="0" collapsed="false">
      <c r="A7" s="0" t="s">
        <v>16</v>
      </c>
      <c r="B7" s="1" t="s">
        <v>21</v>
      </c>
      <c r="C7" s="1" t="n">
        <f aca="false">ROUND(G7/E7,3)</f>
        <v>0.683</v>
      </c>
      <c r="D7" s="1" t="n">
        <f aca="false">ROUND(H7/F7,3)</f>
        <v>0.375</v>
      </c>
      <c r="E7" s="1" t="n">
        <v>18</v>
      </c>
      <c r="F7" s="1" t="n">
        <v>24</v>
      </c>
      <c r="G7" s="1" t="n">
        <v>12.3</v>
      </c>
      <c r="H7" s="1" t="n">
        <v>9</v>
      </c>
      <c r="I7" s="1" t="s">
        <v>22</v>
      </c>
      <c r="J7" s="1" t="n">
        <f aca="false">ROUND(N7/L7,3)</f>
        <v>0.7</v>
      </c>
      <c r="K7" s="1" t="n">
        <f aca="false">ROUND(O7/M7,3)</f>
        <v>0.375</v>
      </c>
      <c r="L7" s="1" t="n">
        <f aca="false">AVERAGE(P7,T7,X7)</f>
        <v>17</v>
      </c>
      <c r="M7" s="1" t="n">
        <f aca="false">AVERAGE(Q7,U7,Y7)</f>
        <v>24</v>
      </c>
      <c r="N7" s="1" t="n">
        <f aca="false">AVERAGE(R7,V7,Z7)</f>
        <v>11.9</v>
      </c>
      <c r="O7" s="1" t="n">
        <f aca="false">AVERAGE(S7,W7,AA7)</f>
        <v>9</v>
      </c>
      <c r="P7" s="0" t="n">
        <v>16</v>
      </c>
      <c r="Q7" s="0" t="n">
        <v>24</v>
      </c>
      <c r="R7" s="0" t="n">
        <v>11.5</v>
      </c>
      <c r="S7" s="0" t="n">
        <v>9</v>
      </c>
      <c r="T7" s="0" t="n">
        <v>18</v>
      </c>
      <c r="U7" s="0" t="n">
        <v>24</v>
      </c>
      <c r="V7" s="0" t="n">
        <v>12.3</v>
      </c>
      <c r="W7" s="0" t="n">
        <v>9</v>
      </c>
      <c r="X7" s="12"/>
      <c r="Y7" s="12"/>
      <c r="Z7" s="12"/>
      <c r="AA7" s="12"/>
    </row>
    <row r="8" customFormat="false" ht="15" hidden="false" customHeight="false" outlineLevel="0" collapsed="false">
      <c r="A8" s="0" t="s">
        <v>16</v>
      </c>
      <c r="B8" s="1" t="s">
        <v>23</v>
      </c>
      <c r="C8" s="1" t="n">
        <f aca="false">ROUND(G8/E8,3)</f>
        <v>0.911</v>
      </c>
      <c r="D8" s="1" t="n">
        <f aca="false">ROUND(H8/F8,3)</f>
        <v>0.786</v>
      </c>
      <c r="E8" s="1" t="n">
        <v>56</v>
      </c>
      <c r="F8" s="1" t="n">
        <v>77</v>
      </c>
      <c r="G8" s="1" t="n">
        <v>51</v>
      </c>
      <c r="H8" s="1" t="n">
        <v>60.5</v>
      </c>
      <c r="I8" s="1" t="s">
        <v>18</v>
      </c>
      <c r="J8" s="1" t="n">
        <f aca="false">ROUND(N8/L8,3)</f>
        <v>1.115</v>
      </c>
      <c r="K8" s="1" t="n">
        <f aca="false">ROUND(O8/M8,3)</f>
        <v>0.885</v>
      </c>
      <c r="L8" s="1" t="n">
        <f aca="false">AVERAGE(P8,T8,X8)</f>
        <v>49.3333333333333</v>
      </c>
      <c r="M8" s="1" t="n">
        <f aca="false">AVERAGE(Q8,U8,Y8)</f>
        <v>71</v>
      </c>
      <c r="N8" s="1" t="n">
        <f aca="false">AVERAGE(R8,V8,Z8)</f>
        <v>55</v>
      </c>
      <c r="O8" s="1" t="n">
        <f aca="false">AVERAGE(S8,W8,AA8)</f>
        <v>62.8333333333333</v>
      </c>
      <c r="P8" s="0" t="n">
        <v>36</v>
      </c>
      <c r="Q8" s="0" t="n">
        <v>66</v>
      </c>
      <c r="R8" s="0" t="n">
        <v>57</v>
      </c>
      <c r="S8" s="0" t="n">
        <v>60</v>
      </c>
      <c r="T8" s="0" t="n">
        <v>56</v>
      </c>
      <c r="U8" s="0" t="n">
        <v>70</v>
      </c>
      <c r="V8" s="0" t="n">
        <v>57</v>
      </c>
      <c r="W8" s="0" t="n">
        <v>68</v>
      </c>
      <c r="X8" s="0" t="n">
        <v>56</v>
      </c>
      <c r="Y8" s="0" t="n">
        <v>77</v>
      </c>
      <c r="Z8" s="0" t="n">
        <v>51</v>
      </c>
      <c r="AA8" s="0" t="n">
        <v>60.5</v>
      </c>
    </row>
    <row r="9" customFormat="false" ht="15" hidden="false" customHeight="false" outlineLevel="0" collapsed="false">
      <c r="A9" s="0" t="s">
        <v>16</v>
      </c>
      <c r="B9" s="1" t="s">
        <v>24</v>
      </c>
      <c r="C9" s="1" t="n">
        <f aca="false">ROUND(G9/E9,3)</f>
        <v>0.85</v>
      </c>
      <c r="D9" s="1" t="n">
        <f aca="false">ROUND(H9/F9,3)</f>
        <v>0.464</v>
      </c>
      <c r="E9" s="1" t="n">
        <v>30</v>
      </c>
      <c r="F9" s="1" t="n">
        <v>42</v>
      </c>
      <c r="G9" s="1" t="n">
        <v>25.5</v>
      </c>
      <c r="H9" s="1" t="n">
        <v>19.5</v>
      </c>
      <c r="I9" s="1" t="s">
        <v>22</v>
      </c>
      <c r="J9" s="1" t="n">
        <f aca="false">ROUND(N9/L9,3)</f>
        <v>0.828</v>
      </c>
      <c r="K9" s="1" t="n">
        <f aca="false">ROUND(O9/M9,3)</f>
        <v>0.463</v>
      </c>
      <c r="L9" s="1" t="n">
        <f aca="false">AVERAGE(P9,T9,X9)</f>
        <v>30.5</v>
      </c>
      <c r="M9" s="1" t="n">
        <f aca="false">AVERAGE(Q9,U9,Y9)</f>
        <v>40.5</v>
      </c>
      <c r="N9" s="1" t="n">
        <f aca="false">AVERAGE(R9,V9,Z9)</f>
        <v>25.25</v>
      </c>
      <c r="O9" s="1" t="n">
        <f aca="false">AVERAGE(S9,W9,AA9)</f>
        <v>18.75</v>
      </c>
      <c r="P9" s="0" t="n">
        <v>31</v>
      </c>
      <c r="Q9" s="0" t="n">
        <v>39</v>
      </c>
      <c r="R9" s="0" t="n">
        <v>25</v>
      </c>
      <c r="S9" s="0" t="n">
        <v>18</v>
      </c>
      <c r="T9" s="0" t="n">
        <v>30</v>
      </c>
      <c r="U9" s="0" t="n">
        <v>42</v>
      </c>
      <c r="V9" s="0" t="n">
        <v>25.5</v>
      </c>
      <c r="W9" s="0" t="n">
        <v>19.5</v>
      </c>
      <c r="X9" s="12"/>
      <c r="Y9" s="12"/>
      <c r="Z9" s="12"/>
      <c r="AA9" s="12"/>
    </row>
    <row r="10" customFormat="false" ht="15" hidden="false" customHeight="false" outlineLevel="0" collapsed="false">
      <c r="A10" s="0" t="s">
        <v>16</v>
      </c>
      <c r="B10" s="1" t="s">
        <v>25</v>
      </c>
      <c r="C10" s="1" t="n">
        <f aca="false">ROUND(G10/E10,3)</f>
        <v>0.757</v>
      </c>
      <c r="D10" s="1" t="n">
        <f aca="false">ROUND(H10/F10,3)</f>
        <v>0.636</v>
      </c>
      <c r="E10" s="1" t="n">
        <v>18.5</v>
      </c>
      <c r="F10" s="1" t="n">
        <v>33</v>
      </c>
      <c r="G10" s="1" t="n">
        <v>14</v>
      </c>
      <c r="H10" s="1" t="n">
        <v>21</v>
      </c>
      <c r="I10" s="1" t="s">
        <v>18</v>
      </c>
      <c r="J10" s="1" t="n">
        <f aca="false">ROUND(N10/L10,3)</f>
        <v>0.86</v>
      </c>
      <c r="K10" s="1" t="n">
        <f aca="false">ROUND(O10/M10,3)</f>
        <v>0.758</v>
      </c>
      <c r="L10" s="1" t="n">
        <f aca="false">AVERAGE(P10,T10,X10)</f>
        <v>20.1666666666667</v>
      </c>
      <c r="M10" s="1" t="n">
        <f aca="false">AVERAGE(Q10,U10,Y10)</f>
        <v>33</v>
      </c>
      <c r="N10" s="1" t="n">
        <f aca="false">AVERAGE(R10,V10,Z10)</f>
        <v>17.3333333333333</v>
      </c>
      <c r="O10" s="1" t="n">
        <f aca="false">AVERAGE(S10,W10,AA10)</f>
        <v>25</v>
      </c>
      <c r="P10" s="0" t="n">
        <v>21</v>
      </c>
      <c r="Q10" s="0" t="n">
        <v>35</v>
      </c>
      <c r="R10" s="0" t="n">
        <v>15</v>
      </c>
      <c r="S10" s="0" t="n">
        <v>26</v>
      </c>
      <c r="T10" s="0" t="n">
        <v>21</v>
      </c>
      <c r="U10" s="0" t="n">
        <v>31</v>
      </c>
      <c r="V10" s="0" t="n">
        <v>23</v>
      </c>
      <c r="W10" s="0" t="n">
        <v>28</v>
      </c>
      <c r="X10" s="0" t="n">
        <v>18.5</v>
      </c>
      <c r="Y10" s="0" t="n">
        <v>33</v>
      </c>
      <c r="Z10" s="0" t="n">
        <v>14</v>
      </c>
      <c r="AA10" s="0" t="n">
        <v>21</v>
      </c>
    </row>
    <row r="11" customFormat="false" ht="15" hidden="false" customHeight="false" outlineLevel="0" collapsed="false">
      <c r="A11" s="0" t="s">
        <v>16</v>
      </c>
      <c r="B11" s="1" t="s">
        <v>26</v>
      </c>
      <c r="C11" s="1" t="n">
        <f aca="false">ROUND(G11/E11,3)</f>
        <v>0.805</v>
      </c>
      <c r="D11" s="1" t="n">
        <f aca="false">ROUND(H11/F11,3)</f>
        <v>0.731</v>
      </c>
      <c r="E11" s="1" t="n">
        <v>20.5</v>
      </c>
      <c r="F11" s="1" t="n">
        <v>33.5</v>
      </c>
      <c r="G11" s="1" t="n">
        <v>16.5</v>
      </c>
      <c r="H11" s="1" t="n">
        <v>24.5</v>
      </c>
      <c r="I11" s="1" t="s">
        <v>18</v>
      </c>
      <c r="J11" s="1" t="n">
        <f aca="false">ROUND(N11/L11,3)</f>
        <v>0.798</v>
      </c>
      <c r="K11" s="1" t="n">
        <f aca="false">ROUND(O11/M11,3)</f>
        <v>0.717</v>
      </c>
      <c r="L11" s="1" t="n">
        <f aca="false">AVERAGE(P11,T11,X11)</f>
        <v>21.8333333333333</v>
      </c>
      <c r="M11" s="1" t="n">
        <f aca="false">AVERAGE(Q11,U11,Y11)</f>
        <v>31.8333333333333</v>
      </c>
      <c r="N11" s="1" t="n">
        <f aca="false">AVERAGE(R11,V11,Z11)</f>
        <v>17.4333333333333</v>
      </c>
      <c r="O11" s="1" t="n">
        <f aca="false">AVERAGE(S11,W11,AA11)</f>
        <v>22.8333333333333</v>
      </c>
      <c r="P11" s="0" t="n">
        <v>20</v>
      </c>
      <c r="Q11" s="0" t="n">
        <v>29</v>
      </c>
      <c r="R11" s="0" t="n">
        <v>18</v>
      </c>
      <c r="S11" s="0" t="n">
        <v>26</v>
      </c>
      <c r="T11" s="0" t="n">
        <v>25</v>
      </c>
      <c r="U11" s="0" t="n">
        <v>33</v>
      </c>
      <c r="V11" s="0" t="n">
        <v>17.8</v>
      </c>
      <c r="W11" s="0" t="n">
        <v>18</v>
      </c>
      <c r="X11" s="0" t="n">
        <v>20.5</v>
      </c>
      <c r="Y11" s="0" t="n">
        <v>33.5</v>
      </c>
      <c r="Z11" s="0" t="n">
        <v>16.5</v>
      </c>
      <c r="AA11" s="0" t="n">
        <v>24.5</v>
      </c>
    </row>
    <row r="12" customFormat="false" ht="15" hidden="false" customHeight="false" outlineLevel="0" collapsed="false">
      <c r="A12" s="0" t="s">
        <v>16</v>
      </c>
      <c r="B12" s="1" t="s">
        <v>27</v>
      </c>
      <c r="C12" s="1" t="n">
        <f aca="false">ROUND(G12/E12,3)</f>
        <v>0.559</v>
      </c>
      <c r="D12" s="1" t="n">
        <f aca="false">ROUND(H12/F12,3)</f>
        <v>0.531</v>
      </c>
      <c r="E12" s="1" t="n">
        <v>17</v>
      </c>
      <c r="F12" s="1" t="n">
        <v>32</v>
      </c>
      <c r="G12" s="1" t="n">
        <v>9.5</v>
      </c>
      <c r="H12" s="1" t="n">
        <v>17</v>
      </c>
      <c r="I12" s="1" t="s">
        <v>18</v>
      </c>
      <c r="J12" s="1" t="n">
        <f aca="false">ROUND(N12/L12,3)</f>
        <v>0.621</v>
      </c>
      <c r="K12" s="1" t="n">
        <f aca="false">ROUND(O12/M12,3)</f>
        <v>0.569</v>
      </c>
      <c r="L12" s="1" t="n">
        <f aca="false">AVERAGE(P12,T12,X12)</f>
        <v>16.5</v>
      </c>
      <c r="M12" s="1" t="n">
        <f aca="false">AVERAGE(Q12,U12,Y12)</f>
        <v>29</v>
      </c>
      <c r="N12" s="1" t="n">
        <f aca="false">AVERAGE(R12,V12,Z12)</f>
        <v>10.25</v>
      </c>
      <c r="O12" s="1" t="n">
        <f aca="false">AVERAGE(S12,W12,AA12)</f>
        <v>16.5</v>
      </c>
      <c r="P12" s="12"/>
      <c r="Q12" s="12"/>
      <c r="R12" s="12"/>
      <c r="S12" s="12"/>
      <c r="T12" s="0" t="n">
        <v>16</v>
      </c>
      <c r="U12" s="0" t="n">
        <v>26</v>
      </c>
      <c r="V12" s="0" t="n">
        <v>11</v>
      </c>
      <c r="W12" s="0" t="n">
        <v>16</v>
      </c>
      <c r="X12" s="0" t="n">
        <v>17</v>
      </c>
      <c r="Y12" s="0" t="n">
        <v>32</v>
      </c>
      <c r="Z12" s="0" t="n">
        <v>9.5</v>
      </c>
      <c r="AA12" s="0" t="n">
        <v>17</v>
      </c>
    </row>
    <row r="13" customFormat="false" ht="15" hidden="false" customHeight="false" outlineLevel="0" collapsed="false">
      <c r="A13" s="0" t="s">
        <v>16</v>
      </c>
      <c r="B13" s="1" t="s">
        <v>28</v>
      </c>
      <c r="C13" s="1" t="n">
        <f aca="false">ROUND(G13/E13,3)</f>
        <v>0.8</v>
      </c>
      <c r="D13" s="1" t="n">
        <f aca="false">ROUND(H13/F13,3)</f>
        <v>0.619</v>
      </c>
      <c r="E13" s="1" t="n">
        <v>15</v>
      </c>
      <c r="F13" s="1" t="n">
        <v>21</v>
      </c>
      <c r="G13" s="1" t="n">
        <v>12</v>
      </c>
      <c r="H13" s="1" t="n">
        <v>13</v>
      </c>
      <c r="I13" s="1" t="s">
        <v>22</v>
      </c>
      <c r="J13" s="1" t="n">
        <f aca="false">ROUND(N13/L13,3)</f>
        <v>0.774</v>
      </c>
      <c r="K13" s="1" t="n">
        <f aca="false">ROUND(O13/M13,3)</f>
        <v>0.605</v>
      </c>
      <c r="L13" s="1" t="n">
        <f aca="false">AVERAGE(P13,T13,X13)</f>
        <v>15.5</v>
      </c>
      <c r="M13" s="1" t="n">
        <f aca="false">AVERAGE(Q13,U13,Y13)</f>
        <v>21.5</v>
      </c>
      <c r="N13" s="1" t="n">
        <f aca="false">AVERAGE(R13,V13,Z13)</f>
        <v>12</v>
      </c>
      <c r="O13" s="1" t="n">
        <f aca="false">AVERAGE(S13,W13,AA13)</f>
        <v>13</v>
      </c>
      <c r="P13" s="0" t="n">
        <v>16</v>
      </c>
      <c r="Q13" s="0" t="n">
        <v>22</v>
      </c>
      <c r="R13" s="0" t="n">
        <v>12</v>
      </c>
      <c r="S13" s="0" t="n">
        <v>13</v>
      </c>
      <c r="T13" s="0" t="n">
        <v>15</v>
      </c>
      <c r="U13" s="0" t="n">
        <v>21</v>
      </c>
      <c r="V13" s="0" t="n">
        <v>12</v>
      </c>
      <c r="W13" s="0" t="n">
        <v>13</v>
      </c>
      <c r="X13" s="12"/>
      <c r="Y13" s="12"/>
      <c r="Z13" s="12"/>
      <c r="AA13" s="12"/>
    </row>
    <row r="14" customFormat="false" ht="15" hidden="false" customHeight="false" outlineLevel="0" collapsed="false">
      <c r="A14" s="0" t="s">
        <v>16</v>
      </c>
      <c r="B14" s="1" t="s">
        <v>29</v>
      </c>
      <c r="C14" s="1" t="n">
        <f aca="false">ROUND(G14/E14,3)</f>
        <v>0.85</v>
      </c>
      <c r="D14" s="1" t="n">
        <f aca="false">ROUND(H14/F14,3)</f>
        <v>0.752</v>
      </c>
      <c r="E14" s="1" t="n">
        <v>16</v>
      </c>
      <c r="F14" s="1" t="n">
        <v>23</v>
      </c>
      <c r="G14" s="1" t="n">
        <v>13.6</v>
      </c>
      <c r="H14" s="1" t="n">
        <v>17.3</v>
      </c>
      <c r="I14" s="1" t="s">
        <v>22</v>
      </c>
      <c r="J14" s="1" t="n">
        <f aca="false">ROUND(N14/L14,3)</f>
        <v>0.85</v>
      </c>
      <c r="K14" s="1" t="n">
        <f aca="false">ROUND(O14/M14,3)</f>
        <v>0.752</v>
      </c>
      <c r="L14" s="1" t="n">
        <f aca="false">AVERAGE(P14,T14,X14)</f>
        <v>16</v>
      </c>
      <c r="M14" s="1" t="n">
        <f aca="false">AVERAGE(Q14,U14,Y14)</f>
        <v>23</v>
      </c>
      <c r="N14" s="1" t="n">
        <f aca="false">AVERAGE(R14,V14,Z14)</f>
        <v>13.6</v>
      </c>
      <c r="O14" s="1" t="n">
        <f aca="false">AVERAGE(S14,W14,AA14)</f>
        <v>17.3</v>
      </c>
      <c r="P14" s="12"/>
      <c r="Q14" s="12"/>
      <c r="R14" s="12"/>
      <c r="S14" s="12"/>
      <c r="T14" s="0" t="n">
        <v>16</v>
      </c>
      <c r="U14" s="0" t="n">
        <v>23</v>
      </c>
      <c r="V14" s="0" t="n">
        <v>13.6</v>
      </c>
      <c r="W14" s="0" t="n">
        <v>17.3</v>
      </c>
      <c r="X14" s="12"/>
      <c r="Y14" s="12"/>
      <c r="Z14" s="12"/>
      <c r="AA14" s="12"/>
    </row>
    <row r="15" customFormat="false" ht="15" hidden="false" customHeight="false" outlineLevel="0" collapsed="false">
      <c r="A15" s="0" t="s">
        <v>16</v>
      </c>
      <c r="B15" s="1" t="s">
        <v>30</v>
      </c>
      <c r="C15" s="1" t="n">
        <f aca="false">ROUND(G15/E15,3)</f>
        <v>0.882</v>
      </c>
      <c r="D15" s="1" t="n">
        <f aca="false">ROUND(H15/F15,3)</f>
        <v>0.76</v>
      </c>
      <c r="E15" s="1" t="n">
        <v>17</v>
      </c>
      <c r="F15" s="1" t="n">
        <v>25</v>
      </c>
      <c r="G15" s="1" t="n">
        <v>15</v>
      </c>
      <c r="H15" s="1" t="n">
        <v>19</v>
      </c>
      <c r="I15" s="1" t="s">
        <v>22</v>
      </c>
      <c r="J15" s="1" t="n">
        <f aca="false">ROUND(N15/L15,3)</f>
        <v>0.882</v>
      </c>
      <c r="K15" s="1" t="n">
        <f aca="false">ROUND(O15/M15,3)</f>
        <v>0.816</v>
      </c>
      <c r="L15" s="1" t="n">
        <f aca="false">AVERAGE(P15,T15,X15)</f>
        <v>17</v>
      </c>
      <c r="M15" s="1" t="n">
        <f aca="false">AVERAGE(Q15,U15,Y15)</f>
        <v>24.5</v>
      </c>
      <c r="N15" s="1" t="n">
        <f aca="false">AVERAGE(R15,V15,Z15)</f>
        <v>15</v>
      </c>
      <c r="O15" s="1" t="n">
        <f aca="false">AVERAGE(S15,W15,AA15)</f>
        <v>20</v>
      </c>
      <c r="P15" s="0" t="n">
        <v>17</v>
      </c>
      <c r="Q15" s="0" t="n">
        <v>24</v>
      </c>
      <c r="R15" s="0" t="n">
        <v>15</v>
      </c>
      <c r="S15" s="0" t="n">
        <v>21</v>
      </c>
      <c r="T15" s="0" t="n">
        <v>17</v>
      </c>
      <c r="U15" s="0" t="n">
        <v>25</v>
      </c>
      <c r="V15" s="0" t="n">
        <v>15</v>
      </c>
      <c r="W15" s="0" t="n">
        <v>19</v>
      </c>
      <c r="X15" s="12"/>
      <c r="Y15" s="12"/>
      <c r="Z15" s="12"/>
      <c r="AA15" s="12"/>
    </row>
    <row r="16" customFormat="false" ht="15" hidden="false" customHeight="false" outlineLevel="0" collapsed="false">
      <c r="A16" s="0" t="s">
        <v>16</v>
      </c>
      <c r="B16" s="1" t="s">
        <v>31</v>
      </c>
      <c r="C16" s="1" t="n">
        <f aca="false">ROUND(G16/E16,3)</f>
        <v>0.8</v>
      </c>
      <c r="D16" s="1" t="n">
        <f aca="false">ROUND(H16/F16,3)</f>
        <v>0.738</v>
      </c>
      <c r="E16" s="1" t="n">
        <v>17</v>
      </c>
      <c r="F16" s="1" t="n">
        <v>21</v>
      </c>
      <c r="G16" s="1" t="n">
        <v>13.6</v>
      </c>
      <c r="H16" s="1" t="n">
        <v>15.5</v>
      </c>
      <c r="I16" s="1" t="s">
        <v>22</v>
      </c>
      <c r="J16" s="1" t="n">
        <f aca="false">ROUND(N16/L16,3)</f>
        <v>0.789</v>
      </c>
      <c r="K16" s="1" t="n">
        <f aca="false">ROUND(O16/M16,3)</f>
        <v>0.777</v>
      </c>
      <c r="L16" s="1" t="n">
        <f aca="false">AVERAGE(P16,T16,X16)</f>
        <v>17.5</v>
      </c>
      <c r="M16" s="1" t="n">
        <f aca="false">AVERAGE(Q16,U16,Y16)</f>
        <v>23.5</v>
      </c>
      <c r="N16" s="1" t="n">
        <f aca="false">AVERAGE(R16,V16,Z16)</f>
        <v>13.8</v>
      </c>
      <c r="O16" s="1" t="n">
        <f aca="false">AVERAGE(S16,W16,AA16)</f>
        <v>18.25</v>
      </c>
      <c r="P16" s="0" t="n">
        <v>18</v>
      </c>
      <c r="Q16" s="0" t="n">
        <v>26</v>
      </c>
      <c r="R16" s="0" t="n">
        <v>14</v>
      </c>
      <c r="S16" s="0" t="n">
        <v>21</v>
      </c>
      <c r="T16" s="0" t="n">
        <v>17</v>
      </c>
      <c r="U16" s="0" t="n">
        <v>21</v>
      </c>
      <c r="V16" s="0" t="n">
        <v>13.6</v>
      </c>
      <c r="W16" s="0" t="n">
        <v>15.5</v>
      </c>
      <c r="X16" s="12"/>
      <c r="Y16" s="12"/>
      <c r="Z16" s="12"/>
      <c r="AA16" s="12"/>
    </row>
    <row r="17" customFormat="false" ht="15" hidden="false" customHeight="false" outlineLevel="0" collapsed="false">
      <c r="A17" s="0" t="s">
        <v>16</v>
      </c>
      <c r="B17" s="1" t="s">
        <v>32</v>
      </c>
      <c r="C17" s="1" t="n">
        <f aca="false">ROUND(G17/E17,3)</f>
        <v>0.765</v>
      </c>
      <c r="D17" s="1" t="n">
        <f aca="false">ROUND(H17/F17,3)</f>
        <v>0.718</v>
      </c>
      <c r="E17" s="1" t="n">
        <v>17</v>
      </c>
      <c r="F17" s="1" t="n">
        <v>22</v>
      </c>
      <c r="G17" s="1" t="n">
        <v>13</v>
      </c>
      <c r="H17" s="1" t="n">
        <v>15.8</v>
      </c>
      <c r="I17" s="1" t="s">
        <v>22</v>
      </c>
      <c r="J17" s="1" t="n">
        <f aca="false">ROUND(N17/L17,3)</f>
        <v>0.794</v>
      </c>
      <c r="K17" s="1" t="n">
        <f aca="false">ROUND(O17/M17,3)</f>
        <v>0.742</v>
      </c>
      <c r="L17" s="1" t="n">
        <f aca="false">AVERAGE(P17,T17,X17)</f>
        <v>15.5</v>
      </c>
      <c r="M17" s="1" t="n">
        <f aca="false">AVERAGE(Q17,U17,Y17)</f>
        <v>19.75</v>
      </c>
      <c r="N17" s="1" t="n">
        <f aca="false">AVERAGE(R17,V17,Z17)</f>
        <v>12.3</v>
      </c>
      <c r="O17" s="1" t="n">
        <f aca="false">AVERAGE(S17,W17,AA17)</f>
        <v>14.65</v>
      </c>
      <c r="P17" s="0" t="n">
        <v>14</v>
      </c>
      <c r="Q17" s="0" t="n">
        <v>17.5</v>
      </c>
      <c r="R17" s="0" t="n">
        <v>11.6</v>
      </c>
      <c r="S17" s="0" t="n">
        <v>13.5</v>
      </c>
      <c r="T17" s="0" t="n">
        <v>17</v>
      </c>
      <c r="U17" s="0" t="n">
        <v>22</v>
      </c>
      <c r="V17" s="0" t="n">
        <v>13</v>
      </c>
      <c r="W17" s="0" t="n">
        <v>15.8</v>
      </c>
      <c r="X17" s="12"/>
      <c r="Y17" s="12"/>
      <c r="Z17" s="12"/>
      <c r="AA17" s="12"/>
    </row>
    <row r="18" customFormat="false" ht="15" hidden="false" customHeight="false" outlineLevel="0" collapsed="false">
      <c r="A18" s="0" t="s">
        <v>16</v>
      </c>
      <c r="B18" s="1" t="s">
        <v>33</v>
      </c>
      <c r="C18" s="1" t="n">
        <f aca="false">ROUND(G18/E18,3)</f>
        <v>0.625</v>
      </c>
      <c r="D18" s="1" t="n">
        <f aca="false">ROUND(H18/F18,3)</f>
        <v>0.56</v>
      </c>
      <c r="E18" s="1" t="n">
        <v>16</v>
      </c>
      <c r="F18" s="1" t="n">
        <v>25</v>
      </c>
      <c r="G18" s="1" t="n">
        <v>10</v>
      </c>
      <c r="H18" s="1" t="n">
        <v>14</v>
      </c>
      <c r="I18" s="1" t="s">
        <v>22</v>
      </c>
      <c r="J18" s="1" t="n">
        <f aca="false">ROUND(N18/L18,3)</f>
        <v>0.625</v>
      </c>
      <c r="K18" s="1" t="n">
        <f aca="false">ROUND(O18/M18,3)</f>
        <v>0.538</v>
      </c>
      <c r="L18" s="1" t="n">
        <f aca="false">AVERAGE(P18,T18,X18)</f>
        <v>16</v>
      </c>
      <c r="M18" s="1" t="n">
        <f aca="false">AVERAGE(Q18,U18,Y18)</f>
        <v>26</v>
      </c>
      <c r="N18" s="1" t="n">
        <f aca="false">AVERAGE(R18,V18,Z18)</f>
        <v>10</v>
      </c>
      <c r="O18" s="1" t="n">
        <f aca="false">AVERAGE(S18,W18,AA18)</f>
        <v>14</v>
      </c>
      <c r="P18" s="0" t="n">
        <v>16</v>
      </c>
      <c r="Q18" s="0" t="n">
        <v>27</v>
      </c>
      <c r="R18" s="0" t="n">
        <v>10</v>
      </c>
      <c r="S18" s="0" t="n">
        <v>14</v>
      </c>
      <c r="T18" s="0" t="n">
        <v>16</v>
      </c>
      <c r="U18" s="0" t="n">
        <v>25</v>
      </c>
      <c r="V18" s="0" t="n">
        <v>10</v>
      </c>
      <c r="W18" s="0" t="n">
        <v>14</v>
      </c>
      <c r="X18" s="12"/>
      <c r="Y18" s="12"/>
      <c r="Z18" s="12"/>
      <c r="AA18" s="12"/>
    </row>
    <row r="19" customFormat="false" ht="15" hidden="false" customHeight="false" outlineLevel="0" collapsed="false">
      <c r="A19" s="0" t="s">
        <v>16</v>
      </c>
      <c r="B19" s="1" t="s">
        <v>34</v>
      </c>
      <c r="C19" s="1" t="n">
        <f aca="false">ROUND(G19/E19,3)</f>
        <v>0.719</v>
      </c>
      <c r="D19" s="1" t="n">
        <f aca="false">ROUND(H19/F19,3)</f>
        <v>0.682</v>
      </c>
      <c r="E19" s="1" t="n">
        <v>16</v>
      </c>
      <c r="F19" s="1" t="n">
        <v>22</v>
      </c>
      <c r="G19" s="1" t="n">
        <v>11.5</v>
      </c>
      <c r="H19" s="1" t="n">
        <v>15</v>
      </c>
      <c r="I19" s="1" t="s">
        <v>22</v>
      </c>
      <c r="J19" s="1" t="n">
        <f aca="false">ROUND(N19/L19,3)</f>
        <v>0.766</v>
      </c>
      <c r="K19" s="1" t="n">
        <f aca="false">ROUND(O19/M19,3)</f>
        <v>0.659</v>
      </c>
      <c r="L19" s="1" t="n">
        <f aca="false">AVERAGE(P19,T19,X19)</f>
        <v>16</v>
      </c>
      <c r="M19" s="1" t="n">
        <f aca="false">AVERAGE(Q19,U19,Y19)</f>
        <v>22</v>
      </c>
      <c r="N19" s="1" t="n">
        <f aca="false">AVERAGE(R19,V19,Z19)</f>
        <v>12.25</v>
      </c>
      <c r="O19" s="1" t="n">
        <f aca="false">AVERAGE(S19,W19,AA19)</f>
        <v>14.5</v>
      </c>
      <c r="P19" s="0" t="n">
        <v>16</v>
      </c>
      <c r="Q19" s="0" t="n">
        <v>22</v>
      </c>
      <c r="R19" s="0" t="n">
        <v>13</v>
      </c>
      <c r="S19" s="0" t="n">
        <v>14</v>
      </c>
      <c r="T19" s="0" t="n">
        <v>16</v>
      </c>
      <c r="U19" s="0" t="n">
        <v>22</v>
      </c>
      <c r="V19" s="0" t="n">
        <v>11.5</v>
      </c>
      <c r="W19" s="0" t="n">
        <v>15</v>
      </c>
      <c r="X19" s="12"/>
      <c r="Y19" s="12"/>
      <c r="Z19" s="12"/>
      <c r="AA19" s="12"/>
    </row>
    <row r="20" customFormat="false" ht="15" hidden="false" customHeight="false" outlineLevel="0" collapsed="false">
      <c r="A20" s="0" t="s">
        <v>16</v>
      </c>
      <c r="B20" s="1" t="s">
        <v>35</v>
      </c>
      <c r="C20" s="1" t="n">
        <f aca="false">ROUND(G20/E20,3)</f>
        <v>0.892</v>
      </c>
      <c r="D20" s="1" t="n">
        <f aca="false">ROUND(H20/F20,3)</f>
        <v>0.778</v>
      </c>
      <c r="E20" s="1" t="n">
        <v>12</v>
      </c>
      <c r="F20" s="1" t="n">
        <v>18</v>
      </c>
      <c r="G20" s="1" t="n">
        <v>10.7</v>
      </c>
      <c r="H20" s="1" t="n">
        <v>14</v>
      </c>
      <c r="I20" s="1" t="s">
        <v>22</v>
      </c>
      <c r="J20" s="1" t="n">
        <f aca="false">ROUND(N20/L20,3)</f>
        <v>0.908</v>
      </c>
      <c r="K20" s="1" t="n">
        <f aca="false">ROUND(O20/M20,3)</f>
        <v>0.77</v>
      </c>
      <c r="L20" s="1" t="n">
        <f aca="false">AVERAGE(P20,T20,X20)</f>
        <v>12.5</v>
      </c>
      <c r="M20" s="1" t="n">
        <f aca="false">AVERAGE(Q20,U20,Y20)</f>
        <v>18.5</v>
      </c>
      <c r="N20" s="1" t="n">
        <f aca="false">AVERAGE(R20,V20,Z20)</f>
        <v>11.35</v>
      </c>
      <c r="O20" s="1" t="n">
        <f aca="false">AVERAGE(S20,W20,AA20)</f>
        <v>14.25</v>
      </c>
      <c r="P20" s="1" t="n">
        <v>13</v>
      </c>
      <c r="Q20" s="1" t="n">
        <v>19</v>
      </c>
      <c r="R20" s="1" t="n">
        <v>12</v>
      </c>
      <c r="S20" s="1" t="n">
        <v>14.5</v>
      </c>
      <c r="T20" s="1" t="n">
        <v>12</v>
      </c>
      <c r="U20" s="1" t="n">
        <v>18</v>
      </c>
      <c r="V20" s="1" t="n">
        <v>10.7</v>
      </c>
      <c r="W20" s="1" t="n">
        <v>14</v>
      </c>
      <c r="X20" s="12"/>
      <c r="Y20" s="12"/>
      <c r="Z20" s="12"/>
      <c r="AA20" s="12"/>
    </row>
    <row r="21" customFormat="false" ht="15" hidden="false" customHeight="false" outlineLevel="0" collapsed="false">
      <c r="A21" s="0" t="s">
        <v>16</v>
      </c>
      <c r="B21" s="1" t="s">
        <v>36</v>
      </c>
      <c r="C21" s="1" t="n">
        <f aca="false">ROUND(G21/E21,3)</f>
        <v>0.933</v>
      </c>
      <c r="D21" s="1" t="n">
        <f aca="false">ROUND(H21/F21,3)</f>
        <v>0.892</v>
      </c>
      <c r="E21" s="1" t="n">
        <v>30</v>
      </c>
      <c r="F21" s="1" t="n">
        <v>37</v>
      </c>
      <c r="G21" s="1" t="n">
        <v>28</v>
      </c>
      <c r="H21" s="1" t="n">
        <v>33</v>
      </c>
      <c r="I21" s="1" t="s">
        <v>22</v>
      </c>
      <c r="J21" s="1" t="n">
        <f aca="false">ROUND(N21/L21,3)</f>
        <v>0.933</v>
      </c>
      <c r="K21" s="1" t="n">
        <f aca="false">ROUND(O21/M21,3)</f>
        <v>0.929</v>
      </c>
      <c r="L21" s="1" t="n">
        <f aca="false">AVERAGE(P21,T21,X21)</f>
        <v>30</v>
      </c>
      <c r="M21" s="1" t="n">
        <f aca="false">AVERAGE(Q21,U21,Y21)</f>
        <v>35</v>
      </c>
      <c r="N21" s="1" t="n">
        <f aca="false">AVERAGE(R21,V21,Z21)</f>
        <v>28</v>
      </c>
      <c r="O21" s="1" t="n">
        <f aca="false">AVERAGE(S21,W21,AA21)</f>
        <v>32.5</v>
      </c>
      <c r="P21" s="0" t="n">
        <v>30</v>
      </c>
      <c r="Q21" s="0" t="n">
        <v>33</v>
      </c>
      <c r="R21" s="0" t="n">
        <v>28</v>
      </c>
      <c r="S21" s="0" t="n">
        <v>32</v>
      </c>
      <c r="T21" s="0" t="n">
        <v>30</v>
      </c>
      <c r="U21" s="0" t="n">
        <v>37</v>
      </c>
      <c r="V21" s="0" t="n">
        <v>28</v>
      </c>
      <c r="W21" s="0" t="n">
        <v>33</v>
      </c>
      <c r="X21" s="12"/>
      <c r="Y21" s="12"/>
      <c r="Z21" s="12"/>
      <c r="AA21" s="12"/>
    </row>
    <row r="22" customFormat="false" ht="15" hidden="false" customHeight="false" outlineLevel="0" collapsed="false">
      <c r="A22" s="0" t="s">
        <v>16</v>
      </c>
      <c r="B22" s="13" t="s">
        <v>37</v>
      </c>
      <c r="C22" s="1" t="n">
        <f aca="false">ROUND(G22/E22,3)</f>
        <v>0.556</v>
      </c>
      <c r="D22" s="1" t="n">
        <f aca="false">ROUND(H22/F22,3)</f>
        <v>0.481</v>
      </c>
      <c r="E22" s="1" t="n">
        <v>18</v>
      </c>
      <c r="F22" s="1" t="n">
        <v>27</v>
      </c>
      <c r="G22" s="1" t="n">
        <v>10</v>
      </c>
      <c r="H22" s="1" t="n">
        <v>13</v>
      </c>
      <c r="I22" s="1" t="s">
        <v>22</v>
      </c>
      <c r="J22" s="1" t="n">
        <f aca="false">ROUND(N22/L22,3)</f>
        <v>0.582</v>
      </c>
      <c r="K22" s="1" t="n">
        <f aca="false">ROUND(O22/M22,3)</f>
        <v>0.519</v>
      </c>
      <c r="L22" s="1" t="n">
        <f aca="false">AVERAGE(P22,T22,X22)</f>
        <v>16.75</v>
      </c>
      <c r="M22" s="1" t="n">
        <f aca="false">AVERAGE(Q22,U22,Y22)</f>
        <v>26</v>
      </c>
      <c r="N22" s="1" t="n">
        <f aca="false">AVERAGE(R22,V22,Z22)</f>
        <v>9.75</v>
      </c>
      <c r="O22" s="1" t="n">
        <f aca="false">AVERAGE(S22,W22,AA22)</f>
        <v>13.5</v>
      </c>
      <c r="P22" s="0" t="n">
        <v>15.5</v>
      </c>
      <c r="Q22" s="0" t="n">
        <v>25</v>
      </c>
      <c r="R22" s="0" t="n">
        <v>9.5</v>
      </c>
      <c r="S22" s="0" t="n">
        <v>14</v>
      </c>
      <c r="T22" s="0" t="n">
        <v>18</v>
      </c>
      <c r="U22" s="0" t="n">
        <v>27</v>
      </c>
      <c r="V22" s="0" t="n">
        <v>10</v>
      </c>
      <c r="W22" s="0" t="n">
        <v>13</v>
      </c>
      <c r="X22" s="12"/>
      <c r="Y22" s="12"/>
      <c r="Z22" s="12"/>
      <c r="AA22" s="12"/>
    </row>
    <row r="23" customFormat="false" ht="15" hidden="false" customHeight="false" outlineLevel="0" collapsed="false">
      <c r="A23" s="0" t="s">
        <v>16</v>
      </c>
      <c r="B23" s="13" t="s">
        <v>38</v>
      </c>
      <c r="C23" s="1" t="n">
        <f aca="false">ROUND(G23/E23,3)</f>
        <v>0.75</v>
      </c>
      <c r="D23" s="1" t="n">
        <f aca="false">ROUND(H23/F23,3)</f>
        <v>0.741</v>
      </c>
      <c r="E23" s="1" t="n">
        <v>20</v>
      </c>
      <c r="F23" s="1" t="n">
        <v>27</v>
      </c>
      <c r="G23" s="1" t="n">
        <v>15</v>
      </c>
      <c r="H23" s="1" t="n">
        <v>20</v>
      </c>
      <c r="I23" s="1" t="s">
        <v>22</v>
      </c>
      <c r="J23" s="1" t="n">
        <f aca="false">ROUND(N23/L23,3)</f>
        <v>0.73</v>
      </c>
      <c r="K23" s="1" t="n">
        <f aca="false">ROUND(O23/M23,3)</f>
        <v>0.695</v>
      </c>
      <c r="L23" s="1" t="n">
        <f aca="false">AVERAGE(P23,T23,X23)</f>
        <v>16.1</v>
      </c>
      <c r="M23" s="1" t="n">
        <f aca="false">AVERAGE(Q23,U23,Y23)</f>
        <v>22</v>
      </c>
      <c r="N23" s="1" t="n">
        <f aca="false">AVERAGE(R23,V23,Z23)</f>
        <v>11.75</v>
      </c>
      <c r="O23" s="1" t="n">
        <f aca="false">AVERAGE(S23,W23,AA23)</f>
        <v>15.3</v>
      </c>
      <c r="P23" s="0" t="n">
        <v>12.2</v>
      </c>
      <c r="Q23" s="0" t="n">
        <v>17</v>
      </c>
      <c r="R23" s="0" t="n">
        <v>8.5</v>
      </c>
      <c r="S23" s="0" t="n">
        <v>10.6</v>
      </c>
      <c r="T23" s="0" t="n">
        <v>20</v>
      </c>
      <c r="U23" s="0" t="n">
        <v>27</v>
      </c>
      <c r="V23" s="0" t="n">
        <v>15</v>
      </c>
      <c r="W23" s="0" t="n">
        <v>20</v>
      </c>
      <c r="X23" s="12"/>
      <c r="Y23" s="12"/>
      <c r="Z23" s="12"/>
      <c r="AA23" s="12"/>
    </row>
    <row r="24" customFormat="false" ht="15" hidden="false" customHeight="false" outlineLevel="0" collapsed="false">
      <c r="A24" s="0" t="s">
        <v>16</v>
      </c>
      <c r="B24" s="13" t="s">
        <v>39</v>
      </c>
      <c r="C24" s="1" t="n">
        <f aca="false">ROUND(G24/E24,3)</f>
        <v>0.824</v>
      </c>
      <c r="D24" s="1" t="n">
        <f aca="false">ROUND(H24/F24,3)</f>
        <v>0.773</v>
      </c>
      <c r="E24" s="1" t="n">
        <v>17</v>
      </c>
      <c r="F24" s="1" t="n">
        <v>22</v>
      </c>
      <c r="G24" s="1" t="n">
        <v>14</v>
      </c>
      <c r="H24" s="1" t="n">
        <v>17</v>
      </c>
      <c r="I24" s="1" t="s">
        <v>22</v>
      </c>
      <c r="J24" s="1" t="n">
        <f aca="false">ROUND(N24/L24,3)</f>
        <v>0.574</v>
      </c>
      <c r="K24" s="1" t="n">
        <f aca="false">ROUND(O24/M24,3)</f>
        <v>0.452</v>
      </c>
      <c r="L24" s="1" t="n">
        <f aca="false">AVERAGE(P24,T24,X24)</f>
        <v>17</v>
      </c>
      <c r="M24" s="1" t="n">
        <f aca="false">AVERAGE(Q24,U24,Y24)</f>
        <v>24</v>
      </c>
      <c r="N24" s="1" t="n">
        <f aca="false">AVERAGE(R24,V24,Z24)</f>
        <v>9.75</v>
      </c>
      <c r="O24" s="1" t="n">
        <f aca="false">AVERAGE(S24,W24,AA24)</f>
        <v>10.85</v>
      </c>
      <c r="P24" s="0" t="n">
        <v>17</v>
      </c>
      <c r="Q24" s="0" t="n">
        <v>26</v>
      </c>
      <c r="R24" s="0" t="n">
        <v>5.5</v>
      </c>
      <c r="S24" s="0" t="n">
        <v>4.7</v>
      </c>
      <c r="T24" s="0" t="n">
        <v>17</v>
      </c>
      <c r="U24" s="0" t="n">
        <v>22</v>
      </c>
      <c r="V24" s="0" t="n">
        <v>14</v>
      </c>
      <c r="W24" s="0" t="n">
        <v>17</v>
      </c>
      <c r="X24" s="12"/>
      <c r="Y24" s="12"/>
      <c r="Z24" s="12"/>
      <c r="AA24" s="12"/>
    </row>
    <row r="25" customFormat="false" ht="15" hidden="false" customHeight="false" outlineLevel="0" collapsed="false">
      <c r="A25" s="0" t="s">
        <v>16</v>
      </c>
      <c r="B25" s="1" t="s">
        <v>40</v>
      </c>
      <c r="C25" s="1" t="n">
        <f aca="false">ROUND(G25/E25,3)</f>
        <v>0.75</v>
      </c>
      <c r="D25" s="1" t="n">
        <f aca="false">ROUND(H25/F25,3)</f>
        <v>0.609</v>
      </c>
      <c r="E25" s="1" t="n">
        <v>16</v>
      </c>
      <c r="F25" s="1" t="n">
        <v>23</v>
      </c>
      <c r="G25" s="1" t="n">
        <v>12</v>
      </c>
      <c r="H25" s="1" t="n">
        <v>14</v>
      </c>
      <c r="I25" s="1" t="s">
        <v>22</v>
      </c>
      <c r="J25" s="1" t="n">
        <f aca="false">ROUND(N25/L25,3)</f>
        <v>0.75</v>
      </c>
      <c r="K25" s="1" t="n">
        <f aca="false">ROUND(O25/M25,3)</f>
        <v>0.604</v>
      </c>
      <c r="L25" s="1" t="n">
        <f aca="false">AVERAGE(P25,T25,X25)</f>
        <v>18</v>
      </c>
      <c r="M25" s="1" t="n">
        <f aca="false">AVERAGE(Q25,U25,Y25)</f>
        <v>24</v>
      </c>
      <c r="N25" s="1" t="n">
        <f aca="false">AVERAGE(R25,V25,Z25)</f>
        <v>13.5</v>
      </c>
      <c r="O25" s="1" t="n">
        <f aca="false">AVERAGE(S25,W25,AA25)</f>
        <v>14.5</v>
      </c>
      <c r="P25" s="0" t="n">
        <v>20</v>
      </c>
      <c r="Q25" s="0" t="n">
        <v>25</v>
      </c>
      <c r="R25" s="0" t="n">
        <v>15</v>
      </c>
      <c r="S25" s="0" t="n">
        <v>15</v>
      </c>
      <c r="T25" s="0" t="n">
        <v>16</v>
      </c>
      <c r="U25" s="0" t="n">
        <v>23</v>
      </c>
      <c r="V25" s="0" t="n">
        <v>12</v>
      </c>
      <c r="W25" s="0" t="n">
        <v>14</v>
      </c>
      <c r="X25" s="12"/>
      <c r="Y25" s="12"/>
      <c r="Z25" s="12"/>
      <c r="AA25" s="12"/>
    </row>
    <row r="26" customFormat="false" ht="15" hidden="false" customHeight="false" outlineLevel="0" collapsed="false">
      <c r="A26" s="0" t="s">
        <v>16</v>
      </c>
      <c r="B26" s="13" t="s">
        <v>41</v>
      </c>
      <c r="C26" s="1" t="n">
        <f aca="false">ROUND(G26/E26,3)</f>
        <v>0.373</v>
      </c>
      <c r="D26" s="1" t="n">
        <f aca="false">ROUND(H26/F26,3)</f>
        <v>0.306</v>
      </c>
      <c r="E26" s="1" t="n">
        <v>20.1</v>
      </c>
      <c r="F26" s="1" t="n">
        <v>27.8</v>
      </c>
      <c r="G26" s="1" t="n">
        <v>7.5</v>
      </c>
      <c r="H26" s="1" t="n">
        <v>8.5</v>
      </c>
      <c r="I26" s="1" t="s">
        <v>18</v>
      </c>
      <c r="J26" s="1" t="n">
        <f aca="false">ROUND(N26/L26,3)</f>
        <v>0.381</v>
      </c>
      <c r="K26" s="1" t="n">
        <f aca="false">ROUND(O26/M26,3)</f>
        <v>0.322</v>
      </c>
      <c r="L26" s="1" t="n">
        <f aca="false">AVERAGE(P26,T26,X26)</f>
        <v>20.3666666666667</v>
      </c>
      <c r="M26" s="1" t="n">
        <f aca="false">AVERAGE(Q26,U26,Y26)</f>
        <v>26.9333333333333</v>
      </c>
      <c r="N26" s="1" t="n">
        <f aca="false">AVERAGE(R26,V26,Z26)</f>
        <v>7.76666666666667</v>
      </c>
      <c r="O26" s="1" t="n">
        <f aca="false">AVERAGE(S26,W26,AA26)</f>
        <v>8.66666666666667</v>
      </c>
      <c r="P26" s="0" t="n">
        <v>20</v>
      </c>
      <c r="Q26" s="0" t="n">
        <v>26</v>
      </c>
      <c r="R26" s="0" t="n">
        <v>8</v>
      </c>
      <c r="S26" s="0" t="n">
        <v>8</v>
      </c>
      <c r="T26" s="0" t="n">
        <v>21</v>
      </c>
      <c r="U26" s="0" t="n">
        <v>27</v>
      </c>
      <c r="V26" s="0" t="n">
        <v>7.8</v>
      </c>
      <c r="W26" s="0" t="n">
        <v>9.5</v>
      </c>
      <c r="X26" s="0" t="n">
        <v>20.1</v>
      </c>
      <c r="Y26" s="0" t="n">
        <v>27.8</v>
      </c>
      <c r="Z26" s="0" t="n">
        <v>7.5</v>
      </c>
      <c r="AA26" s="0" t="n">
        <v>8.5</v>
      </c>
    </row>
    <row r="27" customFormat="false" ht="15" hidden="false" customHeight="false" outlineLevel="0" collapsed="false">
      <c r="A27" s="0" t="s">
        <v>16</v>
      </c>
      <c r="B27" s="1" t="s">
        <v>42</v>
      </c>
      <c r="C27" s="1" t="n">
        <f aca="false">ROUND(G27/E27,3)</f>
        <v>0.229</v>
      </c>
      <c r="D27" s="1" t="n">
        <f aca="false">ROUND(H27/F27,3)</f>
        <v>0.161</v>
      </c>
      <c r="E27" s="1" t="n">
        <v>20.5</v>
      </c>
      <c r="F27" s="1" t="n">
        <v>31</v>
      </c>
      <c r="G27" s="1" t="n">
        <v>4.7</v>
      </c>
      <c r="H27" s="1" t="n">
        <v>5</v>
      </c>
      <c r="I27" s="1" t="s">
        <v>18</v>
      </c>
      <c r="J27" s="1" t="n">
        <f aca="false">ROUND(N27/L27,3)</f>
        <v>0.208</v>
      </c>
      <c r="K27" s="1" t="n">
        <f aca="false">ROUND(O27/M27,3)</f>
        <v>0.174</v>
      </c>
      <c r="L27" s="1" t="n">
        <f aca="false">AVERAGE(P27,T27,X27)</f>
        <v>21.1666666666667</v>
      </c>
      <c r="M27" s="1" t="n">
        <f aca="false">AVERAGE(Q27,U27,Y27)</f>
        <v>29.6666666666667</v>
      </c>
      <c r="N27" s="1" t="n">
        <f aca="false">AVERAGE(R27,V27,Z27)</f>
        <v>4.4</v>
      </c>
      <c r="O27" s="1" t="n">
        <f aca="false">AVERAGE(S27,W27,AA27)</f>
        <v>5.16666666666667</v>
      </c>
      <c r="P27" s="0" t="n">
        <v>23</v>
      </c>
      <c r="Q27" s="0" t="n">
        <v>31</v>
      </c>
      <c r="R27" s="0" t="n">
        <v>4</v>
      </c>
      <c r="S27" s="0" t="n">
        <v>4.5</v>
      </c>
      <c r="T27" s="0" t="n">
        <v>20</v>
      </c>
      <c r="U27" s="0" t="n">
        <v>27</v>
      </c>
      <c r="V27" s="0" t="n">
        <v>4.5</v>
      </c>
      <c r="W27" s="0" t="n">
        <v>6</v>
      </c>
      <c r="X27" s="0" t="n">
        <v>20.5</v>
      </c>
      <c r="Y27" s="0" t="n">
        <v>31</v>
      </c>
      <c r="Z27" s="0" t="n">
        <v>4.7</v>
      </c>
      <c r="AA27" s="0" t="n">
        <v>5</v>
      </c>
    </row>
    <row r="28" customFormat="false" ht="15" hidden="false" customHeight="false" outlineLevel="0" collapsed="false">
      <c r="A28" s="0" t="s">
        <v>16</v>
      </c>
      <c r="B28" s="1" t="s">
        <v>43</v>
      </c>
      <c r="C28" s="1" t="n">
        <f aca="false">ROUND(G28/E28,3)</f>
        <v>0.687</v>
      </c>
      <c r="D28" s="1" t="n">
        <f aca="false">ROUND(H28/F28,3)</f>
        <v>0.75</v>
      </c>
      <c r="E28" s="1" t="n">
        <v>15</v>
      </c>
      <c r="F28" s="1" t="n">
        <v>16</v>
      </c>
      <c r="G28" s="1" t="n">
        <v>10.3</v>
      </c>
      <c r="H28" s="1" t="n">
        <v>12</v>
      </c>
      <c r="I28" s="1" t="s">
        <v>22</v>
      </c>
      <c r="J28" s="1" t="n">
        <f aca="false">ROUND(N28/L28,3)</f>
        <v>0.725</v>
      </c>
      <c r="K28" s="1" t="n">
        <f aca="false">ROUND(O28/M28,3)</f>
        <v>0.719</v>
      </c>
      <c r="L28" s="1" t="n">
        <f aca="false">AVERAGE(P28,T28,X28)</f>
        <v>14</v>
      </c>
      <c r="M28" s="1" t="n">
        <f aca="false">AVERAGE(Q28,U28,Y28)</f>
        <v>16</v>
      </c>
      <c r="N28" s="1" t="n">
        <f aca="false">AVERAGE(R28,V28,Z28)</f>
        <v>10.15</v>
      </c>
      <c r="O28" s="1" t="n">
        <f aca="false">AVERAGE(S28,W28,AA28)</f>
        <v>11.5</v>
      </c>
      <c r="P28" s="0" t="n">
        <v>13</v>
      </c>
      <c r="Q28" s="0" t="n">
        <v>16</v>
      </c>
      <c r="R28" s="0" t="n">
        <v>10</v>
      </c>
      <c r="S28" s="0" t="n">
        <v>11</v>
      </c>
      <c r="T28" s="0" t="n">
        <v>15</v>
      </c>
      <c r="U28" s="0" t="n">
        <v>16</v>
      </c>
      <c r="V28" s="0" t="n">
        <v>10.3</v>
      </c>
      <c r="W28" s="0" t="n">
        <v>12</v>
      </c>
      <c r="X28" s="12"/>
      <c r="Y28" s="12"/>
      <c r="Z28" s="12"/>
      <c r="AA28" s="12"/>
    </row>
    <row r="29" customFormat="false" ht="15" hidden="false" customHeight="false" outlineLevel="0" collapsed="false">
      <c r="A29" s="0" t="s">
        <v>16</v>
      </c>
      <c r="B29" s="1" t="s">
        <v>44</v>
      </c>
      <c r="C29" s="1" t="n">
        <f aca="false">ROUND(G29/E29,3)</f>
        <v>0.996</v>
      </c>
      <c r="D29" s="1" t="n">
        <f aca="false">ROUND(H29/F29,3)</f>
        <v>0.829</v>
      </c>
      <c r="E29" s="1" t="n">
        <v>26</v>
      </c>
      <c r="F29" s="1" t="n">
        <v>38.5</v>
      </c>
      <c r="G29" s="1" t="n">
        <v>25.9</v>
      </c>
      <c r="H29" s="1" t="n">
        <v>31.9</v>
      </c>
      <c r="I29" s="1" t="s">
        <v>18</v>
      </c>
      <c r="J29" s="1" t="n">
        <f aca="false">ROUND(N29/L29,3)</f>
        <v>0.955</v>
      </c>
      <c r="K29" s="1" t="n">
        <f aca="false">ROUND(O29/M29,3)</f>
        <v>0.836</v>
      </c>
      <c r="L29" s="1" t="n">
        <f aca="false">AVERAGE(P29,T29,X29)</f>
        <v>26.6666666666667</v>
      </c>
      <c r="M29" s="1" t="n">
        <f aca="false">AVERAGE(Q29,U29,Y29)</f>
        <v>39.8333333333333</v>
      </c>
      <c r="N29" s="1" t="n">
        <f aca="false">AVERAGE(R29,V29,Z29)</f>
        <v>25.4666666666667</v>
      </c>
      <c r="O29" s="1" t="n">
        <f aca="false">AVERAGE(S29,W29,AA29)</f>
        <v>33.3</v>
      </c>
      <c r="P29" s="0" t="n">
        <v>30</v>
      </c>
      <c r="Q29" s="0" t="n">
        <v>43</v>
      </c>
      <c r="R29" s="0" t="n">
        <v>27</v>
      </c>
      <c r="S29" s="0" t="n">
        <v>34</v>
      </c>
      <c r="T29" s="0" t="n">
        <v>24</v>
      </c>
      <c r="U29" s="0" t="n">
        <v>38</v>
      </c>
      <c r="V29" s="0" t="n">
        <v>23.5</v>
      </c>
      <c r="W29" s="0" t="n">
        <v>34</v>
      </c>
      <c r="X29" s="0" t="n">
        <v>26</v>
      </c>
      <c r="Y29" s="0" t="n">
        <v>38.5</v>
      </c>
      <c r="Z29" s="0" t="n">
        <v>25.9</v>
      </c>
      <c r="AA29" s="0" t="n">
        <v>31.9</v>
      </c>
    </row>
    <row r="30" customFormat="false" ht="15" hidden="false" customHeight="false" outlineLevel="0" collapsed="false">
      <c r="A30" s="0" t="s">
        <v>16</v>
      </c>
      <c r="B30" s="1" t="s">
        <v>45</v>
      </c>
      <c r="C30" s="1" t="n">
        <f aca="false">ROUND(G30/E30,3)</f>
        <v>1.065</v>
      </c>
      <c r="D30" s="1" t="n">
        <f aca="false">ROUND(H30/F30,3)</f>
        <v>0.842</v>
      </c>
      <c r="E30" s="1" t="n">
        <v>20</v>
      </c>
      <c r="F30" s="1" t="n">
        <v>33</v>
      </c>
      <c r="G30" s="1" t="n">
        <v>21.3</v>
      </c>
      <c r="H30" s="1" t="n">
        <v>27.8</v>
      </c>
      <c r="I30" s="1" t="s">
        <v>18</v>
      </c>
      <c r="J30" s="1" t="n">
        <f aca="false">ROUND(N30/L30,3)</f>
        <v>1.002</v>
      </c>
      <c r="K30" s="1" t="n">
        <f aca="false">ROUND(O30/M30,3)</f>
        <v>0.92</v>
      </c>
      <c r="L30" s="1" t="n">
        <f aca="false">AVERAGE(P30,T30,X30)</f>
        <v>21.3333333333333</v>
      </c>
      <c r="M30" s="1" t="n">
        <f aca="false">AVERAGE(Q30,U30,Y30)</f>
        <v>30</v>
      </c>
      <c r="N30" s="1" t="n">
        <f aca="false">AVERAGE(R30,V30,Z30)</f>
        <v>21.3666666666667</v>
      </c>
      <c r="O30" s="1" t="n">
        <f aca="false">AVERAGE(S30,W30,AA30)</f>
        <v>27.6</v>
      </c>
      <c r="P30" s="0" t="n">
        <v>21</v>
      </c>
      <c r="Q30" s="0" t="n">
        <v>28</v>
      </c>
      <c r="R30" s="0" t="n">
        <v>22</v>
      </c>
      <c r="S30" s="0" t="n">
        <v>26</v>
      </c>
      <c r="T30" s="0" t="n">
        <v>23</v>
      </c>
      <c r="U30" s="0" t="n">
        <v>29</v>
      </c>
      <c r="V30" s="0" t="n">
        <v>20.8</v>
      </c>
      <c r="W30" s="0" t="n">
        <v>29</v>
      </c>
      <c r="X30" s="0" t="n">
        <v>20</v>
      </c>
      <c r="Y30" s="0" t="n">
        <v>33</v>
      </c>
      <c r="Z30" s="0" t="n">
        <v>21.3</v>
      </c>
      <c r="AA30" s="0" t="n">
        <v>27.8</v>
      </c>
    </row>
    <row r="31" customFormat="false" ht="15" hidden="false" customHeight="false" outlineLevel="0" collapsed="false">
      <c r="A31" s="0" t="s">
        <v>16</v>
      </c>
      <c r="B31" s="1" t="s">
        <v>46</v>
      </c>
      <c r="C31" s="1" t="n">
        <f aca="false">ROUND(G31/E31,3)</f>
        <v>0.905</v>
      </c>
      <c r="D31" s="1" t="n">
        <f aca="false">ROUND(H31/F31,3)</f>
        <v>0.768</v>
      </c>
      <c r="E31" s="1" t="n">
        <v>25.2</v>
      </c>
      <c r="F31" s="1" t="n">
        <v>35.3</v>
      </c>
      <c r="G31" s="1" t="n">
        <v>22.8</v>
      </c>
      <c r="H31" s="1" t="n">
        <v>27.1</v>
      </c>
      <c r="I31" s="1" t="s">
        <v>18</v>
      </c>
      <c r="J31" s="1" t="n">
        <f aca="false">ROUND(N31/L31,3)</f>
        <v>0.949</v>
      </c>
      <c r="K31" s="1" t="n">
        <f aca="false">ROUND(O31/M31,3)</f>
        <v>0.859</v>
      </c>
      <c r="L31" s="1" t="n">
        <f aca="false">AVERAGE(P31,T31,X31)</f>
        <v>23.6</v>
      </c>
      <c r="M31" s="1" t="n">
        <f aca="false">AVERAGE(Q31,U31,Y31)</f>
        <v>32.65</v>
      </c>
      <c r="N31" s="1" t="n">
        <f aca="false">AVERAGE(R31,V31,Z31)</f>
        <v>22.4</v>
      </c>
      <c r="O31" s="1" t="n">
        <f aca="false">AVERAGE(S31,W31,AA31)</f>
        <v>28.05</v>
      </c>
      <c r="P31" s="12"/>
      <c r="Q31" s="12"/>
      <c r="R31" s="12"/>
      <c r="S31" s="12"/>
      <c r="T31" s="0" t="n">
        <v>22</v>
      </c>
      <c r="U31" s="0" t="n">
        <v>30</v>
      </c>
      <c r="V31" s="0" t="n">
        <v>22</v>
      </c>
      <c r="W31" s="0" t="n">
        <v>29</v>
      </c>
      <c r="X31" s="0" t="n">
        <v>25.2</v>
      </c>
      <c r="Y31" s="0" t="n">
        <v>35.3</v>
      </c>
      <c r="Z31" s="0" t="n">
        <v>22.8</v>
      </c>
      <c r="AA31" s="0" t="n">
        <v>27.1</v>
      </c>
    </row>
    <row r="32" customFormat="false" ht="15" hidden="false" customHeight="false" outlineLevel="0" collapsed="false">
      <c r="A32" s="0" t="s">
        <v>16</v>
      </c>
      <c r="B32" s="1" t="s">
        <v>47</v>
      </c>
      <c r="C32" s="1" t="n">
        <f aca="false">ROUND(G32/E32,3)</f>
        <v>0.775</v>
      </c>
      <c r="D32" s="1" t="n">
        <f aca="false">ROUND(H32/F32,3)</f>
        <v>0.66</v>
      </c>
      <c r="E32" s="1" t="n">
        <v>13.8</v>
      </c>
      <c r="F32" s="1" t="n">
        <v>20</v>
      </c>
      <c r="G32" s="1" t="n">
        <v>10.7</v>
      </c>
      <c r="H32" s="1" t="n">
        <v>13.2</v>
      </c>
      <c r="I32" s="1" t="s">
        <v>22</v>
      </c>
      <c r="J32" s="1" t="n">
        <f aca="false">ROUND(N32/L32,3)</f>
        <v>0.772</v>
      </c>
      <c r="K32" s="1" t="n">
        <f aca="false">ROUND(O32/M32,3)</f>
        <v>0.697</v>
      </c>
      <c r="L32" s="1" t="n">
        <f aca="false">AVERAGE(P32,T32,X32)</f>
        <v>13.4</v>
      </c>
      <c r="M32" s="1" t="n">
        <f aca="false">AVERAGE(Q32,U32,Y32)</f>
        <v>19.5</v>
      </c>
      <c r="N32" s="1" t="n">
        <f aca="false">AVERAGE(R32,V32,Z32)</f>
        <v>10.35</v>
      </c>
      <c r="O32" s="1" t="n">
        <f aca="false">AVERAGE(S32,W32,AA32)</f>
        <v>13.6</v>
      </c>
      <c r="P32" s="0" t="n">
        <v>13</v>
      </c>
      <c r="Q32" s="0" t="n">
        <v>19</v>
      </c>
      <c r="R32" s="0" t="n">
        <v>10</v>
      </c>
      <c r="S32" s="0" t="n">
        <v>14</v>
      </c>
      <c r="T32" s="0" t="n">
        <v>13.8</v>
      </c>
      <c r="U32" s="0" t="n">
        <v>20</v>
      </c>
      <c r="V32" s="0" t="n">
        <v>10.7</v>
      </c>
      <c r="W32" s="0" t="n">
        <v>13.2</v>
      </c>
      <c r="X32" s="12"/>
      <c r="Y32" s="12"/>
      <c r="Z32" s="12"/>
      <c r="AA32" s="12"/>
    </row>
    <row r="33" customFormat="false" ht="15" hidden="false" customHeight="false" outlineLevel="0" collapsed="false">
      <c r="A33" s="0" t="s">
        <v>16</v>
      </c>
      <c r="B33" s="1" t="s">
        <v>48</v>
      </c>
      <c r="C33" s="1" t="n">
        <f aca="false">ROUND(G33/E33,3)</f>
        <v>0.75</v>
      </c>
      <c r="D33" s="1" t="n">
        <f aca="false">ROUND(H33/F33,3)</f>
        <v>0.889</v>
      </c>
      <c r="E33" s="1" t="n">
        <v>16</v>
      </c>
      <c r="F33" s="1" t="n">
        <v>18</v>
      </c>
      <c r="G33" s="1" t="n">
        <v>12</v>
      </c>
      <c r="H33" s="1" t="n">
        <v>16</v>
      </c>
      <c r="I33" s="1" t="s">
        <v>22</v>
      </c>
      <c r="J33" s="1" t="n">
        <f aca="false">ROUND(N33/L33,3)</f>
        <v>0.8</v>
      </c>
      <c r="K33" s="1" t="n">
        <f aca="false">ROUND(O33/M33,3)</f>
        <v>0.813</v>
      </c>
      <c r="L33" s="1" t="n">
        <f aca="false">AVERAGE(P33,T33,X33)</f>
        <v>15</v>
      </c>
      <c r="M33" s="1" t="n">
        <f aca="false">AVERAGE(Q33,U33,Y33)</f>
        <v>20</v>
      </c>
      <c r="N33" s="1" t="n">
        <f aca="false">AVERAGE(R33,V33,Z33)</f>
        <v>12</v>
      </c>
      <c r="O33" s="1" t="n">
        <f aca="false">AVERAGE(S33,W33,AA33)</f>
        <v>16.25</v>
      </c>
      <c r="P33" s="0" t="n">
        <v>14</v>
      </c>
      <c r="Q33" s="0" t="n">
        <v>22</v>
      </c>
      <c r="R33" s="0" t="n">
        <v>12</v>
      </c>
      <c r="S33" s="0" t="n">
        <v>16.5</v>
      </c>
      <c r="T33" s="0" t="n">
        <v>16</v>
      </c>
      <c r="U33" s="0" t="n">
        <v>18</v>
      </c>
      <c r="V33" s="0" t="n">
        <v>12</v>
      </c>
      <c r="W33" s="0" t="n">
        <v>16</v>
      </c>
      <c r="X33" s="12"/>
      <c r="Y33" s="12"/>
      <c r="Z33" s="12"/>
      <c r="AA33" s="12"/>
    </row>
    <row r="34" customFormat="false" ht="15" hidden="false" customHeight="false" outlineLevel="0" collapsed="false">
      <c r="A34" s="0" t="s">
        <v>16</v>
      </c>
      <c r="B34" s="1" t="s">
        <v>49</v>
      </c>
      <c r="C34" s="1" t="n">
        <f aca="false">ROUND(G34/E34,3)</f>
        <v>0.833</v>
      </c>
      <c r="D34" s="1" t="n">
        <f aca="false">ROUND(H34/F34,3)</f>
        <v>0.8</v>
      </c>
      <c r="E34" s="1" t="n">
        <v>15</v>
      </c>
      <c r="F34" s="1" t="n">
        <v>20</v>
      </c>
      <c r="G34" s="1" t="n">
        <v>12.5</v>
      </c>
      <c r="H34" s="1" t="n">
        <v>16</v>
      </c>
      <c r="I34" s="1" t="s">
        <v>22</v>
      </c>
      <c r="J34" s="1" t="n">
        <f aca="false">ROUND(N34/L34,3)</f>
        <v>0.859</v>
      </c>
      <c r="K34" s="1" t="n">
        <f aca="false">ROUND(O34/M34,3)</f>
        <v>0.875</v>
      </c>
      <c r="L34" s="1" t="n">
        <f aca="false">AVERAGE(P34,T34,X34)</f>
        <v>16</v>
      </c>
      <c r="M34" s="1" t="n">
        <f aca="false">AVERAGE(Q34,U34,Y34)</f>
        <v>20</v>
      </c>
      <c r="N34" s="1" t="n">
        <f aca="false">AVERAGE(R34,V34,Z34)</f>
        <v>13.75</v>
      </c>
      <c r="O34" s="1" t="n">
        <f aca="false">AVERAGE(S34,W34,AA34)</f>
        <v>17.5</v>
      </c>
      <c r="P34" s="0" t="n">
        <v>17</v>
      </c>
      <c r="Q34" s="0" t="n">
        <v>20</v>
      </c>
      <c r="R34" s="0" t="n">
        <v>15</v>
      </c>
      <c r="S34" s="0" t="n">
        <v>19</v>
      </c>
      <c r="T34" s="0" t="n">
        <v>15</v>
      </c>
      <c r="U34" s="0" t="n">
        <v>20</v>
      </c>
      <c r="V34" s="0" t="n">
        <v>12.5</v>
      </c>
      <c r="W34" s="0" t="n">
        <v>16</v>
      </c>
      <c r="X34" s="12"/>
      <c r="Y34" s="12"/>
      <c r="Z34" s="12"/>
      <c r="AA34" s="12"/>
    </row>
    <row r="35" customFormat="false" ht="15" hidden="false" customHeight="false" outlineLevel="0" collapsed="false">
      <c r="A35" s="0" t="s">
        <v>16</v>
      </c>
      <c r="B35" s="1" t="s">
        <v>50</v>
      </c>
      <c r="C35" s="1" t="n">
        <f aca="false">ROUND(G35/E35,3)</f>
        <v>0.853</v>
      </c>
      <c r="D35" s="1" t="n">
        <f aca="false">ROUND(H35/F35,3)</f>
        <v>0.745</v>
      </c>
      <c r="E35" s="1" t="n">
        <v>17</v>
      </c>
      <c r="F35" s="1" t="n">
        <v>22</v>
      </c>
      <c r="G35" s="1" t="n">
        <v>14.5</v>
      </c>
      <c r="H35" s="1" t="n">
        <v>16.4</v>
      </c>
      <c r="I35" s="1" t="s">
        <v>22</v>
      </c>
      <c r="J35" s="1" t="n">
        <f aca="false">ROUND(N35/L35,3)</f>
        <v>0.891</v>
      </c>
      <c r="K35" s="1" t="n">
        <f aca="false">ROUND(O35/M35,3)</f>
        <v>0.748</v>
      </c>
      <c r="L35" s="1" t="n">
        <f aca="false">AVERAGE(P35,T35,X35)</f>
        <v>16</v>
      </c>
      <c r="M35" s="1" t="n">
        <f aca="false">AVERAGE(Q35,U35,Y35)</f>
        <v>23</v>
      </c>
      <c r="N35" s="1" t="n">
        <f aca="false">AVERAGE(R35,V35,Z35)</f>
        <v>14.25</v>
      </c>
      <c r="O35" s="1" t="n">
        <f aca="false">AVERAGE(S35,W35,AA35)</f>
        <v>17.2</v>
      </c>
      <c r="P35" s="0" t="n">
        <v>15</v>
      </c>
      <c r="Q35" s="0" t="n">
        <v>24</v>
      </c>
      <c r="R35" s="0" t="n">
        <v>14</v>
      </c>
      <c r="S35" s="0" t="n">
        <v>18</v>
      </c>
      <c r="T35" s="0" t="n">
        <v>17</v>
      </c>
      <c r="U35" s="0" t="n">
        <v>22</v>
      </c>
      <c r="V35" s="0" t="n">
        <v>14.5</v>
      </c>
      <c r="W35" s="0" t="n">
        <v>16.4</v>
      </c>
      <c r="X35" s="12"/>
      <c r="Y35" s="12"/>
      <c r="Z35" s="12"/>
      <c r="AA35" s="12"/>
    </row>
    <row r="36" customFormat="false" ht="15" hidden="false" customHeight="false" outlineLevel="0" collapsed="false">
      <c r="A36" s="0" t="s">
        <v>16</v>
      </c>
      <c r="B36" s="1" t="s">
        <v>51</v>
      </c>
      <c r="C36" s="1" t="n">
        <f aca="false">ROUND(G36/E36,3)</f>
        <v>0.2</v>
      </c>
      <c r="D36" s="1" t="n">
        <f aca="false">ROUND(H36/F36,3)</f>
        <v>0.152</v>
      </c>
      <c r="E36" s="1" t="n">
        <v>14</v>
      </c>
      <c r="F36" s="1" t="n">
        <v>21</v>
      </c>
      <c r="G36" s="1" t="n">
        <v>2.8</v>
      </c>
      <c r="H36" s="1" t="n">
        <v>3.2</v>
      </c>
      <c r="I36" s="1" t="s">
        <v>18</v>
      </c>
      <c r="J36" s="1" t="n">
        <f aca="false">ROUND(N36/L36,3)</f>
        <v>0.201</v>
      </c>
      <c r="K36" s="1" t="n">
        <f aca="false">ROUND(O36/M36,3)</f>
        <v>0.177</v>
      </c>
      <c r="L36" s="1" t="n">
        <f aca="false">AVERAGE(P36,T36,X36)</f>
        <v>14.2333333333333</v>
      </c>
      <c r="M36" s="1" t="n">
        <f aca="false">AVERAGE(Q36,U36,Y36)</f>
        <v>18.6666666666667</v>
      </c>
      <c r="N36" s="1" t="n">
        <f aca="false">AVERAGE(R36,V36,Z36)</f>
        <v>2.86666666666667</v>
      </c>
      <c r="O36" s="1" t="n">
        <f aca="false">AVERAGE(S36,W36,AA36)</f>
        <v>3.3</v>
      </c>
      <c r="P36" s="0" t="n">
        <v>15</v>
      </c>
      <c r="Q36" s="0" t="n">
        <v>18</v>
      </c>
      <c r="R36" s="0" t="n">
        <v>2.8</v>
      </c>
      <c r="S36" s="0" t="n">
        <v>3.2</v>
      </c>
      <c r="T36" s="0" t="n">
        <v>13.7</v>
      </c>
      <c r="U36" s="0" t="n">
        <v>17</v>
      </c>
      <c r="V36" s="0" t="n">
        <v>3</v>
      </c>
      <c r="W36" s="0" t="n">
        <v>3.5</v>
      </c>
      <c r="X36" s="0" t="n">
        <v>14</v>
      </c>
      <c r="Y36" s="0" t="n">
        <v>21</v>
      </c>
      <c r="Z36" s="0" t="n">
        <v>2.8</v>
      </c>
      <c r="AA36" s="0" t="n">
        <v>3.2</v>
      </c>
    </row>
    <row r="37" customFormat="false" ht="15" hidden="false" customHeight="false" outlineLevel="0" collapsed="false">
      <c r="A37" s="0" t="s">
        <v>16</v>
      </c>
      <c r="B37" s="1" t="s">
        <v>52</v>
      </c>
      <c r="C37" s="1" t="n">
        <f aca="false">ROUND(G37/E37,3)</f>
        <v>0.173</v>
      </c>
      <c r="D37" s="1" t="n">
        <f aca="false">ROUND(H37/F37,3)</f>
        <v>0.163</v>
      </c>
      <c r="E37" s="1" t="n">
        <v>22</v>
      </c>
      <c r="F37" s="1" t="n">
        <v>30</v>
      </c>
      <c r="G37" s="1" t="n">
        <v>3.8</v>
      </c>
      <c r="H37" s="1" t="n">
        <v>4.9</v>
      </c>
      <c r="I37" s="1" t="s">
        <v>18</v>
      </c>
      <c r="J37" s="1" t="n">
        <f aca="false">ROUND(N37/L37,3)</f>
        <v>0.173</v>
      </c>
      <c r="K37" s="1" t="n">
        <f aca="false">ROUND(O37/M37,3)</f>
        <v>0.163</v>
      </c>
      <c r="L37" s="1" t="n">
        <f aca="false">AVERAGE(P37,T37,X37)</f>
        <v>22</v>
      </c>
      <c r="M37" s="1" t="n">
        <f aca="false">AVERAGE(Q37,U37,Y37)</f>
        <v>30</v>
      </c>
      <c r="N37" s="1" t="n">
        <f aca="false">AVERAGE(R37,V37,Z37)</f>
        <v>3.8</v>
      </c>
      <c r="O37" s="1" t="n">
        <f aca="false">AVERAGE(S37,W37,AA37)</f>
        <v>4.9</v>
      </c>
      <c r="P37" s="12"/>
      <c r="Q37" s="12"/>
      <c r="R37" s="12"/>
      <c r="S37" s="12"/>
      <c r="T37" s="12"/>
      <c r="U37" s="12"/>
      <c r="V37" s="12"/>
      <c r="W37" s="12"/>
      <c r="X37" s="0" t="n">
        <v>22</v>
      </c>
      <c r="Y37" s="0" t="n">
        <v>30</v>
      </c>
      <c r="Z37" s="0" t="n">
        <v>3.8</v>
      </c>
      <c r="AA37" s="0" t="n">
        <v>4.9</v>
      </c>
    </row>
    <row r="38" customFormat="false" ht="15" hidden="false" customHeight="false" outlineLevel="0" collapsed="false">
      <c r="A38" s="0" t="s">
        <v>16</v>
      </c>
      <c r="B38" s="1" t="s">
        <v>53</v>
      </c>
      <c r="C38" s="1" t="n">
        <f aca="false">ROUND(G38/E38,3)</f>
        <v>0.079</v>
      </c>
      <c r="D38" s="1" t="n">
        <f aca="false">ROUND(H38/F38,3)</f>
        <v>0.092</v>
      </c>
      <c r="E38" s="1" t="n">
        <v>19</v>
      </c>
      <c r="F38" s="1" t="n">
        <v>25</v>
      </c>
      <c r="G38" s="1" t="n">
        <v>1.5</v>
      </c>
      <c r="H38" s="1" t="n">
        <v>2.3</v>
      </c>
      <c r="I38" s="1" t="s">
        <v>18</v>
      </c>
      <c r="J38" s="1" t="n">
        <f aca="false">ROUND(N38/L38,3)</f>
        <v>0.075</v>
      </c>
      <c r="K38" s="1" t="n">
        <f aca="false">ROUND(O38/M38,3)</f>
        <v>0.103</v>
      </c>
      <c r="L38" s="1" t="n">
        <f aca="false">AVERAGE(P38,T38,X38)</f>
        <v>18.3333333333333</v>
      </c>
      <c r="M38" s="1" t="n">
        <f aca="false">AVERAGE(Q38,U38,Y38)</f>
        <v>24.3333333333333</v>
      </c>
      <c r="N38" s="1" t="n">
        <f aca="false">AVERAGE(R38,V38,Z38)</f>
        <v>1.36666666666667</v>
      </c>
      <c r="O38" s="1" t="n">
        <f aca="false">AVERAGE(S38,W38,AA38)</f>
        <v>2.5</v>
      </c>
      <c r="P38" s="0" t="n">
        <v>18</v>
      </c>
      <c r="Q38" s="0" t="n">
        <v>24</v>
      </c>
      <c r="R38" s="0" t="n">
        <v>1.2</v>
      </c>
      <c r="S38" s="0" t="n">
        <v>2.6</v>
      </c>
      <c r="T38" s="0" t="n">
        <v>18</v>
      </c>
      <c r="U38" s="0" t="n">
        <v>24</v>
      </c>
      <c r="V38" s="0" t="n">
        <v>1.4</v>
      </c>
      <c r="W38" s="0" t="n">
        <v>2.6</v>
      </c>
      <c r="X38" s="0" t="n">
        <v>19</v>
      </c>
      <c r="Y38" s="0" t="n">
        <v>25</v>
      </c>
      <c r="Z38" s="0" t="n">
        <v>1.5</v>
      </c>
      <c r="AA38" s="0" t="n">
        <v>2.3</v>
      </c>
    </row>
    <row r="39" customFormat="false" ht="15" hidden="false" customHeight="false" outlineLevel="0" collapsed="false">
      <c r="A39" s="0" t="s">
        <v>16</v>
      </c>
      <c r="B39" s="1" t="s">
        <v>54</v>
      </c>
      <c r="C39" s="1" t="n">
        <f aca="false">ROUND(G39/E39,3)</f>
        <v>0.227</v>
      </c>
      <c r="D39" s="1" t="n">
        <f aca="false">ROUND(H39/F39,3)</f>
        <v>0.167</v>
      </c>
      <c r="E39" s="1" t="n">
        <v>22</v>
      </c>
      <c r="F39" s="1" t="n">
        <v>30</v>
      </c>
      <c r="G39" s="1" t="n">
        <v>5</v>
      </c>
      <c r="H39" s="1" t="n">
        <v>5</v>
      </c>
      <c r="I39" s="1" t="s">
        <v>18</v>
      </c>
      <c r="J39" s="1" t="n">
        <f aca="false">ROUND(N39/L39,3)</f>
        <v>0.196</v>
      </c>
      <c r="K39" s="1" t="n">
        <f aca="false">ROUND(O39/M39,3)</f>
        <v>0.161</v>
      </c>
      <c r="L39" s="1" t="n">
        <f aca="false">AVERAGE(P39,T39,X39)</f>
        <v>23</v>
      </c>
      <c r="M39" s="1" t="n">
        <f aca="false">AVERAGE(Q39,U39,Y39)</f>
        <v>30</v>
      </c>
      <c r="N39" s="1" t="n">
        <f aca="false">AVERAGE(R39,V39,Z39)</f>
        <v>4.5</v>
      </c>
      <c r="O39" s="1" t="n">
        <f aca="false">AVERAGE(S39,W39,AA39)</f>
        <v>4.83333333333333</v>
      </c>
      <c r="P39" s="0" t="n">
        <v>22</v>
      </c>
      <c r="Q39" s="0" t="n">
        <v>30</v>
      </c>
      <c r="R39" s="0" t="n">
        <v>5</v>
      </c>
      <c r="S39" s="0" t="n">
        <v>5</v>
      </c>
      <c r="T39" s="0" t="n">
        <v>25</v>
      </c>
      <c r="U39" s="0" t="n">
        <v>30</v>
      </c>
      <c r="V39" s="0" t="n">
        <v>3.5</v>
      </c>
      <c r="W39" s="0" t="n">
        <v>4.5</v>
      </c>
      <c r="X39" s="0" t="n">
        <v>22</v>
      </c>
      <c r="Y39" s="0" t="n">
        <v>30</v>
      </c>
      <c r="Z39" s="0" t="n">
        <v>5</v>
      </c>
      <c r="AA39" s="0" t="n">
        <v>5</v>
      </c>
    </row>
    <row r="40" customFormat="false" ht="15" hidden="false" customHeight="false" outlineLevel="0" collapsed="false">
      <c r="A40" s="0" t="s">
        <v>16</v>
      </c>
      <c r="B40" s="13" t="s">
        <v>55</v>
      </c>
      <c r="C40" s="1" t="n">
        <f aca="false">ROUND(G40/E40,3)</f>
        <v>0.875</v>
      </c>
      <c r="D40" s="1" t="n">
        <f aca="false">ROUND(H40/F40,3)</f>
        <v>0.682</v>
      </c>
      <c r="E40" s="1" t="n">
        <v>16</v>
      </c>
      <c r="F40" s="1" t="n">
        <v>22</v>
      </c>
      <c r="G40" s="1" t="n">
        <v>14</v>
      </c>
      <c r="H40" s="1" t="n">
        <v>15</v>
      </c>
      <c r="I40" s="1" t="s">
        <v>22</v>
      </c>
      <c r="J40" s="1" t="n">
        <f aca="false">ROUND(N40/L40,3)</f>
        <v>0.75</v>
      </c>
      <c r="K40" s="1" t="n">
        <f aca="false">ROUND(O40/M40,3)</f>
        <v>0.511</v>
      </c>
      <c r="L40" s="1" t="n">
        <f aca="false">AVERAGE(P40,T40,X40)</f>
        <v>16</v>
      </c>
      <c r="M40" s="1" t="n">
        <f aca="false">AVERAGE(Q40,U40,Y40)</f>
        <v>22.5</v>
      </c>
      <c r="N40" s="1" t="n">
        <f aca="false">AVERAGE(R40,V40,Z40)</f>
        <v>12</v>
      </c>
      <c r="O40" s="1" t="n">
        <f aca="false">AVERAGE(S40,W40,AA40)</f>
        <v>11.5</v>
      </c>
      <c r="P40" s="0" t="n">
        <v>16</v>
      </c>
      <c r="Q40" s="0" t="n">
        <v>23</v>
      </c>
      <c r="R40" s="0" t="n">
        <v>10</v>
      </c>
      <c r="S40" s="0" t="n">
        <v>8</v>
      </c>
      <c r="T40" s="0" t="n">
        <v>16</v>
      </c>
      <c r="U40" s="0" t="n">
        <v>22</v>
      </c>
      <c r="V40" s="0" t="n">
        <v>14</v>
      </c>
      <c r="W40" s="0" t="n">
        <v>15</v>
      </c>
      <c r="X40" s="12"/>
      <c r="Y40" s="12"/>
      <c r="Z40" s="12"/>
      <c r="AA40" s="12"/>
    </row>
    <row r="41" customFormat="false" ht="15" hidden="false" customHeight="false" outlineLevel="0" collapsed="false">
      <c r="A41" s="0" t="s">
        <v>16</v>
      </c>
      <c r="B41" s="1" t="s">
        <v>56</v>
      </c>
      <c r="C41" s="1" t="n">
        <f aca="false">ROUND(G41/E41,3)</f>
        <v>0.907</v>
      </c>
      <c r="D41" s="1" t="n">
        <f aca="false">ROUND(H41/F41,3)</f>
        <v>0.525</v>
      </c>
      <c r="E41" s="1" t="n">
        <v>27</v>
      </c>
      <c r="F41" s="1" t="n">
        <v>40</v>
      </c>
      <c r="G41" s="1" t="n">
        <v>24.5</v>
      </c>
      <c r="H41" s="1" t="n">
        <v>21</v>
      </c>
      <c r="I41" s="1" t="s">
        <v>18</v>
      </c>
      <c r="J41" s="1" t="n">
        <f aca="false">ROUND(N41/L41,3)</f>
        <v>0.994</v>
      </c>
      <c r="K41" s="1" t="n">
        <f aca="false">ROUND(O41/M41,3)</f>
        <v>0.591</v>
      </c>
      <c r="L41" s="1" t="n">
        <f aca="false">AVERAGE(P41,T41,X41)</f>
        <v>25.6666666666667</v>
      </c>
      <c r="M41" s="1" t="n">
        <f aca="false">AVERAGE(Q41,U41,Y41)</f>
        <v>38.3333333333333</v>
      </c>
      <c r="N41" s="1" t="n">
        <f aca="false">AVERAGE(R41,V41,Z41)</f>
        <v>25.5</v>
      </c>
      <c r="O41" s="1" t="n">
        <f aca="false">AVERAGE(S41,W41,AA41)</f>
        <v>22.6666666666667</v>
      </c>
      <c r="P41" s="0" t="n">
        <v>25</v>
      </c>
      <c r="Q41" s="0" t="n">
        <v>40</v>
      </c>
      <c r="R41" s="0" t="n">
        <v>27</v>
      </c>
      <c r="S41" s="0" t="n">
        <v>23</v>
      </c>
      <c r="T41" s="0" t="n">
        <v>25</v>
      </c>
      <c r="U41" s="0" t="n">
        <v>35</v>
      </c>
      <c r="V41" s="0" t="n">
        <v>25</v>
      </c>
      <c r="W41" s="0" t="n">
        <v>24</v>
      </c>
      <c r="X41" s="0" t="n">
        <v>27</v>
      </c>
      <c r="Y41" s="0" t="n">
        <v>40</v>
      </c>
      <c r="Z41" s="0" t="n">
        <v>24.5</v>
      </c>
      <c r="AA41" s="0" t="n">
        <v>21</v>
      </c>
    </row>
    <row r="42" customFormat="false" ht="15" hidden="false" customHeight="false" outlineLevel="0" collapsed="false">
      <c r="A42" s="0" t="s">
        <v>16</v>
      </c>
      <c r="B42" s="1" t="s">
        <v>57</v>
      </c>
      <c r="C42" s="1" t="n">
        <f aca="false">ROUND(G42/E42,3)</f>
        <v>0.89</v>
      </c>
      <c r="D42" s="1" t="n">
        <f aca="false">ROUND(H42/F42,3)</f>
        <v>0.679</v>
      </c>
      <c r="E42" s="1" t="n">
        <v>21</v>
      </c>
      <c r="F42" s="1" t="n">
        <v>28</v>
      </c>
      <c r="G42" s="1" t="n">
        <v>18.7</v>
      </c>
      <c r="H42" s="1" t="n">
        <v>19</v>
      </c>
      <c r="I42" s="1" t="s">
        <v>22</v>
      </c>
      <c r="J42" s="1" t="n">
        <f aca="false">ROUND(N42/L42,3)</f>
        <v>0.9</v>
      </c>
      <c r="K42" s="1" t="n">
        <f aca="false">ROUND(O42/M42,3)</f>
        <v>0.667</v>
      </c>
      <c r="L42" s="1" t="n">
        <f aca="false">AVERAGE(P42,T42,X42)</f>
        <v>21.5</v>
      </c>
      <c r="M42" s="1" t="n">
        <f aca="false">AVERAGE(Q42,U42,Y42)</f>
        <v>28.5</v>
      </c>
      <c r="N42" s="1" t="n">
        <f aca="false">AVERAGE(R42,V42,Z42)</f>
        <v>19.35</v>
      </c>
      <c r="O42" s="1" t="n">
        <f aca="false">AVERAGE(S42,W42,AA42)</f>
        <v>19</v>
      </c>
      <c r="P42" s="0" t="n">
        <v>22</v>
      </c>
      <c r="Q42" s="0" t="n">
        <v>29</v>
      </c>
      <c r="R42" s="0" t="n">
        <v>20</v>
      </c>
      <c r="S42" s="0" t="n">
        <v>19</v>
      </c>
      <c r="T42" s="0" t="n">
        <v>21</v>
      </c>
      <c r="U42" s="0" t="n">
        <v>28</v>
      </c>
      <c r="V42" s="0" t="n">
        <v>18.7</v>
      </c>
      <c r="W42" s="0" t="n">
        <v>19</v>
      </c>
      <c r="X42" s="12"/>
      <c r="Y42" s="12"/>
      <c r="Z42" s="12"/>
      <c r="AA42" s="12"/>
    </row>
    <row r="43" customFormat="false" ht="15" hidden="false" customHeight="false" outlineLevel="0" collapsed="false">
      <c r="A43" s="0" t="s">
        <v>16</v>
      </c>
      <c r="B43" s="1" t="s">
        <v>58</v>
      </c>
      <c r="C43" s="1" t="n">
        <f aca="false">ROUND(G43/E43,3)</f>
        <v>0.9</v>
      </c>
      <c r="D43" s="1" t="n">
        <f aca="false">ROUND(H43/F43,3)</f>
        <v>0.665</v>
      </c>
      <c r="E43" s="1" t="n">
        <v>17</v>
      </c>
      <c r="F43" s="1" t="n">
        <v>20</v>
      </c>
      <c r="G43" s="1" t="n">
        <v>15.3</v>
      </c>
      <c r="H43" s="1" t="n">
        <v>13.3</v>
      </c>
      <c r="I43" s="1" t="s">
        <v>22</v>
      </c>
      <c r="J43" s="1" t="n">
        <f aca="false">ROUND(N43/L43,3)</f>
        <v>0.9</v>
      </c>
      <c r="K43" s="1" t="n">
        <f aca="false">ROUND(O43/M43,3)</f>
        <v>0.665</v>
      </c>
      <c r="L43" s="1" t="n">
        <f aca="false">AVERAGE(P43,T43,X43)</f>
        <v>17</v>
      </c>
      <c r="M43" s="1" t="n">
        <f aca="false">AVERAGE(Q43,U43,Y43)</f>
        <v>20</v>
      </c>
      <c r="N43" s="1" t="n">
        <f aca="false">AVERAGE(R43,V43,Z43)</f>
        <v>15.3</v>
      </c>
      <c r="O43" s="1" t="n">
        <f aca="false">AVERAGE(S43,W43,AA43)</f>
        <v>13.3</v>
      </c>
      <c r="P43" s="12"/>
      <c r="Q43" s="12"/>
      <c r="R43" s="12"/>
      <c r="S43" s="12"/>
      <c r="T43" s="1" t="n">
        <v>17</v>
      </c>
      <c r="U43" s="1" t="n">
        <v>20</v>
      </c>
      <c r="V43" s="1" t="n">
        <v>15.3</v>
      </c>
      <c r="W43" s="1" t="n">
        <v>13.3</v>
      </c>
      <c r="X43" s="12"/>
      <c r="Y43" s="12"/>
      <c r="Z43" s="12"/>
      <c r="AA43" s="12"/>
    </row>
    <row r="44" customFormat="false" ht="15" hidden="false" customHeight="false" outlineLevel="0" collapsed="false">
      <c r="A44" s="0" t="s">
        <v>16</v>
      </c>
      <c r="B44" s="1" t="s">
        <v>59</v>
      </c>
      <c r="C44" s="1" t="n">
        <f aca="false">ROUND(G44/E44,3)</f>
        <v>0.7</v>
      </c>
      <c r="D44" s="1" t="n">
        <f aca="false">ROUND(H44/F44,3)</f>
        <v>0.56</v>
      </c>
      <c r="E44" s="1" t="n">
        <v>20</v>
      </c>
      <c r="F44" s="1" t="n">
        <v>25</v>
      </c>
      <c r="G44" s="1" t="n">
        <v>14</v>
      </c>
      <c r="H44" s="1" t="n">
        <v>14</v>
      </c>
      <c r="I44" s="1" t="s">
        <v>22</v>
      </c>
      <c r="J44" s="1" t="n">
        <f aca="false">ROUND(N44/L44,3)</f>
        <v>0.73</v>
      </c>
      <c r="K44" s="1" t="n">
        <f aca="false">ROUND(O44/M44,3)</f>
        <v>0.6</v>
      </c>
      <c r="L44" s="1" t="n">
        <f aca="false">AVERAGE(P44,T44,X44)</f>
        <v>18.5</v>
      </c>
      <c r="M44" s="1" t="n">
        <f aca="false">AVERAGE(Q44,U44,Y44)</f>
        <v>25</v>
      </c>
      <c r="N44" s="1" t="n">
        <f aca="false">AVERAGE(R44,V44,Z44)</f>
        <v>13.5</v>
      </c>
      <c r="O44" s="1" t="n">
        <f aca="false">AVERAGE(S44,W44,AA44)</f>
        <v>15</v>
      </c>
      <c r="P44" s="0" t="n">
        <v>17</v>
      </c>
      <c r="Q44" s="0" t="n">
        <v>25</v>
      </c>
      <c r="R44" s="0" t="n">
        <v>13</v>
      </c>
      <c r="S44" s="0" t="n">
        <v>16</v>
      </c>
      <c r="T44" s="0" t="n">
        <v>20</v>
      </c>
      <c r="U44" s="0" t="n">
        <v>25</v>
      </c>
      <c r="V44" s="0" t="n">
        <v>14</v>
      </c>
      <c r="W44" s="0" t="n">
        <v>14</v>
      </c>
      <c r="X44" s="12"/>
      <c r="Y44" s="12"/>
      <c r="Z44" s="12"/>
      <c r="AA44" s="12"/>
    </row>
    <row r="45" customFormat="false" ht="15" hidden="false" customHeight="false" outlineLevel="0" collapsed="false">
      <c r="A45" s="0" t="s">
        <v>16</v>
      </c>
      <c r="B45" s="1" t="s">
        <v>60</v>
      </c>
      <c r="C45" s="1" t="n">
        <f aca="false">ROUND(G45/E45,3)</f>
        <v>0.737</v>
      </c>
      <c r="D45" s="1" t="n">
        <f aca="false">ROUND(H45/F45,3)</f>
        <v>0.619</v>
      </c>
      <c r="E45" s="1" t="n">
        <v>19</v>
      </c>
      <c r="F45" s="1" t="n">
        <v>27</v>
      </c>
      <c r="G45" s="1" t="n">
        <v>14</v>
      </c>
      <c r="H45" s="1" t="n">
        <v>16.7</v>
      </c>
      <c r="I45" s="1" t="s">
        <v>22</v>
      </c>
      <c r="J45" s="1" t="n">
        <f aca="false">ROUND(N45/L45,3)</f>
        <v>0.757</v>
      </c>
      <c r="K45" s="1" t="n">
        <f aca="false">ROUND(O45/M45,3)</f>
        <v>0.68</v>
      </c>
      <c r="L45" s="1" t="n">
        <f aca="false">AVERAGE(P45,T45,X45)</f>
        <v>18.5</v>
      </c>
      <c r="M45" s="1" t="n">
        <f aca="false">AVERAGE(Q45,U45,Y45)</f>
        <v>25.5</v>
      </c>
      <c r="N45" s="1" t="n">
        <f aca="false">AVERAGE(R45,V45,Z45)</f>
        <v>14</v>
      </c>
      <c r="O45" s="1" t="n">
        <f aca="false">AVERAGE(S45,W45,AA45)</f>
        <v>17.35</v>
      </c>
      <c r="P45" s="0" t="n">
        <v>18</v>
      </c>
      <c r="Q45" s="0" t="n">
        <v>24</v>
      </c>
      <c r="R45" s="0" t="n">
        <v>14</v>
      </c>
      <c r="S45" s="0" t="n">
        <v>18</v>
      </c>
      <c r="T45" s="0" t="n">
        <v>19</v>
      </c>
      <c r="U45" s="0" t="n">
        <v>27</v>
      </c>
      <c r="V45" s="0" t="n">
        <v>14</v>
      </c>
      <c r="W45" s="0" t="n">
        <v>16.7</v>
      </c>
      <c r="X45" s="12"/>
      <c r="Y45" s="12"/>
      <c r="Z45" s="12"/>
      <c r="AA45" s="12"/>
    </row>
    <row r="46" customFormat="false" ht="15" hidden="false" customHeight="false" outlineLevel="0" collapsed="false">
      <c r="A46" s="0" t="s">
        <v>16</v>
      </c>
      <c r="B46" s="1" t="s">
        <v>61</v>
      </c>
      <c r="C46" s="1" t="n">
        <f aca="false">ROUND(G46/E46,3)</f>
        <v>0.625</v>
      </c>
      <c r="D46" s="1" t="n">
        <f aca="false">ROUND(H46/F46,3)</f>
        <v>0.628</v>
      </c>
      <c r="E46" s="1" t="n">
        <v>20</v>
      </c>
      <c r="F46" s="1" t="n">
        <v>25</v>
      </c>
      <c r="G46" s="1" t="n">
        <v>12.5</v>
      </c>
      <c r="H46" s="1" t="n">
        <v>15.7</v>
      </c>
      <c r="I46" s="1" t="s">
        <v>22</v>
      </c>
      <c r="J46" s="1" t="n">
        <f aca="false">ROUND(N46/L46,3)</f>
        <v>0.671</v>
      </c>
      <c r="K46" s="1" t="n">
        <f aca="false">ROUND(O46/M46,3)</f>
        <v>0.627</v>
      </c>
      <c r="L46" s="1" t="n">
        <f aca="false">AVERAGE(P46,T46,X46)</f>
        <v>19</v>
      </c>
      <c r="M46" s="1" t="n">
        <f aca="false">AVERAGE(Q46,U46,Y46)</f>
        <v>24.5</v>
      </c>
      <c r="N46" s="1" t="n">
        <f aca="false">AVERAGE(R46,V46,Z46)</f>
        <v>12.75</v>
      </c>
      <c r="O46" s="1" t="n">
        <f aca="false">AVERAGE(S46,W46,AA46)</f>
        <v>15.35</v>
      </c>
      <c r="P46" s="0" t="n">
        <v>18</v>
      </c>
      <c r="Q46" s="0" t="n">
        <v>24</v>
      </c>
      <c r="R46" s="0" t="n">
        <v>13</v>
      </c>
      <c r="S46" s="0" t="n">
        <v>15</v>
      </c>
      <c r="T46" s="0" t="n">
        <v>20</v>
      </c>
      <c r="U46" s="0" t="n">
        <v>25</v>
      </c>
      <c r="V46" s="0" t="n">
        <v>12.5</v>
      </c>
      <c r="W46" s="0" t="n">
        <v>15.7</v>
      </c>
      <c r="X46" s="12"/>
      <c r="Y46" s="12"/>
      <c r="Z46" s="12"/>
      <c r="AA46" s="12"/>
    </row>
    <row r="47" customFormat="false" ht="15" hidden="false" customHeight="false" outlineLevel="0" collapsed="false">
      <c r="A47" s="0" t="s">
        <v>16</v>
      </c>
      <c r="B47" s="1" t="s">
        <v>62</v>
      </c>
      <c r="C47" s="1" t="n">
        <f aca="false">ROUND(G47/E47,3)</f>
        <v>0.82</v>
      </c>
      <c r="D47" s="1" t="n">
        <f aca="false">ROUND(H47/F47,3)</f>
        <v>0.664</v>
      </c>
      <c r="E47" s="1" t="n">
        <v>20</v>
      </c>
      <c r="F47" s="1" t="n">
        <v>25</v>
      </c>
      <c r="G47" s="1" t="n">
        <v>16.4</v>
      </c>
      <c r="H47" s="1" t="n">
        <v>16.6</v>
      </c>
      <c r="I47" s="1" t="s">
        <v>22</v>
      </c>
      <c r="J47" s="1" t="n">
        <f aca="false">ROUND(N47/L47,3)</f>
        <v>0.839</v>
      </c>
      <c r="K47" s="1" t="n">
        <f aca="false">ROUND(O47/M47,3)</f>
        <v>0.604</v>
      </c>
      <c r="L47" s="1" t="n">
        <f aca="false">AVERAGE(P47,T47,X47)</f>
        <v>20.5</v>
      </c>
      <c r="M47" s="1" t="n">
        <f aca="false">AVERAGE(Q47,U47,Y47)</f>
        <v>27</v>
      </c>
      <c r="N47" s="1" t="n">
        <f aca="false">AVERAGE(R47,V47,Z47)</f>
        <v>17.2</v>
      </c>
      <c r="O47" s="1" t="n">
        <f aca="false">AVERAGE(S47,W47,AA47)</f>
        <v>16.3</v>
      </c>
      <c r="P47" s="0" t="n">
        <v>21</v>
      </c>
      <c r="Q47" s="0" t="n">
        <v>29</v>
      </c>
      <c r="R47" s="0" t="n">
        <v>18</v>
      </c>
      <c r="S47" s="0" t="n">
        <v>16</v>
      </c>
      <c r="T47" s="0" t="n">
        <v>20</v>
      </c>
      <c r="U47" s="0" t="n">
        <v>25</v>
      </c>
      <c r="V47" s="0" t="n">
        <v>16.4</v>
      </c>
      <c r="W47" s="0" t="n">
        <v>16.6</v>
      </c>
      <c r="X47" s="12"/>
      <c r="Y47" s="12"/>
      <c r="Z47" s="12"/>
      <c r="AA47" s="12"/>
    </row>
    <row r="48" customFormat="false" ht="15" hidden="false" customHeight="false" outlineLevel="0" collapsed="false">
      <c r="A48" s="0" t="s">
        <v>16</v>
      </c>
      <c r="B48" s="1" t="s">
        <v>63</v>
      </c>
      <c r="C48" s="1" t="n">
        <f aca="false">ROUND(G48/E48,3)</f>
        <v>1.04</v>
      </c>
      <c r="D48" s="1" t="n">
        <f aca="false">ROUND(H48/F48,3)</f>
        <v>0.771</v>
      </c>
      <c r="E48" s="1" t="n">
        <v>25</v>
      </c>
      <c r="F48" s="1" t="n">
        <v>35</v>
      </c>
      <c r="G48" s="1" t="n">
        <v>26</v>
      </c>
      <c r="H48" s="1" t="n">
        <v>27</v>
      </c>
      <c r="I48" s="1" t="s">
        <v>22</v>
      </c>
      <c r="J48" s="1" t="n">
        <f aca="false">ROUND(N48/L48,3)</f>
        <v>0.98</v>
      </c>
      <c r="K48" s="1" t="n">
        <f aca="false">ROUND(O48/M48,3)</f>
        <v>0.757</v>
      </c>
      <c r="L48" s="1" t="n">
        <f aca="false">AVERAGE(P48,T48,X48)</f>
        <v>24.5</v>
      </c>
      <c r="M48" s="1" t="n">
        <f aca="false">AVERAGE(Q48,U48,Y48)</f>
        <v>37</v>
      </c>
      <c r="N48" s="1" t="n">
        <f aca="false">AVERAGE(R48,V48,Z48)</f>
        <v>24</v>
      </c>
      <c r="O48" s="1" t="n">
        <f aca="false">AVERAGE(S48,W48,AA48)</f>
        <v>28</v>
      </c>
      <c r="P48" s="0" t="n">
        <v>24</v>
      </c>
      <c r="Q48" s="0" t="n">
        <v>39</v>
      </c>
      <c r="R48" s="0" t="n">
        <v>22</v>
      </c>
      <c r="S48" s="0" t="n">
        <v>29</v>
      </c>
      <c r="T48" s="0" t="n">
        <v>25</v>
      </c>
      <c r="U48" s="0" t="n">
        <v>35</v>
      </c>
      <c r="V48" s="0" t="n">
        <v>26</v>
      </c>
      <c r="W48" s="0" t="n">
        <v>27</v>
      </c>
      <c r="X48" s="12"/>
      <c r="Y48" s="12"/>
      <c r="Z48" s="12"/>
      <c r="AA48" s="12"/>
    </row>
    <row r="49" customFormat="false" ht="15" hidden="false" customHeight="false" outlineLevel="0" collapsed="false">
      <c r="A49" s="0" t="s">
        <v>64</v>
      </c>
      <c r="B49" s="1" t="s">
        <v>65</v>
      </c>
      <c r="C49" s="1" t="n">
        <f aca="false">ROUND(G49/E49,3)</f>
        <v>0.5</v>
      </c>
      <c r="D49" s="1" t="n">
        <f aca="false">ROUND(H49/F49,3)</f>
        <v>0.2</v>
      </c>
      <c r="E49" s="1" t="n">
        <v>20</v>
      </c>
      <c r="F49" s="1" t="n">
        <v>20</v>
      </c>
      <c r="G49" s="1" t="n">
        <v>10</v>
      </c>
      <c r="H49" s="1" t="n">
        <v>4</v>
      </c>
      <c r="I49" s="1" t="s">
        <v>66</v>
      </c>
      <c r="J49" s="1" t="n">
        <f aca="false">ROUND(N49/L49,3)</f>
        <v>0.5</v>
      </c>
      <c r="K49" s="1" t="n">
        <f aca="false">ROUND(O49/M49,3)</f>
        <v>0.2</v>
      </c>
      <c r="L49" s="1" t="n">
        <f aca="false">AVERAGE(P49,T49,X49)</f>
        <v>20</v>
      </c>
      <c r="M49" s="1" t="n">
        <f aca="false">AVERAGE(Q49,U49,Y49)</f>
        <v>20</v>
      </c>
      <c r="N49" s="1" t="n">
        <f aca="false">AVERAGE(R49,V49,Z49)</f>
        <v>10</v>
      </c>
      <c r="O49" s="1" t="n">
        <f aca="false">AVERAGE(S49,W49,AA49)</f>
        <v>4</v>
      </c>
      <c r="P49" s="0" t="n">
        <v>20</v>
      </c>
      <c r="Q49" s="0" t="n">
        <v>20</v>
      </c>
      <c r="R49" s="0" t="n">
        <v>10</v>
      </c>
      <c r="S49" s="0" t="n">
        <v>4</v>
      </c>
      <c r="T49" s="1"/>
      <c r="U49" s="1"/>
      <c r="V49" s="1"/>
      <c r="W49" s="1"/>
      <c r="X49" s="12"/>
      <c r="Y49" s="12"/>
      <c r="Z49" s="12"/>
      <c r="AA49" s="12"/>
    </row>
    <row r="50" customFormat="false" ht="15" hidden="false" customHeight="false" outlineLevel="0" collapsed="false">
      <c r="A50" s="0" t="s">
        <v>64</v>
      </c>
      <c r="B50" s="1" t="s">
        <v>67</v>
      </c>
      <c r="C50" s="1" t="n">
        <f aca="false">ROUND(G50/E50,3)</f>
        <v>0.615</v>
      </c>
      <c r="D50" s="1" t="n">
        <f aca="false">ROUND(H50/F50,3)</f>
        <v>0.63</v>
      </c>
      <c r="E50" s="1" t="n">
        <v>26</v>
      </c>
      <c r="F50" s="1" t="n">
        <v>27</v>
      </c>
      <c r="G50" s="1" t="n">
        <v>16</v>
      </c>
      <c r="H50" s="1" t="n">
        <v>17</v>
      </c>
      <c r="I50" s="1" t="s">
        <v>22</v>
      </c>
      <c r="J50" s="1" t="n">
        <f aca="false">ROUND(N50/L50,3)</f>
        <v>0.654</v>
      </c>
      <c r="K50" s="1" t="n">
        <f aca="false">ROUND(O50/M50,3)</f>
        <v>0.66</v>
      </c>
      <c r="L50" s="1" t="n">
        <f aca="false">AVERAGE(P50,T50,X50)</f>
        <v>26</v>
      </c>
      <c r="M50" s="1" t="n">
        <f aca="false">AVERAGE(Q50,U50,Y50)</f>
        <v>26.5</v>
      </c>
      <c r="N50" s="1" t="n">
        <f aca="false">AVERAGE(R50,V50,Z50)</f>
        <v>17</v>
      </c>
      <c r="O50" s="1" t="n">
        <f aca="false">AVERAGE(S50,W50,AA50)</f>
        <v>17.5</v>
      </c>
      <c r="P50" s="0" t="n">
        <v>26</v>
      </c>
      <c r="Q50" s="0" t="n">
        <v>26</v>
      </c>
      <c r="R50" s="0" t="n">
        <v>18</v>
      </c>
      <c r="S50" s="0" t="n">
        <v>18</v>
      </c>
      <c r="T50" s="0" t="n">
        <v>26</v>
      </c>
      <c r="U50" s="0" t="n">
        <v>27</v>
      </c>
      <c r="V50" s="0" t="n">
        <v>16</v>
      </c>
      <c r="W50" s="0" t="n">
        <v>17</v>
      </c>
      <c r="X50" s="12"/>
      <c r="Y50" s="12"/>
      <c r="Z50" s="12"/>
      <c r="AA50" s="12"/>
    </row>
    <row r="51" customFormat="false" ht="15" hidden="false" customHeight="false" outlineLevel="0" collapsed="false">
      <c r="A51" s="0" t="s">
        <v>64</v>
      </c>
      <c r="B51" s="1" t="s">
        <v>68</v>
      </c>
      <c r="C51" s="1" t="n">
        <f aca="false">ROUND(G51/E51,3)</f>
        <v>0.35</v>
      </c>
      <c r="D51" s="1" t="n">
        <f aca="false">ROUND(H51/F51,3)</f>
        <v>0.227</v>
      </c>
      <c r="E51" s="1" t="n">
        <v>10</v>
      </c>
      <c r="F51" s="1" t="n">
        <v>11</v>
      </c>
      <c r="G51" s="1" t="n">
        <v>3.5</v>
      </c>
      <c r="H51" s="1" t="n">
        <v>2.5</v>
      </c>
      <c r="I51" s="1" t="s">
        <v>22</v>
      </c>
      <c r="J51" s="1" t="n">
        <f aca="false">ROUND(N51/L51,3)</f>
        <v>0.375</v>
      </c>
      <c r="K51" s="1" t="n">
        <f aca="false">ROUND(O51/M51,3)</f>
        <v>0.214</v>
      </c>
      <c r="L51" s="1" t="n">
        <f aca="false">AVERAGE(P51,T51,X51)</f>
        <v>10</v>
      </c>
      <c r="M51" s="1" t="n">
        <f aca="false">AVERAGE(Q51,U51,Y51)</f>
        <v>10.5</v>
      </c>
      <c r="N51" s="1" t="n">
        <f aca="false">AVERAGE(R51,V51,Z51)</f>
        <v>3.75</v>
      </c>
      <c r="O51" s="1" t="n">
        <f aca="false">AVERAGE(S51,W51,AA51)</f>
        <v>2.25</v>
      </c>
      <c r="P51" s="0" t="n">
        <v>10</v>
      </c>
      <c r="Q51" s="0" t="n">
        <v>10</v>
      </c>
      <c r="R51" s="0" t="n">
        <v>4</v>
      </c>
      <c r="S51" s="0" t="n">
        <v>2</v>
      </c>
      <c r="T51" s="0" t="n">
        <v>10</v>
      </c>
      <c r="U51" s="0" t="n">
        <v>11</v>
      </c>
      <c r="V51" s="0" t="n">
        <v>3.5</v>
      </c>
      <c r="W51" s="0" t="n">
        <v>2.5</v>
      </c>
      <c r="X51" s="12"/>
      <c r="Y51" s="12"/>
      <c r="Z51" s="12"/>
      <c r="AA51" s="12"/>
    </row>
    <row r="52" customFormat="false" ht="15" hidden="false" customHeight="false" outlineLevel="0" collapsed="false">
      <c r="A52" s="0" t="s">
        <v>64</v>
      </c>
      <c r="B52" s="1" t="s">
        <v>69</v>
      </c>
      <c r="C52" s="1" t="n">
        <f aca="false">ROUND(G52/E52,3)</f>
        <v>0.769</v>
      </c>
      <c r="D52" s="1" t="n">
        <f aca="false">ROUND(H52/F52,3)</f>
        <v>0.786</v>
      </c>
      <c r="E52" s="1" t="n">
        <v>13</v>
      </c>
      <c r="F52" s="1" t="n">
        <v>14</v>
      </c>
      <c r="G52" s="1" t="n">
        <v>10</v>
      </c>
      <c r="H52" s="1" t="n">
        <v>11</v>
      </c>
      <c r="I52" s="1" t="s">
        <v>22</v>
      </c>
      <c r="J52" s="1" t="n">
        <f aca="false">ROUND(N52/L52,3)</f>
        <v>0.893</v>
      </c>
      <c r="K52" s="1" t="n">
        <f aca="false">ROUND(O52/M52,3)</f>
        <v>0.759</v>
      </c>
      <c r="L52" s="1" t="n">
        <f aca="false">AVERAGE(P52,T52,X52)</f>
        <v>14</v>
      </c>
      <c r="M52" s="1" t="n">
        <f aca="false">AVERAGE(Q52,U52,Y52)</f>
        <v>14.5</v>
      </c>
      <c r="N52" s="1" t="n">
        <f aca="false">AVERAGE(R52,V52,Z52)</f>
        <v>12.5</v>
      </c>
      <c r="O52" s="1" t="n">
        <f aca="false">AVERAGE(S52,W52,AA52)</f>
        <v>11</v>
      </c>
      <c r="P52" s="0" t="n">
        <v>15</v>
      </c>
      <c r="Q52" s="0" t="n">
        <v>15</v>
      </c>
      <c r="R52" s="0" t="n">
        <v>15</v>
      </c>
      <c r="S52" s="0" t="n">
        <v>11</v>
      </c>
      <c r="T52" s="0" t="n">
        <v>13</v>
      </c>
      <c r="U52" s="0" t="n">
        <v>14</v>
      </c>
      <c r="V52" s="0" t="n">
        <v>10</v>
      </c>
      <c r="W52" s="0" t="n">
        <v>11</v>
      </c>
      <c r="X52" s="12"/>
      <c r="Y52" s="12"/>
      <c r="Z52" s="12"/>
      <c r="AA52" s="12"/>
    </row>
    <row r="53" customFormat="false" ht="15" hidden="false" customHeight="false" outlineLevel="0" collapsed="false">
      <c r="A53" s="0" t="s">
        <v>70</v>
      </c>
      <c r="B53" s="1" t="s">
        <v>71</v>
      </c>
      <c r="C53" s="1" t="n">
        <f aca="false">ROUND(G53/E53,3)</f>
        <v>0.92</v>
      </c>
      <c r="D53" s="1" t="n">
        <f aca="false">ROUND(H53/F53,3)</f>
        <v>0.222</v>
      </c>
      <c r="E53" s="1" t="n">
        <v>25</v>
      </c>
      <c r="F53" s="1" t="n">
        <v>27</v>
      </c>
      <c r="G53" s="1" t="n">
        <v>23</v>
      </c>
      <c r="H53" s="1" t="n">
        <v>6</v>
      </c>
      <c r="I53" s="1" t="s">
        <v>66</v>
      </c>
      <c r="J53" s="1" t="n">
        <f aca="false">ROUND(N53/L53,3)</f>
        <v>0.92</v>
      </c>
      <c r="K53" s="1" t="n">
        <f aca="false">ROUND(O53/M53,3)</f>
        <v>0.222</v>
      </c>
      <c r="L53" s="1" t="n">
        <f aca="false">AVERAGE(P53,T53,X53)</f>
        <v>25</v>
      </c>
      <c r="M53" s="1" t="n">
        <f aca="false">AVERAGE(Q53,U53,Y53)</f>
        <v>27</v>
      </c>
      <c r="N53" s="1" t="n">
        <f aca="false">AVERAGE(R53,V53,Z53)</f>
        <v>23</v>
      </c>
      <c r="O53" s="1" t="n">
        <f aca="false">AVERAGE(S53,W53,AA53)</f>
        <v>6</v>
      </c>
      <c r="P53" s="0" t="n">
        <v>25</v>
      </c>
      <c r="Q53" s="0" t="n">
        <v>27</v>
      </c>
      <c r="R53" s="0" t="n">
        <v>23</v>
      </c>
      <c r="S53" s="0" t="n">
        <v>6</v>
      </c>
      <c r="T53" s="12"/>
      <c r="U53" s="12"/>
      <c r="V53" s="12"/>
      <c r="W53" s="12"/>
      <c r="X53" s="12"/>
      <c r="Y53" s="12"/>
      <c r="Z53" s="12"/>
      <c r="AA53" s="12"/>
    </row>
    <row r="54" customFormat="false" ht="15" hidden="false" customHeight="false" outlineLevel="0" collapsed="false">
      <c r="A54" s="0" t="s">
        <v>70</v>
      </c>
      <c r="B54" s="1" t="s">
        <v>72</v>
      </c>
      <c r="C54" s="1" t="n">
        <f aca="false">ROUND(G54/E54,3)</f>
        <v>0.574</v>
      </c>
      <c r="D54" s="1" t="n">
        <f aca="false">ROUND(H54/F54,3)</f>
        <v>0.307</v>
      </c>
      <c r="E54" s="1" t="n">
        <v>61</v>
      </c>
      <c r="F54" s="1" t="n">
        <v>75</v>
      </c>
      <c r="G54" s="1" t="n">
        <v>35</v>
      </c>
      <c r="H54" s="1" t="n">
        <v>23</v>
      </c>
      <c r="I54" s="1" t="s">
        <v>66</v>
      </c>
      <c r="J54" s="1" t="n">
        <f aca="false">ROUND(N54/L54,3)</f>
        <v>0.574</v>
      </c>
      <c r="K54" s="1" t="n">
        <f aca="false">ROUND(O54/M54,3)</f>
        <v>0.307</v>
      </c>
      <c r="L54" s="1" t="n">
        <f aca="false">AVERAGE(P54,T54,X54)</f>
        <v>61</v>
      </c>
      <c r="M54" s="1" t="n">
        <f aca="false">AVERAGE(Q54,U54,Y54)</f>
        <v>75</v>
      </c>
      <c r="N54" s="1" t="n">
        <f aca="false">AVERAGE(R54,V54,Z54)</f>
        <v>35</v>
      </c>
      <c r="O54" s="1" t="n">
        <f aca="false">AVERAGE(S54,W54,AA54)</f>
        <v>23</v>
      </c>
      <c r="P54" s="0" t="n">
        <v>61</v>
      </c>
      <c r="Q54" s="0" t="n">
        <v>75</v>
      </c>
      <c r="R54" s="0" t="n">
        <v>35</v>
      </c>
      <c r="S54" s="0" t="n">
        <v>23</v>
      </c>
      <c r="T54" s="12"/>
      <c r="U54" s="12"/>
      <c r="V54" s="12"/>
      <c r="W54" s="12"/>
      <c r="X54" s="12"/>
      <c r="Y54" s="12"/>
      <c r="Z54" s="12"/>
      <c r="AA54" s="12"/>
    </row>
    <row r="55" customFormat="false" ht="15" hidden="false" customHeight="false" outlineLevel="0" collapsed="false">
      <c r="A55" s="0" t="s">
        <v>73</v>
      </c>
      <c r="B55" s="1" t="s">
        <v>74</v>
      </c>
      <c r="C55" s="1" t="n">
        <f aca="false">ROUND(G55/E55,3)</f>
        <v>0</v>
      </c>
      <c r="D55" s="1" t="n">
        <f aca="false">ROUND(H55/F55,3)</f>
        <v>0</v>
      </c>
      <c r="E55" s="1" t="n">
        <v>42</v>
      </c>
      <c r="F55" s="1" t="n">
        <v>58</v>
      </c>
      <c r="G55" s="1" t="n">
        <v>0</v>
      </c>
      <c r="H55" s="1" t="n">
        <v>0</v>
      </c>
      <c r="I55" s="1" t="s">
        <v>66</v>
      </c>
      <c r="J55" s="1" t="n">
        <f aca="false">ROUND(N55/L55,3)</f>
        <v>0</v>
      </c>
      <c r="K55" s="1" t="n">
        <f aca="false">ROUND(O55/M55,3)</f>
        <v>0</v>
      </c>
      <c r="L55" s="1" t="n">
        <f aca="false">AVERAGE(P55,T55,X55)</f>
        <v>42</v>
      </c>
      <c r="M55" s="1" t="n">
        <f aca="false">AVERAGE(Q55,U55,Y55)</f>
        <v>58</v>
      </c>
      <c r="N55" s="1" t="n">
        <f aca="false">AVERAGE(R55,V55,Z55)</f>
        <v>0</v>
      </c>
      <c r="O55" s="1" t="n">
        <f aca="false">AVERAGE(S55,W55,AA55)</f>
        <v>0</v>
      </c>
      <c r="P55" s="0" t="n">
        <v>42</v>
      </c>
      <c r="Q55" s="0" t="n">
        <v>58</v>
      </c>
      <c r="R55" s="0" t="n">
        <v>0</v>
      </c>
      <c r="S55" s="0" t="n">
        <v>0</v>
      </c>
      <c r="T55" s="12"/>
      <c r="U55" s="12"/>
      <c r="V55" s="12"/>
      <c r="W55" s="12"/>
      <c r="X55" s="12"/>
      <c r="Y55" s="12"/>
      <c r="Z55" s="12"/>
      <c r="AA55" s="12"/>
    </row>
    <row r="56" customFormat="false" ht="15" hidden="false" customHeight="false" outlineLevel="0" collapsed="false">
      <c r="A56" s="0" t="s">
        <v>75</v>
      </c>
      <c r="B56" s="1" t="s">
        <v>76</v>
      </c>
      <c r="C56" s="1" t="n">
        <f aca="false">ROUND(G56/E56,3)</f>
        <v>0.143</v>
      </c>
      <c r="D56" s="1" t="n">
        <f aca="false">ROUND(H56/F56,3)</f>
        <v>0</v>
      </c>
      <c r="E56" s="1" t="n">
        <v>21</v>
      </c>
      <c r="F56" s="1" t="n">
        <v>23</v>
      </c>
      <c r="G56" s="1" t="n">
        <v>3</v>
      </c>
      <c r="H56" s="1" t="n">
        <v>0</v>
      </c>
      <c r="I56" s="1" t="s">
        <v>22</v>
      </c>
      <c r="J56" s="1" t="n">
        <f aca="false">ROUND(N56/L56,3)</f>
        <v>0.128</v>
      </c>
      <c r="K56" s="1" t="n">
        <f aca="false">ROUND(O56/M56,3)</f>
        <v>0.022</v>
      </c>
      <c r="L56" s="1" t="n">
        <f aca="false">AVERAGE(P56,T56,X56)</f>
        <v>19.5</v>
      </c>
      <c r="M56" s="1" t="n">
        <f aca="false">AVERAGE(Q56,U56,Y56)</f>
        <v>22.5</v>
      </c>
      <c r="N56" s="1" t="n">
        <f aca="false">AVERAGE(R56,V56,Z56)</f>
        <v>2.5</v>
      </c>
      <c r="O56" s="1" t="n">
        <f aca="false">AVERAGE(S56,W56,AA56)</f>
        <v>0.5</v>
      </c>
      <c r="P56" s="1" t="n">
        <v>18</v>
      </c>
      <c r="Q56" s="1" t="n">
        <v>22</v>
      </c>
      <c r="R56" s="1" t="n">
        <v>2</v>
      </c>
      <c r="S56" s="1" t="n">
        <v>1</v>
      </c>
      <c r="T56" s="1" t="n">
        <v>21</v>
      </c>
      <c r="U56" s="1" t="n">
        <v>23</v>
      </c>
      <c r="V56" s="1" t="n">
        <v>3</v>
      </c>
      <c r="W56" s="1" t="n">
        <v>0</v>
      </c>
      <c r="X56" s="12"/>
      <c r="Y56" s="12"/>
      <c r="Z56" s="12"/>
      <c r="AA56" s="12"/>
    </row>
    <row r="57" customFormat="false" ht="15" hidden="false" customHeight="false" outlineLevel="0" collapsed="false">
      <c r="A57" s="0" t="s">
        <v>75</v>
      </c>
      <c r="B57" s="1" t="s">
        <v>77</v>
      </c>
      <c r="C57" s="1" t="n">
        <f aca="false">ROUND(G57/E57,3)</f>
        <v>0.143</v>
      </c>
      <c r="D57" s="1" t="n">
        <f aca="false">ROUND(H57/F57,3)</f>
        <v>0</v>
      </c>
      <c r="E57" s="1" t="n">
        <v>21</v>
      </c>
      <c r="F57" s="1" t="n">
        <v>23</v>
      </c>
      <c r="G57" s="1" t="n">
        <v>3</v>
      </c>
      <c r="H57" s="1" t="n">
        <v>0</v>
      </c>
      <c r="I57" s="1" t="s">
        <v>22</v>
      </c>
      <c r="J57" s="1" t="n">
        <f aca="false">ROUND(N57/L57,3)</f>
        <v>0.128</v>
      </c>
      <c r="K57" s="1" t="n">
        <f aca="false">ROUND(O57/M57,3)</f>
        <v>0.022</v>
      </c>
      <c r="L57" s="1" t="n">
        <f aca="false">AVERAGE(P57,T57,X57)</f>
        <v>19.5</v>
      </c>
      <c r="M57" s="1" t="n">
        <f aca="false">AVERAGE(Q57,U57,Y57)</f>
        <v>22.5</v>
      </c>
      <c r="N57" s="1" t="n">
        <f aca="false">AVERAGE(R57,V57,Z57)</f>
        <v>2.5</v>
      </c>
      <c r="O57" s="1" t="n">
        <f aca="false">AVERAGE(S57,W57,AA57)</f>
        <v>0.5</v>
      </c>
      <c r="P57" s="1" t="n">
        <v>18</v>
      </c>
      <c r="Q57" s="1" t="n">
        <v>22</v>
      </c>
      <c r="R57" s="1" t="n">
        <v>2</v>
      </c>
      <c r="S57" s="1" t="n">
        <v>1</v>
      </c>
      <c r="T57" s="1" t="n">
        <v>21</v>
      </c>
      <c r="U57" s="1" t="n">
        <v>23</v>
      </c>
      <c r="V57" s="1" t="n">
        <v>3</v>
      </c>
      <c r="W57" s="1" t="n">
        <v>0</v>
      </c>
      <c r="X57" s="12"/>
      <c r="Y57" s="12"/>
      <c r="Z57" s="12"/>
      <c r="AA57" s="12"/>
    </row>
    <row r="58" customFormat="false" ht="15" hidden="false" customHeight="false" outlineLevel="0" collapsed="false">
      <c r="A58" s="0" t="s">
        <v>75</v>
      </c>
      <c r="B58" s="1" t="s">
        <v>78</v>
      </c>
      <c r="C58" s="1" t="n">
        <f aca="false">ROUND(G58/E58,3)</f>
        <v>0.143</v>
      </c>
      <c r="D58" s="1" t="n">
        <f aca="false">ROUND(H58/F58,3)</f>
        <v>0</v>
      </c>
      <c r="E58" s="1" t="n">
        <v>21</v>
      </c>
      <c r="F58" s="1" t="n">
        <v>23</v>
      </c>
      <c r="G58" s="1" t="n">
        <v>3</v>
      </c>
      <c r="H58" s="1" t="n">
        <v>0</v>
      </c>
      <c r="I58" s="1" t="s">
        <v>22</v>
      </c>
      <c r="J58" s="1" t="n">
        <f aca="false">ROUND(N58/L58,3)</f>
        <v>0.128</v>
      </c>
      <c r="K58" s="1" t="n">
        <f aca="false">ROUND(O58/M58,3)</f>
        <v>0.022</v>
      </c>
      <c r="L58" s="1" t="n">
        <f aca="false">AVERAGE(P58,T58,X58)</f>
        <v>19.5</v>
      </c>
      <c r="M58" s="1" t="n">
        <f aca="false">AVERAGE(Q58,U58,Y58)</f>
        <v>22.5</v>
      </c>
      <c r="N58" s="1" t="n">
        <f aca="false">AVERAGE(R58,V58,Z58)</f>
        <v>2.5</v>
      </c>
      <c r="O58" s="1" t="n">
        <f aca="false">AVERAGE(S58,W58,AA58)</f>
        <v>0.5</v>
      </c>
      <c r="P58" s="1" t="n">
        <v>18</v>
      </c>
      <c r="Q58" s="1" t="n">
        <v>22</v>
      </c>
      <c r="R58" s="1" t="n">
        <v>2</v>
      </c>
      <c r="S58" s="1" t="n">
        <v>1</v>
      </c>
      <c r="T58" s="1" t="n">
        <v>21</v>
      </c>
      <c r="U58" s="1" t="n">
        <v>23</v>
      </c>
      <c r="V58" s="1" t="n">
        <v>3</v>
      </c>
      <c r="W58" s="1" t="n">
        <v>0</v>
      </c>
      <c r="X58" s="12"/>
      <c r="Y58" s="12"/>
      <c r="Z58" s="12"/>
      <c r="AA58" s="12"/>
    </row>
    <row r="59" customFormat="false" ht="15" hidden="false" customHeight="false" outlineLevel="0" collapsed="false">
      <c r="A59" s="0" t="s">
        <v>75</v>
      </c>
      <c r="B59" s="1" t="s">
        <v>79</v>
      </c>
      <c r="C59" s="1" t="n">
        <f aca="false">ROUND(G59/E59,3)</f>
        <v>0.143</v>
      </c>
      <c r="D59" s="1" t="n">
        <f aca="false">ROUND(H59/F59,3)</f>
        <v>0</v>
      </c>
      <c r="E59" s="1" t="n">
        <v>21</v>
      </c>
      <c r="F59" s="1" t="n">
        <v>23</v>
      </c>
      <c r="G59" s="1" t="n">
        <v>3</v>
      </c>
      <c r="H59" s="1" t="n">
        <v>0</v>
      </c>
      <c r="I59" s="1" t="s">
        <v>22</v>
      </c>
      <c r="J59" s="1" t="n">
        <f aca="false">ROUND(N59/L59,3)</f>
        <v>0.128</v>
      </c>
      <c r="K59" s="1" t="n">
        <f aca="false">ROUND(O59/M59,3)</f>
        <v>0.022</v>
      </c>
      <c r="L59" s="1" t="n">
        <f aca="false">AVERAGE(P59,T59,X59)</f>
        <v>19.5</v>
      </c>
      <c r="M59" s="1" t="n">
        <f aca="false">AVERAGE(Q59,U59,Y59)</f>
        <v>22.5</v>
      </c>
      <c r="N59" s="1" t="n">
        <f aca="false">AVERAGE(R59,V59,Z59)</f>
        <v>2.5</v>
      </c>
      <c r="O59" s="1" t="n">
        <f aca="false">AVERAGE(S59,W59,AA59)</f>
        <v>0.5</v>
      </c>
      <c r="P59" s="1" t="n">
        <v>18</v>
      </c>
      <c r="Q59" s="1" t="n">
        <v>22</v>
      </c>
      <c r="R59" s="1" t="n">
        <v>2</v>
      </c>
      <c r="S59" s="1" t="n">
        <v>1</v>
      </c>
      <c r="T59" s="1" t="n">
        <v>21</v>
      </c>
      <c r="U59" s="1" t="n">
        <v>23</v>
      </c>
      <c r="V59" s="1" t="n">
        <v>3</v>
      </c>
      <c r="W59" s="1" t="n">
        <v>0</v>
      </c>
      <c r="X59" s="12"/>
      <c r="Y59" s="12"/>
      <c r="Z59" s="12"/>
      <c r="AA59" s="12"/>
    </row>
    <row r="60" customFormat="false" ht="15" hidden="false" customHeight="false" outlineLevel="0" collapsed="false">
      <c r="A60" s="0" t="s">
        <v>75</v>
      </c>
      <c r="B60" s="1" t="s">
        <v>80</v>
      </c>
      <c r="C60" s="1" t="n">
        <f aca="false">ROUND(G60/E60,3)</f>
        <v>0.182</v>
      </c>
      <c r="D60" s="1" t="n">
        <f aca="false">ROUND(H60/F60,3)</f>
        <v>0.009</v>
      </c>
      <c r="E60" s="1" t="n">
        <v>22</v>
      </c>
      <c r="F60" s="1" t="n">
        <v>23</v>
      </c>
      <c r="G60" s="1" t="n">
        <v>4</v>
      </c>
      <c r="H60" s="1" t="n">
        <v>0.2</v>
      </c>
      <c r="I60" s="1" t="s">
        <v>22</v>
      </c>
      <c r="J60" s="1" t="n">
        <f aca="false">ROUND(N60/L60,3)</f>
        <v>0.19</v>
      </c>
      <c r="K60" s="1" t="n">
        <f aca="false">ROUND(O60/M60,3)</f>
        <v>0.037</v>
      </c>
      <c r="L60" s="1" t="n">
        <f aca="false">AVERAGE(P60,T60,X60)</f>
        <v>21</v>
      </c>
      <c r="M60" s="1" t="n">
        <f aca="false">AVERAGE(Q60,U60,Y60)</f>
        <v>23</v>
      </c>
      <c r="N60" s="1" t="n">
        <f aca="false">AVERAGE(R60,V60,Z60)</f>
        <v>4</v>
      </c>
      <c r="O60" s="1" t="n">
        <f aca="false">AVERAGE(S60,W60,AA60)</f>
        <v>0.85</v>
      </c>
      <c r="P60" s="1" t="n">
        <v>20</v>
      </c>
      <c r="Q60" s="1" t="n">
        <v>23</v>
      </c>
      <c r="R60" s="1" t="n">
        <v>4</v>
      </c>
      <c r="S60" s="1" t="n">
        <v>1.5</v>
      </c>
      <c r="T60" s="1" t="n">
        <v>22</v>
      </c>
      <c r="U60" s="1" t="n">
        <v>23</v>
      </c>
      <c r="V60" s="1" t="n">
        <v>4</v>
      </c>
      <c r="W60" s="1" t="n">
        <v>0.2</v>
      </c>
      <c r="X60" s="12"/>
      <c r="Y60" s="12"/>
      <c r="Z60" s="12"/>
      <c r="AA60" s="12"/>
    </row>
    <row r="61" customFormat="false" ht="15" hidden="false" customHeight="false" outlineLevel="0" collapsed="false">
      <c r="A61" s="0" t="s">
        <v>75</v>
      </c>
      <c r="B61" s="1" t="s">
        <v>81</v>
      </c>
      <c r="C61" s="1" t="n">
        <f aca="false">ROUND(G61/E61,3)</f>
        <v>0.231</v>
      </c>
      <c r="D61" s="1" t="n">
        <f aca="false">ROUND(H61/F61,3)</f>
        <v>0.1</v>
      </c>
      <c r="E61" s="1" t="n">
        <v>19.5</v>
      </c>
      <c r="F61" s="1" t="n">
        <v>25</v>
      </c>
      <c r="G61" s="1" t="n">
        <v>4.5</v>
      </c>
      <c r="H61" s="1" t="n">
        <v>2.5</v>
      </c>
      <c r="I61" s="1" t="s">
        <v>22</v>
      </c>
      <c r="J61" s="1" t="n">
        <f aca="false">ROUND(N61/L61,3)</f>
        <v>0.247</v>
      </c>
      <c r="K61" s="1" t="n">
        <f aca="false">ROUND(O61/M61,3)</f>
        <v>0.119</v>
      </c>
      <c r="L61" s="1" t="n">
        <f aca="false">AVERAGE(P61,T61,X61)</f>
        <v>18.25</v>
      </c>
      <c r="M61" s="1" t="n">
        <f aca="false">AVERAGE(Q61,U61,Y61)</f>
        <v>21</v>
      </c>
      <c r="N61" s="1" t="n">
        <f aca="false">AVERAGE(R61,V61,Z61)</f>
        <v>4.5</v>
      </c>
      <c r="O61" s="1" t="n">
        <f aca="false">AVERAGE(S61,W61,AA61)</f>
        <v>2.5</v>
      </c>
      <c r="P61" s="1" t="n">
        <v>17</v>
      </c>
      <c r="Q61" s="1" t="n">
        <v>17</v>
      </c>
      <c r="R61" s="1"/>
      <c r="S61" s="1"/>
      <c r="T61" s="0" t="n">
        <v>19.5</v>
      </c>
      <c r="U61" s="0" t="n">
        <v>25</v>
      </c>
      <c r="V61" s="0" t="n">
        <v>4.5</v>
      </c>
      <c r="W61" s="0" t="n">
        <v>2.5</v>
      </c>
      <c r="X61" s="12"/>
      <c r="Y61" s="12"/>
      <c r="Z61" s="12"/>
      <c r="AA61" s="12"/>
    </row>
    <row r="62" customFormat="false" ht="15" hidden="false" customHeight="false" outlineLevel="0" collapsed="false">
      <c r="A62" s="0" t="s">
        <v>75</v>
      </c>
      <c r="B62" s="13" t="s">
        <v>82</v>
      </c>
      <c r="C62" s="1" t="n">
        <f aca="false">ROUND(G62/E62,3)</f>
        <v>1.176</v>
      </c>
      <c r="D62" s="1" t="n">
        <f aca="false">ROUND(H62/F62,3)</f>
        <v>1.167</v>
      </c>
      <c r="E62" s="1" t="n">
        <v>17</v>
      </c>
      <c r="F62" s="1" t="n">
        <v>18</v>
      </c>
      <c r="G62" s="1" t="n">
        <v>20</v>
      </c>
      <c r="H62" s="1" t="n">
        <v>21</v>
      </c>
      <c r="I62" s="1" t="s">
        <v>22</v>
      </c>
      <c r="J62" s="1" t="n">
        <f aca="false">ROUND(N62/L62,3)</f>
        <v>0.853</v>
      </c>
      <c r="K62" s="1" t="n">
        <f aca="false">ROUND(O62/M62,3)</f>
        <v>0.771</v>
      </c>
      <c r="L62" s="1" t="n">
        <f aca="false">AVERAGE(P62,T62,X62)</f>
        <v>17</v>
      </c>
      <c r="M62" s="1" t="n">
        <f aca="false">AVERAGE(Q62,U62,Y62)</f>
        <v>17.5</v>
      </c>
      <c r="N62" s="1" t="n">
        <f aca="false">AVERAGE(R62,V62,Z62)</f>
        <v>14.5</v>
      </c>
      <c r="O62" s="1" t="n">
        <f aca="false">AVERAGE(S62,W62,AA62)</f>
        <v>13.5</v>
      </c>
      <c r="P62" s="1" t="n">
        <v>17</v>
      </c>
      <c r="Q62" s="1" t="n">
        <v>17</v>
      </c>
      <c r="R62" s="1" t="n">
        <v>9</v>
      </c>
      <c r="S62" s="1" t="n">
        <v>6</v>
      </c>
      <c r="T62" s="1" t="n">
        <v>17</v>
      </c>
      <c r="U62" s="1" t="n">
        <v>18</v>
      </c>
      <c r="V62" s="1" t="n">
        <v>20</v>
      </c>
      <c r="W62" s="1" t="n">
        <v>21</v>
      </c>
      <c r="X62" s="12"/>
      <c r="Y62" s="12"/>
      <c r="Z62" s="12"/>
      <c r="AA62" s="12"/>
    </row>
    <row r="63" customFormat="false" ht="15" hidden="false" customHeight="false" outlineLevel="0" collapsed="false">
      <c r="A63" s="0" t="s">
        <v>75</v>
      </c>
      <c r="B63" s="1" t="s">
        <v>83</v>
      </c>
      <c r="C63" s="1" t="n">
        <f aca="false">ROUND(G63/E63,3)</f>
        <v>1.171</v>
      </c>
      <c r="D63" s="1" t="n">
        <f aca="false">ROUND(H63/F63,3)</f>
        <v>1.538</v>
      </c>
      <c r="E63" s="1" t="n">
        <v>41</v>
      </c>
      <c r="F63" s="1" t="n">
        <v>39</v>
      </c>
      <c r="G63" s="1" t="n">
        <v>48</v>
      </c>
      <c r="H63" s="1" t="n">
        <v>60</v>
      </c>
      <c r="I63" s="1" t="s">
        <v>22</v>
      </c>
      <c r="J63" s="1" t="n">
        <f aca="false">ROUND(N63/L63,3)</f>
        <v>1.304</v>
      </c>
      <c r="K63" s="1" t="n">
        <f aca="false">ROUND(O63/M63,3)</f>
        <v>1.494</v>
      </c>
      <c r="L63" s="1" t="n">
        <f aca="false">AVERAGE(P63,T63,X63)</f>
        <v>39.5</v>
      </c>
      <c r="M63" s="1" t="n">
        <f aca="false">AVERAGE(Q63,U63,Y63)</f>
        <v>38.5</v>
      </c>
      <c r="N63" s="1" t="n">
        <f aca="false">AVERAGE(R63,V63,Z63)</f>
        <v>51.5</v>
      </c>
      <c r="O63" s="1" t="n">
        <f aca="false">AVERAGE(S63,W63,AA63)</f>
        <v>57.5</v>
      </c>
      <c r="P63" s="1" t="n">
        <v>38</v>
      </c>
      <c r="Q63" s="1" t="n">
        <v>38</v>
      </c>
      <c r="R63" s="1" t="n">
        <v>55</v>
      </c>
      <c r="S63" s="1" t="n">
        <v>55</v>
      </c>
      <c r="T63" s="1" t="n">
        <v>41</v>
      </c>
      <c r="U63" s="1" t="n">
        <v>39</v>
      </c>
      <c r="V63" s="1" t="n">
        <v>48</v>
      </c>
      <c r="W63" s="1" t="n">
        <v>60</v>
      </c>
      <c r="X63" s="12"/>
      <c r="Y63" s="12"/>
      <c r="Z63" s="12"/>
      <c r="AA63" s="12"/>
    </row>
    <row r="64" customFormat="false" ht="15" hidden="false" customHeight="false" outlineLevel="0" collapsed="false">
      <c r="A64" s="0" t="s">
        <v>75</v>
      </c>
      <c r="B64" s="1" t="s">
        <v>84</v>
      </c>
      <c r="C64" s="1" t="n">
        <f aca="false">ROUND(G64/E64,3)</f>
        <v>0.941</v>
      </c>
      <c r="D64" s="1" t="n">
        <f aca="false">ROUND(H64/F64,3)</f>
        <v>0.881</v>
      </c>
      <c r="E64" s="1" t="n">
        <v>34</v>
      </c>
      <c r="F64" s="1" t="n">
        <v>42</v>
      </c>
      <c r="G64" s="1" t="n">
        <v>32</v>
      </c>
      <c r="H64" s="1" t="n">
        <v>37</v>
      </c>
      <c r="I64" s="1" t="s">
        <v>22</v>
      </c>
      <c r="J64" s="1" t="n">
        <f aca="false">ROUND(N64/L64,3)</f>
        <v>0.958</v>
      </c>
      <c r="K64" s="1" t="n">
        <f aca="false">ROUND(O64/M64,3)</f>
        <v>0.86</v>
      </c>
      <c r="L64" s="1" t="n">
        <f aca="false">AVERAGE(P64,T64,X64)</f>
        <v>36</v>
      </c>
      <c r="M64" s="1" t="n">
        <f aca="false">AVERAGE(Q64,U64,Y64)</f>
        <v>43</v>
      </c>
      <c r="N64" s="1" t="n">
        <f aca="false">AVERAGE(R64,V64,Z64)</f>
        <v>34.5</v>
      </c>
      <c r="O64" s="1" t="n">
        <f aca="false">AVERAGE(S64,W64,AA64)</f>
        <v>37</v>
      </c>
      <c r="P64" s="0" t="n">
        <v>38</v>
      </c>
      <c r="Q64" s="0" t="n">
        <v>44</v>
      </c>
      <c r="R64" s="0" t="n">
        <v>37</v>
      </c>
      <c r="S64" s="0" t="n">
        <v>37</v>
      </c>
      <c r="T64" s="0" t="n">
        <v>34</v>
      </c>
      <c r="U64" s="0" t="n">
        <v>42</v>
      </c>
      <c r="V64" s="0" t="n">
        <v>32</v>
      </c>
      <c r="W64" s="0" t="n">
        <v>37</v>
      </c>
      <c r="X64" s="12"/>
      <c r="Y64" s="12"/>
      <c r="Z64" s="12"/>
      <c r="AA64" s="12"/>
    </row>
    <row r="65" customFormat="false" ht="15" hidden="false" customHeight="false" outlineLevel="0" collapsed="false">
      <c r="A65" s="0" t="s">
        <v>75</v>
      </c>
      <c r="B65" s="1" t="s">
        <v>85</v>
      </c>
      <c r="C65" s="1" t="n">
        <f aca="false">ROUND(G65/E65,3)</f>
        <v>0.133</v>
      </c>
      <c r="D65" s="1" t="n">
        <f aca="false">ROUND(H65/F65,3)</f>
        <v>0.086</v>
      </c>
      <c r="E65" s="1" t="n">
        <v>30</v>
      </c>
      <c r="F65" s="1" t="n">
        <v>35</v>
      </c>
      <c r="G65" s="1" t="n">
        <v>4</v>
      </c>
      <c r="H65" s="1" t="n">
        <v>3</v>
      </c>
      <c r="I65" s="1" t="s">
        <v>22</v>
      </c>
      <c r="J65" s="1" t="n">
        <f aca="false">ROUND(N65/L65,3)</f>
        <v>0.133</v>
      </c>
      <c r="K65" s="1" t="n">
        <f aca="false">ROUND(O65/M65,3)</f>
        <v>0.092</v>
      </c>
      <c r="L65" s="1" t="n">
        <f aca="false">AVERAGE(P65,T65,X65)</f>
        <v>30</v>
      </c>
      <c r="M65" s="1" t="n">
        <f aca="false">AVERAGE(Q65,U65,Y65)</f>
        <v>32.5</v>
      </c>
      <c r="N65" s="1" t="n">
        <f aca="false">AVERAGE(R65,V65,Z65)</f>
        <v>4</v>
      </c>
      <c r="O65" s="1" t="n">
        <f aca="false">AVERAGE(S65,W65,AA65)</f>
        <v>3</v>
      </c>
      <c r="P65" s="0" t="n">
        <v>30</v>
      </c>
      <c r="Q65" s="0" t="n">
        <v>30</v>
      </c>
      <c r="T65" s="0" t="n">
        <v>30</v>
      </c>
      <c r="U65" s="0" t="n">
        <v>35</v>
      </c>
      <c r="V65" s="0" t="n">
        <v>4</v>
      </c>
      <c r="W65" s="0" t="n">
        <v>3</v>
      </c>
      <c r="X65" s="12"/>
      <c r="Y65" s="12"/>
      <c r="Z65" s="12"/>
      <c r="AA65" s="12"/>
    </row>
    <row r="66" customFormat="false" ht="15" hidden="false" customHeight="false" outlineLevel="0" collapsed="false">
      <c r="A66" s="0" t="s">
        <v>75</v>
      </c>
      <c r="B66" s="1" t="s">
        <v>86</v>
      </c>
      <c r="C66" s="1" t="n">
        <f aca="false">ROUND(G66/E66,3)</f>
        <v>0.143</v>
      </c>
      <c r="D66" s="1" t="n">
        <f aca="false">ROUND(H66/F66,3)</f>
        <v>0.078</v>
      </c>
      <c r="E66" s="1" t="n">
        <v>28</v>
      </c>
      <c r="F66" s="1" t="n">
        <v>32</v>
      </c>
      <c r="G66" s="1" t="n">
        <v>4</v>
      </c>
      <c r="H66" s="1" t="n">
        <v>2.5</v>
      </c>
      <c r="I66" s="1" t="s">
        <v>22</v>
      </c>
      <c r="J66" s="1" t="n">
        <f aca="false">ROUND(N66/L66,3)</f>
        <v>0.123</v>
      </c>
      <c r="K66" s="1" t="n">
        <f aca="false">ROUND(O66/M66,3)</f>
        <v>0.072</v>
      </c>
      <c r="L66" s="1" t="n">
        <f aca="false">AVERAGE(P66,T66,X66)</f>
        <v>32.5</v>
      </c>
      <c r="M66" s="1" t="n">
        <f aca="false">AVERAGE(Q66,U66,Y66)</f>
        <v>34.5</v>
      </c>
      <c r="N66" s="1" t="n">
        <f aca="false">AVERAGE(R66,V66,Z66)</f>
        <v>4</v>
      </c>
      <c r="O66" s="1" t="n">
        <f aca="false">AVERAGE(S66,W66,AA66)</f>
        <v>2.5</v>
      </c>
      <c r="P66" s="0" t="n">
        <v>37</v>
      </c>
      <c r="Q66" s="0" t="n">
        <v>37</v>
      </c>
      <c r="T66" s="0" t="n">
        <v>28</v>
      </c>
      <c r="U66" s="0" t="n">
        <v>32</v>
      </c>
      <c r="V66" s="0" t="n">
        <v>4</v>
      </c>
      <c r="W66" s="0" t="n">
        <v>2.5</v>
      </c>
      <c r="X66" s="12"/>
      <c r="Y66" s="12"/>
      <c r="Z66" s="12"/>
      <c r="AA66" s="12"/>
    </row>
    <row r="67" customFormat="false" ht="15" hidden="false" customHeight="false" outlineLevel="0" collapsed="false">
      <c r="A67" s="0" t="s">
        <v>75</v>
      </c>
      <c r="B67" s="1" t="s">
        <v>87</v>
      </c>
      <c r="C67" s="1" t="n">
        <f aca="false">ROUND(G67/E67,3)</f>
        <v>0.086</v>
      </c>
      <c r="D67" s="1" t="n">
        <f aca="false">ROUND(H67/F67,3)</f>
        <v>0</v>
      </c>
      <c r="E67" s="1" t="n">
        <v>29</v>
      </c>
      <c r="F67" s="1" t="n">
        <v>30</v>
      </c>
      <c r="G67" s="1" t="n">
        <v>2.5</v>
      </c>
      <c r="H67" s="1" t="n">
        <v>0</v>
      </c>
      <c r="I67" s="1" t="s">
        <v>22</v>
      </c>
      <c r="J67" s="1" t="n">
        <f aca="false">ROUND(N67/L67,3)</f>
        <v>0.073</v>
      </c>
      <c r="K67" s="1" t="n">
        <f aca="false">ROUND(O67/M67,3)</f>
        <v>0</v>
      </c>
      <c r="L67" s="1" t="n">
        <f aca="false">AVERAGE(P67,T67,X67)</f>
        <v>27.5</v>
      </c>
      <c r="M67" s="1" t="n">
        <f aca="false">AVERAGE(Q67,U67,Y67)</f>
        <v>30</v>
      </c>
      <c r="N67" s="1" t="n">
        <f aca="false">AVERAGE(R67,V67,Z67)</f>
        <v>2</v>
      </c>
      <c r="O67" s="1" t="n">
        <f aca="false">AVERAGE(S67,W67,AA67)</f>
        <v>0</v>
      </c>
      <c r="P67" s="0" t="n">
        <v>26</v>
      </c>
      <c r="Q67" s="0" t="n">
        <v>30</v>
      </c>
      <c r="R67" s="0" t="n">
        <v>1.5</v>
      </c>
      <c r="T67" s="0" t="n">
        <v>29</v>
      </c>
      <c r="U67" s="0" t="n">
        <v>30</v>
      </c>
      <c r="V67" s="0" t="n">
        <v>2.5</v>
      </c>
      <c r="W67" s="0" t="n">
        <v>0</v>
      </c>
      <c r="X67" s="12"/>
      <c r="Y67" s="12"/>
      <c r="Z67" s="12"/>
      <c r="AA67" s="12"/>
    </row>
    <row r="68" customFormat="false" ht="15" hidden="false" customHeight="false" outlineLevel="0" collapsed="false">
      <c r="A68" s="0" t="s">
        <v>75</v>
      </c>
      <c r="B68" s="1" t="s">
        <v>88</v>
      </c>
      <c r="C68" s="1" t="n">
        <f aca="false">ROUND(G68/E68,3)</f>
        <v>0.24</v>
      </c>
      <c r="D68" s="1" t="n">
        <f aca="false">ROUND(H68/F68,3)</f>
        <v>0.114</v>
      </c>
      <c r="E68" s="1" t="n">
        <v>12.5</v>
      </c>
      <c r="F68" s="1" t="n">
        <v>17.5</v>
      </c>
      <c r="G68" s="1" t="n">
        <v>3</v>
      </c>
      <c r="H68" s="1" t="n">
        <v>2</v>
      </c>
      <c r="I68" s="1" t="s">
        <v>22</v>
      </c>
      <c r="J68" s="1" t="n">
        <f aca="false">ROUND(N68/L68,3)</f>
        <v>0.245</v>
      </c>
      <c r="K68" s="1" t="n">
        <f aca="false">ROUND(O68/M68,3)</f>
        <v>0.104</v>
      </c>
      <c r="L68" s="1" t="n">
        <f aca="false">AVERAGE(P68,T68,X68)</f>
        <v>12.25</v>
      </c>
      <c r="M68" s="1" t="n">
        <f aca="false">AVERAGE(Q68,U68,Y68)</f>
        <v>16.75</v>
      </c>
      <c r="N68" s="1" t="n">
        <f aca="false">AVERAGE(R68,V68,Z68)</f>
        <v>3</v>
      </c>
      <c r="O68" s="1" t="n">
        <f aca="false">AVERAGE(S68,W68,AA68)</f>
        <v>1.75</v>
      </c>
      <c r="P68" s="0" t="n">
        <v>12</v>
      </c>
      <c r="Q68" s="0" t="n">
        <v>16</v>
      </c>
      <c r="R68" s="0" t="n">
        <v>3</v>
      </c>
      <c r="S68" s="0" t="n">
        <v>1.5</v>
      </c>
      <c r="T68" s="0" t="n">
        <v>12.5</v>
      </c>
      <c r="U68" s="0" t="n">
        <v>17.5</v>
      </c>
      <c r="V68" s="0" t="n">
        <v>3</v>
      </c>
      <c r="W68" s="0" t="n">
        <v>2</v>
      </c>
      <c r="X68" s="12"/>
      <c r="Y68" s="12"/>
      <c r="Z68" s="12"/>
      <c r="AA68" s="12"/>
    </row>
    <row r="69" customFormat="false" ht="15" hidden="false" customHeight="false" outlineLevel="0" collapsed="false">
      <c r="A69" s="0" t="s">
        <v>75</v>
      </c>
      <c r="B69" s="1" t="s">
        <v>89</v>
      </c>
      <c r="C69" s="1" t="n">
        <f aca="false">ROUND(G69/E69,3)</f>
        <v>0.606</v>
      </c>
      <c r="D69" s="1" t="n">
        <f aca="false">ROUND(H69/F69,3)</f>
        <v>0.452</v>
      </c>
      <c r="E69" s="1" t="n">
        <v>16.5</v>
      </c>
      <c r="F69" s="1" t="n">
        <v>21</v>
      </c>
      <c r="G69" s="1" t="n">
        <v>10</v>
      </c>
      <c r="H69" s="1" t="n">
        <v>9.5</v>
      </c>
      <c r="I69" s="1" t="s">
        <v>22</v>
      </c>
      <c r="J69" s="1" t="n">
        <f aca="false">ROUND(N69/L69,3)</f>
        <v>0.6</v>
      </c>
      <c r="K69" s="1" t="n">
        <f aca="false">ROUND(O69/M69,3)</f>
        <v>0.473</v>
      </c>
      <c r="L69" s="1" t="n">
        <f aca="false">AVERAGE(P69,T69,X69)</f>
        <v>16.25</v>
      </c>
      <c r="M69" s="1" t="n">
        <f aca="false">AVERAGE(Q69,U69,Y69)</f>
        <v>18.5</v>
      </c>
      <c r="N69" s="1" t="n">
        <f aca="false">AVERAGE(R69,V69,Z69)</f>
        <v>9.75</v>
      </c>
      <c r="O69" s="1" t="n">
        <f aca="false">AVERAGE(S69,W69,AA69)</f>
        <v>8.75</v>
      </c>
      <c r="P69" s="0" t="n">
        <v>16</v>
      </c>
      <c r="Q69" s="0" t="n">
        <v>16</v>
      </c>
      <c r="R69" s="0" t="n">
        <v>9.5</v>
      </c>
      <c r="S69" s="0" t="n">
        <v>8</v>
      </c>
      <c r="T69" s="0" t="n">
        <v>16.5</v>
      </c>
      <c r="U69" s="0" t="n">
        <v>21</v>
      </c>
      <c r="V69" s="0" t="n">
        <v>10</v>
      </c>
      <c r="W69" s="0" t="n">
        <v>9.5</v>
      </c>
      <c r="X69" s="12"/>
      <c r="Y69" s="12"/>
      <c r="Z69" s="12"/>
      <c r="AA69" s="12"/>
    </row>
    <row r="70" customFormat="false" ht="15" hidden="false" customHeight="false" outlineLevel="0" collapsed="false">
      <c r="A70" s="0" t="s">
        <v>75</v>
      </c>
      <c r="B70" s="1" t="s">
        <v>90</v>
      </c>
      <c r="C70" s="1" t="n">
        <f aca="false">ROUND(G70/E70,3)</f>
        <v>0.514</v>
      </c>
      <c r="D70" s="1" t="n">
        <f aca="false">ROUND(H70/F70,3)</f>
        <v>0.383</v>
      </c>
      <c r="E70" s="1" t="n">
        <v>17.5</v>
      </c>
      <c r="F70" s="1" t="n">
        <v>23.5</v>
      </c>
      <c r="G70" s="1" t="n">
        <v>9</v>
      </c>
      <c r="H70" s="1" t="n">
        <v>9</v>
      </c>
      <c r="I70" s="1" t="s">
        <v>22</v>
      </c>
      <c r="J70" s="1" t="n">
        <f aca="false">ROUND(N70/L70,3)</f>
        <v>0.481</v>
      </c>
      <c r="K70" s="1" t="n">
        <f aca="false">ROUND(O70/M70,3)</f>
        <v>0.374</v>
      </c>
      <c r="L70" s="1" t="n">
        <f aca="false">AVERAGE(P70,T70,X70)</f>
        <v>19.75</v>
      </c>
      <c r="M70" s="1" t="n">
        <f aca="false">AVERAGE(Q70,U70,Y70)</f>
        <v>22.75</v>
      </c>
      <c r="N70" s="1" t="n">
        <f aca="false">AVERAGE(R70,V70,Z70)</f>
        <v>9.5</v>
      </c>
      <c r="O70" s="1" t="n">
        <f aca="false">AVERAGE(S70,W70,AA70)</f>
        <v>8.5</v>
      </c>
      <c r="P70" s="0" t="n">
        <v>22</v>
      </c>
      <c r="Q70" s="0" t="n">
        <v>22</v>
      </c>
      <c r="R70" s="0" t="n">
        <v>10</v>
      </c>
      <c r="S70" s="0" t="n">
        <v>8</v>
      </c>
      <c r="T70" s="0" t="n">
        <v>17.5</v>
      </c>
      <c r="U70" s="0" t="n">
        <v>23.5</v>
      </c>
      <c r="V70" s="0" t="n">
        <v>9</v>
      </c>
      <c r="W70" s="0" t="n">
        <v>9</v>
      </c>
      <c r="X70" s="12"/>
      <c r="Y70" s="12"/>
      <c r="Z70" s="12"/>
      <c r="AA70" s="12"/>
    </row>
    <row r="71" customFormat="false" ht="15" hidden="false" customHeight="false" outlineLevel="0" collapsed="false">
      <c r="A71" s="0" t="s">
        <v>75</v>
      </c>
      <c r="B71" s="1" t="s">
        <v>91</v>
      </c>
      <c r="C71" s="1" t="n">
        <f aca="false">ROUND(G71/E71,3)</f>
        <v>1.933</v>
      </c>
      <c r="D71" s="1" t="n">
        <f aca="false">ROUND(H71/F71,3)</f>
        <v>1.75</v>
      </c>
      <c r="E71" s="1" t="n">
        <v>15</v>
      </c>
      <c r="F71" s="1" t="n">
        <v>18</v>
      </c>
      <c r="G71" s="1" t="n">
        <v>29</v>
      </c>
      <c r="H71" s="1" t="n">
        <v>31.5</v>
      </c>
      <c r="I71" s="1" t="s">
        <v>22</v>
      </c>
      <c r="J71" s="1" t="n">
        <f aca="false">ROUND(N71/L71,3)</f>
        <v>1.679</v>
      </c>
      <c r="K71" s="1" t="n">
        <f aca="false">ROUND(O71/M71,3)</f>
        <v>1.597</v>
      </c>
      <c r="L71" s="1" t="n">
        <f aca="false">AVERAGE(P71,T71,X71)</f>
        <v>14</v>
      </c>
      <c r="M71" s="1" t="n">
        <f aca="false">AVERAGE(Q71,U71,Y71)</f>
        <v>15.5</v>
      </c>
      <c r="N71" s="1" t="n">
        <f aca="false">AVERAGE(R71,V71,Z71)</f>
        <v>23.5</v>
      </c>
      <c r="O71" s="1" t="n">
        <f aca="false">AVERAGE(S71,W71,AA71)</f>
        <v>24.75</v>
      </c>
      <c r="P71" s="0" t="n">
        <v>13</v>
      </c>
      <c r="Q71" s="0" t="n">
        <v>13</v>
      </c>
      <c r="R71" s="0" t="n">
        <v>18</v>
      </c>
      <c r="S71" s="0" t="n">
        <v>18</v>
      </c>
      <c r="T71" s="0" t="n">
        <v>15</v>
      </c>
      <c r="U71" s="0" t="n">
        <v>18</v>
      </c>
      <c r="V71" s="0" t="n">
        <v>29</v>
      </c>
      <c r="W71" s="0" t="n">
        <v>31.5</v>
      </c>
      <c r="X71" s="12"/>
      <c r="Y71" s="12"/>
      <c r="Z71" s="12"/>
      <c r="AA71" s="12"/>
    </row>
    <row r="72" customFormat="false" ht="15" hidden="false" customHeight="false" outlineLevel="0" collapsed="false">
      <c r="A72" s="0" t="s">
        <v>75</v>
      </c>
      <c r="B72" s="1" t="s">
        <v>92</v>
      </c>
      <c r="C72" s="1" t="n">
        <f aca="false">ROUND(G72/E72,3)</f>
        <v>0.271</v>
      </c>
      <c r="D72" s="1" t="n">
        <f aca="false">ROUND(H72/F72,3)</f>
        <v>0.04</v>
      </c>
      <c r="E72" s="1" t="n">
        <v>24</v>
      </c>
      <c r="F72" s="1" t="n">
        <v>25</v>
      </c>
      <c r="G72" s="1" t="n">
        <v>6.5</v>
      </c>
      <c r="H72" s="1" t="n">
        <v>1</v>
      </c>
      <c r="I72" s="1" t="s">
        <v>22</v>
      </c>
      <c r="J72" s="1" t="n">
        <f aca="false">ROUND(N72/L72,3)</f>
        <v>0.272</v>
      </c>
      <c r="K72" s="1" t="n">
        <f aca="false">ROUND(O72/M72,3)</f>
        <v>0.06</v>
      </c>
      <c r="L72" s="1" t="n">
        <f aca="false">AVERAGE(P72,T72,X72)</f>
        <v>23</v>
      </c>
      <c r="M72" s="1" t="n">
        <f aca="false">AVERAGE(Q72,U72,Y72)</f>
        <v>25</v>
      </c>
      <c r="N72" s="1" t="n">
        <f aca="false">AVERAGE(R72,V72,Z72)</f>
        <v>6.25</v>
      </c>
      <c r="O72" s="1" t="n">
        <f aca="false">AVERAGE(S72,W72,AA72)</f>
        <v>1.5</v>
      </c>
      <c r="P72" s="0" t="n">
        <v>22</v>
      </c>
      <c r="Q72" s="0" t="n">
        <v>25</v>
      </c>
      <c r="R72" s="0" t="n">
        <v>6</v>
      </c>
      <c r="S72" s="0" t="n">
        <v>2</v>
      </c>
      <c r="T72" s="0" t="n">
        <v>24</v>
      </c>
      <c r="U72" s="0" t="n">
        <v>25</v>
      </c>
      <c r="V72" s="0" t="n">
        <v>6.5</v>
      </c>
      <c r="W72" s="0" t="n">
        <v>1</v>
      </c>
      <c r="X72" s="12"/>
      <c r="Y72" s="12"/>
      <c r="Z72" s="12"/>
      <c r="AA72" s="12"/>
    </row>
    <row r="73" customFormat="false" ht="15" hidden="false" customHeight="false" outlineLevel="0" collapsed="false">
      <c r="A73" s="0" t="s">
        <v>75</v>
      </c>
      <c r="B73" s="1" t="s">
        <v>93</v>
      </c>
      <c r="C73" s="1" t="n">
        <f aca="false">ROUND(G73/E73,3)</f>
        <v>0.2</v>
      </c>
      <c r="D73" s="1" t="n">
        <f aca="false">ROUND(H73/F73,3)</f>
        <v>0.022</v>
      </c>
      <c r="E73" s="1" t="n">
        <v>18</v>
      </c>
      <c r="F73" s="1" t="n">
        <v>23</v>
      </c>
      <c r="G73" s="1" t="n">
        <v>3.6</v>
      </c>
      <c r="H73" s="1" t="n">
        <v>0.5</v>
      </c>
      <c r="I73" s="1" t="s">
        <v>22</v>
      </c>
      <c r="J73" s="1" t="n">
        <f aca="false">ROUND(N73/L73,3)</f>
        <v>0.231</v>
      </c>
      <c r="K73" s="1" t="n">
        <f aca="false">ROUND(O73/M73,3)</f>
        <v>0.023</v>
      </c>
      <c r="L73" s="1" t="n">
        <f aca="false">AVERAGE(P73,T73,X73)</f>
        <v>17.5</v>
      </c>
      <c r="M73" s="1" t="n">
        <f aca="false">AVERAGE(Q73,U73,Y73)</f>
        <v>22</v>
      </c>
      <c r="N73" s="1" t="n">
        <f aca="false">AVERAGE(R73,V73,Z73)</f>
        <v>4.05</v>
      </c>
      <c r="O73" s="1" t="n">
        <f aca="false">AVERAGE(S73,W73,AA73)</f>
        <v>0.5</v>
      </c>
      <c r="P73" s="0" t="n">
        <v>17</v>
      </c>
      <c r="Q73" s="0" t="n">
        <v>21</v>
      </c>
      <c r="R73" s="0" t="n">
        <v>4.5</v>
      </c>
      <c r="S73" s="0" t="n">
        <v>0.5</v>
      </c>
      <c r="T73" s="0" t="n">
        <v>18</v>
      </c>
      <c r="U73" s="0" t="n">
        <v>23</v>
      </c>
      <c r="V73" s="0" t="n">
        <v>3.6</v>
      </c>
      <c r="W73" s="0" t="n">
        <v>0.5</v>
      </c>
      <c r="X73" s="12"/>
      <c r="Y73" s="12"/>
      <c r="Z73" s="12"/>
      <c r="AA73" s="12"/>
    </row>
    <row r="74" customFormat="false" ht="15" hidden="false" customHeight="false" outlineLevel="0" collapsed="false">
      <c r="A74" s="0" t="s">
        <v>75</v>
      </c>
      <c r="B74" s="1" t="s">
        <v>94</v>
      </c>
      <c r="C74" s="1" t="n">
        <f aca="false">ROUND(G74/E74,3)</f>
        <v>0.25</v>
      </c>
      <c r="D74" s="1" t="n">
        <f aca="false">ROUND(H74/F74,3)</f>
        <v>0.05</v>
      </c>
      <c r="E74" s="1" t="n">
        <v>20</v>
      </c>
      <c r="F74" s="1" t="n">
        <v>20</v>
      </c>
      <c r="G74" s="1" t="n">
        <v>5</v>
      </c>
      <c r="H74" s="1" t="n">
        <v>1</v>
      </c>
      <c r="I74" s="1" t="s">
        <v>22</v>
      </c>
      <c r="J74" s="1" t="n">
        <f aca="false">ROUND(N74/L74,3)</f>
        <v>0.243</v>
      </c>
      <c r="K74" s="1" t="n">
        <f aca="false">ROUND(O74/M74,3)</f>
        <v>0.038</v>
      </c>
      <c r="L74" s="1" t="n">
        <f aca="false">AVERAGE(P74,T74,X74)</f>
        <v>18.5</v>
      </c>
      <c r="M74" s="1" t="n">
        <f aca="false">AVERAGE(Q74,U74,Y74)</f>
        <v>19.5</v>
      </c>
      <c r="N74" s="1" t="n">
        <f aca="false">AVERAGE(R74,V74,Z74)</f>
        <v>4.5</v>
      </c>
      <c r="O74" s="1" t="n">
        <f aca="false">AVERAGE(S74,W74,AA74)</f>
        <v>0.75</v>
      </c>
      <c r="P74" s="0" t="n">
        <v>17</v>
      </c>
      <c r="Q74" s="0" t="n">
        <v>19</v>
      </c>
      <c r="R74" s="0" t="n">
        <v>4</v>
      </c>
      <c r="S74" s="0" t="n">
        <v>0.5</v>
      </c>
      <c r="T74" s="0" t="n">
        <v>20</v>
      </c>
      <c r="U74" s="0" t="n">
        <v>20</v>
      </c>
      <c r="V74" s="0" t="n">
        <v>5</v>
      </c>
      <c r="W74" s="0" t="n">
        <v>1</v>
      </c>
      <c r="X74" s="12"/>
      <c r="Y74" s="12"/>
      <c r="Z74" s="12"/>
      <c r="AA74" s="12"/>
    </row>
    <row r="75" customFormat="false" ht="15" hidden="false" customHeight="false" outlineLevel="0" collapsed="false">
      <c r="A75" s="0" t="s">
        <v>75</v>
      </c>
      <c r="B75" s="1" t="s">
        <v>95</v>
      </c>
      <c r="C75" s="1" t="n">
        <f aca="false">ROUND(G75/E75,3)</f>
        <v>1.24</v>
      </c>
      <c r="D75" s="1" t="n">
        <f aca="false">ROUND(H75/F75,3)</f>
        <v>1.346</v>
      </c>
      <c r="E75" s="1" t="n">
        <v>25</v>
      </c>
      <c r="F75" s="1" t="n">
        <v>26</v>
      </c>
      <c r="G75" s="1" t="n">
        <v>31</v>
      </c>
      <c r="H75" s="1" t="n">
        <v>35</v>
      </c>
      <c r="I75" s="1" t="s">
        <v>22</v>
      </c>
      <c r="J75" s="1" t="n">
        <f aca="false">ROUND(N75/L75,3)</f>
        <v>1.22</v>
      </c>
      <c r="K75" s="1" t="n">
        <f aca="false">ROUND(O75/M75,3)</f>
        <v>1.218</v>
      </c>
      <c r="L75" s="1" t="n">
        <f aca="false">AVERAGE(P75,T75,X75)</f>
        <v>25</v>
      </c>
      <c r="M75" s="1" t="n">
        <f aca="false">AVERAGE(Q75,U75,Y75)</f>
        <v>27.5</v>
      </c>
      <c r="N75" s="1" t="n">
        <f aca="false">AVERAGE(R75,V75,Z75)</f>
        <v>30.5</v>
      </c>
      <c r="O75" s="1" t="n">
        <f aca="false">AVERAGE(S75,W75,AA75)</f>
        <v>33.5</v>
      </c>
      <c r="P75" s="0" t="n">
        <v>25</v>
      </c>
      <c r="Q75" s="0" t="n">
        <v>29</v>
      </c>
      <c r="R75" s="0" t="n">
        <v>30</v>
      </c>
      <c r="S75" s="0" t="n">
        <v>32</v>
      </c>
      <c r="T75" s="0" t="n">
        <v>25</v>
      </c>
      <c r="U75" s="0" t="n">
        <v>26</v>
      </c>
      <c r="V75" s="0" t="n">
        <v>31</v>
      </c>
      <c r="W75" s="0" t="n">
        <v>35</v>
      </c>
      <c r="X75" s="12"/>
      <c r="Y75" s="12"/>
      <c r="Z75" s="12"/>
      <c r="AA75" s="12"/>
    </row>
    <row r="76" customFormat="false" ht="15" hidden="false" customHeight="false" outlineLevel="0" collapsed="false">
      <c r="A76" s="0" t="s">
        <v>75</v>
      </c>
      <c r="B76" s="1" t="s">
        <v>96</v>
      </c>
      <c r="C76" s="1" t="n">
        <f aca="false">ROUND(G76/E76,3)</f>
        <v>0.978</v>
      </c>
      <c r="D76" s="1" t="n">
        <f aca="false">ROUND(H76/F76,3)</f>
        <v>0.975</v>
      </c>
      <c r="E76" s="1" t="n">
        <v>22.5</v>
      </c>
      <c r="F76" s="1" t="n">
        <v>23.6</v>
      </c>
      <c r="G76" s="1" t="n">
        <v>22</v>
      </c>
      <c r="H76" s="1" t="n">
        <v>23</v>
      </c>
      <c r="I76" s="1" t="s">
        <v>22</v>
      </c>
      <c r="J76" s="1" t="n">
        <f aca="false">ROUND(N76/L76,3)</f>
        <v>1.067</v>
      </c>
      <c r="K76" s="1" t="n">
        <f aca="false">ROUND(O76/M76,3)</f>
        <v>1.058</v>
      </c>
      <c r="L76" s="1" t="n">
        <f aca="false">AVERAGE(P76,T76,X76)</f>
        <v>22.25</v>
      </c>
      <c r="M76" s="1" t="n">
        <f aca="false">AVERAGE(Q76,U76,Y76)</f>
        <v>24.8</v>
      </c>
      <c r="N76" s="1" t="n">
        <f aca="false">AVERAGE(R76,V76,Z76)</f>
        <v>23.75</v>
      </c>
      <c r="O76" s="1" t="n">
        <f aca="false">AVERAGE(S76,W76,AA76)</f>
        <v>26.25</v>
      </c>
      <c r="P76" s="0" t="n">
        <v>22</v>
      </c>
      <c r="Q76" s="0" t="n">
        <v>26</v>
      </c>
      <c r="R76" s="0" t="n">
        <v>25.5</v>
      </c>
      <c r="S76" s="0" t="n">
        <v>29.5</v>
      </c>
      <c r="T76" s="0" t="n">
        <v>22.5</v>
      </c>
      <c r="U76" s="0" t="n">
        <v>23.6</v>
      </c>
      <c r="V76" s="0" t="n">
        <v>22</v>
      </c>
      <c r="W76" s="0" t="n">
        <v>23</v>
      </c>
      <c r="X76" s="12"/>
      <c r="Y76" s="12"/>
      <c r="Z76" s="12"/>
      <c r="AA76" s="12"/>
    </row>
    <row r="77" customFormat="false" ht="15" hidden="false" customHeight="false" outlineLevel="0" collapsed="false">
      <c r="A77" s="0" t="s">
        <v>75</v>
      </c>
      <c r="B77" s="1" t="s">
        <v>97</v>
      </c>
      <c r="C77" s="1" t="n">
        <f aca="false">ROUND(G77/E77,3)</f>
        <v>1</v>
      </c>
      <c r="D77" s="1" t="n">
        <f aca="false">ROUND(H77/F77,3)</f>
        <v>1.059</v>
      </c>
      <c r="E77" s="1" t="n">
        <v>16</v>
      </c>
      <c r="F77" s="1" t="n">
        <v>17</v>
      </c>
      <c r="G77" s="1" t="n">
        <v>16</v>
      </c>
      <c r="H77" s="1" t="n">
        <v>18</v>
      </c>
      <c r="I77" s="1" t="s">
        <v>22</v>
      </c>
      <c r="J77" s="1" t="n">
        <f aca="false">ROUND(N77/L77,3)</f>
        <v>1.029</v>
      </c>
      <c r="K77" s="1" t="n">
        <f aca="false">ROUND(O77/M77,3)</f>
        <v>1.056</v>
      </c>
      <c r="L77" s="1" t="n">
        <f aca="false">AVERAGE(P77,T77,X77)</f>
        <v>17.5</v>
      </c>
      <c r="M77" s="1" t="n">
        <f aca="false">AVERAGE(Q77,U77,Y77)</f>
        <v>18</v>
      </c>
      <c r="N77" s="1" t="n">
        <f aca="false">AVERAGE(R77,V77,Z77)</f>
        <v>18</v>
      </c>
      <c r="O77" s="1" t="n">
        <f aca="false">AVERAGE(S77,W77,AA77)</f>
        <v>19</v>
      </c>
      <c r="P77" s="0" t="n">
        <v>19</v>
      </c>
      <c r="Q77" s="0" t="n">
        <v>19</v>
      </c>
      <c r="R77" s="0" t="n">
        <v>20</v>
      </c>
      <c r="S77" s="0" t="n">
        <v>20</v>
      </c>
      <c r="T77" s="0" t="n">
        <v>16</v>
      </c>
      <c r="U77" s="0" t="n">
        <v>17</v>
      </c>
      <c r="V77" s="0" t="n">
        <v>16</v>
      </c>
      <c r="W77" s="0" t="n">
        <v>18</v>
      </c>
      <c r="X77" s="12"/>
      <c r="Y77" s="12"/>
      <c r="Z77" s="12"/>
      <c r="AA77" s="12"/>
    </row>
    <row r="78" customFormat="false" ht="15" hidden="false" customHeight="false" outlineLevel="0" collapsed="false">
      <c r="A78" s="0" t="s">
        <v>75</v>
      </c>
      <c r="B78" s="1" t="s">
        <v>98</v>
      </c>
      <c r="C78" s="1" t="n">
        <f aca="false">ROUND(G78/E78,3)</f>
        <v>0.117</v>
      </c>
      <c r="D78" s="1" t="n">
        <f aca="false">ROUND(H78/F78,3)</f>
        <v>0.044</v>
      </c>
      <c r="E78" s="1" t="n">
        <v>47</v>
      </c>
      <c r="F78" s="1" t="n">
        <v>45</v>
      </c>
      <c r="G78" s="1" t="n">
        <v>5.5</v>
      </c>
      <c r="H78" s="1" t="n">
        <v>2</v>
      </c>
      <c r="I78" s="1" t="s">
        <v>22</v>
      </c>
      <c r="J78" s="1" t="n">
        <f aca="false">ROUND(N78/L78,3)</f>
        <v>0.129</v>
      </c>
      <c r="K78" s="1" t="n">
        <f aca="false">ROUND(O78/M78,3)</f>
        <v>0.048</v>
      </c>
      <c r="L78" s="1" t="n">
        <f aca="false">AVERAGE(P78,T78,X78)</f>
        <v>42.5</v>
      </c>
      <c r="M78" s="1" t="n">
        <f aca="false">AVERAGE(Q78,U78,Y78)</f>
        <v>41.5</v>
      </c>
      <c r="N78" s="1" t="n">
        <f aca="false">AVERAGE(R78,V78,Z78)</f>
        <v>5.5</v>
      </c>
      <c r="O78" s="1" t="n">
        <f aca="false">AVERAGE(S78,W78,AA78)</f>
        <v>2</v>
      </c>
      <c r="P78" s="0" t="n">
        <v>38</v>
      </c>
      <c r="Q78" s="0" t="n">
        <v>38</v>
      </c>
      <c r="T78" s="0" t="n">
        <v>47</v>
      </c>
      <c r="U78" s="0" t="n">
        <v>45</v>
      </c>
      <c r="V78" s="0" t="n">
        <v>5.5</v>
      </c>
      <c r="W78" s="0" t="n">
        <v>2</v>
      </c>
      <c r="X78" s="12"/>
      <c r="Y78" s="12"/>
      <c r="Z78" s="12"/>
      <c r="AA78" s="12"/>
    </row>
    <row r="79" customFormat="false" ht="15" hidden="false" customHeight="false" outlineLevel="0" collapsed="false">
      <c r="A79" s="0" t="s">
        <v>75</v>
      </c>
      <c r="B79" s="13" t="s">
        <v>99</v>
      </c>
      <c r="C79" s="1" t="n">
        <f aca="false">ROUND(G79/E79,3)</f>
        <v>1.194</v>
      </c>
      <c r="D79" s="1" t="n">
        <f aca="false">ROUND(H79/F79,3)</f>
        <v>1.15</v>
      </c>
      <c r="E79" s="1" t="n">
        <v>18</v>
      </c>
      <c r="F79" s="1" t="n">
        <v>20</v>
      </c>
      <c r="G79" s="1" t="n">
        <v>21.5</v>
      </c>
      <c r="H79" s="1" t="n">
        <v>23</v>
      </c>
      <c r="I79" s="1" t="s">
        <v>22</v>
      </c>
      <c r="J79" s="1" t="n">
        <f aca="false">ROUND(N79/L79,3)</f>
        <v>0.851</v>
      </c>
      <c r="K79" s="1" t="n">
        <f aca="false">ROUND(O79/M79,3)</f>
        <v>0.744</v>
      </c>
      <c r="L79" s="1" t="n">
        <f aca="false">AVERAGE(P79,T79,X79)</f>
        <v>18.5</v>
      </c>
      <c r="M79" s="1" t="n">
        <f aca="false">AVERAGE(Q79,U79,Y79)</f>
        <v>19.5</v>
      </c>
      <c r="N79" s="1" t="n">
        <f aca="false">AVERAGE(R79,V79,Z79)</f>
        <v>15.75</v>
      </c>
      <c r="O79" s="1" t="n">
        <f aca="false">AVERAGE(S79,W79,AA79)</f>
        <v>14.5</v>
      </c>
      <c r="P79" s="0" t="n">
        <v>19</v>
      </c>
      <c r="Q79" s="0" t="n">
        <v>19</v>
      </c>
      <c r="R79" s="0" t="n">
        <v>10</v>
      </c>
      <c r="S79" s="0" t="n">
        <v>6</v>
      </c>
      <c r="T79" s="0" t="n">
        <v>18</v>
      </c>
      <c r="U79" s="0" t="n">
        <v>20</v>
      </c>
      <c r="V79" s="0" t="n">
        <v>21.5</v>
      </c>
      <c r="W79" s="0" t="n">
        <v>23</v>
      </c>
      <c r="X79" s="12"/>
      <c r="Y79" s="12"/>
      <c r="Z79" s="12"/>
      <c r="AA79" s="12"/>
    </row>
    <row r="80" customFormat="false" ht="15" hidden="false" customHeight="false" outlineLevel="0" collapsed="false">
      <c r="A80" s="0" t="s">
        <v>75</v>
      </c>
      <c r="B80" s="1" t="s">
        <v>100</v>
      </c>
      <c r="C80" s="1" t="n">
        <f aca="false">ROUND(G80/E80,3)</f>
        <v>0.404</v>
      </c>
      <c r="D80" s="1" t="n">
        <f aca="false">ROUND(H80/F80,3)</f>
        <v>0.407</v>
      </c>
      <c r="E80" s="1" t="n">
        <v>26</v>
      </c>
      <c r="F80" s="1" t="n">
        <v>27</v>
      </c>
      <c r="G80" s="1" t="n">
        <v>10.5</v>
      </c>
      <c r="H80" s="1" t="n">
        <v>11</v>
      </c>
      <c r="I80" s="1" t="s">
        <v>22</v>
      </c>
      <c r="J80" s="1" t="n">
        <f aca="false">ROUND(N80/L80,3)</f>
        <v>0.422</v>
      </c>
      <c r="K80" s="1" t="n">
        <f aca="false">ROUND(O80/M80,3)</f>
        <v>0.423</v>
      </c>
      <c r="L80" s="1" t="n">
        <f aca="false">AVERAGE(P80,T80,X80)</f>
        <v>25.5</v>
      </c>
      <c r="M80" s="1" t="n">
        <f aca="false">AVERAGE(Q80,U80,Y80)</f>
        <v>26</v>
      </c>
      <c r="N80" s="1" t="n">
        <f aca="false">AVERAGE(R80,V80,Z80)</f>
        <v>10.75</v>
      </c>
      <c r="O80" s="1" t="n">
        <f aca="false">AVERAGE(S80,W80,AA80)</f>
        <v>11</v>
      </c>
      <c r="P80" s="0" t="n">
        <v>25</v>
      </c>
      <c r="Q80" s="0" t="n">
        <v>25</v>
      </c>
      <c r="R80" s="0" t="n">
        <v>11</v>
      </c>
      <c r="S80" s="0" t="n">
        <v>11</v>
      </c>
      <c r="T80" s="0" t="n">
        <v>26</v>
      </c>
      <c r="U80" s="0" t="n">
        <v>27</v>
      </c>
      <c r="V80" s="0" t="n">
        <v>10.5</v>
      </c>
      <c r="W80" s="0" t="n">
        <v>11</v>
      </c>
      <c r="X80" s="12"/>
      <c r="Y80" s="12"/>
      <c r="Z80" s="12"/>
      <c r="AA80" s="12"/>
    </row>
    <row r="81" customFormat="false" ht="15" hidden="false" customHeight="false" outlineLevel="0" collapsed="false">
      <c r="A81" s="0" t="s">
        <v>75</v>
      </c>
      <c r="B81" s="1" t="s">
        <v>101</v>
      </c>
      <c r="C81" s="1" t="n">
        <f aca="false">ROUND(G81/E81,3)</f>
        <v>0.871</v>
      </c>
      <c r="D81" s="1" t="n">
        <f aca="false">ROUND(H81/F81,3)</f>
        <v>0.818</v>
      </c>
      <c r="E81" s="1" t="n">
        <v>31</v>
      </c>
      <c r="F81" s="1" t="n">
        <v>33</v>
      </c>
      <c r="G81" s="1" t="n">
        <v>27</v>
      </c>
      <c r="H81" s="1" t="n">
        <v>27</v>
      </c>
      <c r="I81" s="1" t="s">
        <v>22</v>
      </c>
      <c r="J81" s="1" t="n">
        <f aca="false">ROUND(N81/L81,3)</f>
        <v>0.906</v>
      </c>
      <c r="K81" s="1" t="n">
        <f aca="false">ROUND(O81/M81,3)</f>
        <v>0.879</v>
      </c>
      <c r="L81" s="1" t="n">
        <f aca="false">AVERAGE(P81,T81,X81)</f>
        <v>32</v>
      </c>
      <c r="M81" s="1" t="n">
        <f aca="false">AVERAGE(Q81,U81,Y81)</f>
        <v>33</v>
      </c>
      <c r="N81" s="1" t="n">
        <f aca="false">AVERAGE(R81,V81,Z81)</f>
        <v>29</v>
      </c>
      <c r="O81" s="1" t="n">
        <f aca="false">AVERAGE(S81,W81,AA81)</f>
        <v>29</v>
      </c>
      <c r="P81" s="0" t="n">
        <v>33</v>
      </c>
      <c r="Q81" s="0" t="n">
        <v>33</v>
      </c>
      <c r="R81" s="0" t="n">
        <v>31</v>
      </c>
      <c r="S81" s="0" t="n">
        <v>31</v>
      </c>
      <c r="T81" s="0" t="n">
        <v>31</v>
      </c>
      <c r="U81" s="0" t="n">
        <v>33</v>
      </c>
      <c r="V81" s="0" t="n">
        <v>27</v>
      </c>
      <c r="W81" s="0" t="n">
        <v>27</v>
      </c>
      <c r="X81" s="12"/>
      <c r="Y81" s="12"/>
      <c r="Z81" s="12"/>
      <c r="AA81" s="12"/>
    </row>
    <row r="82" customFormat="false" ht="15" hidden="false" customHeight="false" outlineLevel="0" collapsed="false">
      <c r="A82" s="0" t="s">
        <v>75</v>
      </c>
      <c r="B82" s="1" t="s">
        <v>102</v>
      </c>
      <c r="C82" s="1" t="n">
        <f aca="false">ROUND(G82/E82,3)</f>
        <v>1.397</v>
      </c>
      <c r="D82" s="1" t="n">
        <f aca="false">ROUND(H82/F82,3)</f>
        <v>1.421</v>
      </c>
      <c r="E82" s="1" t="n">
        <v>34</v>
      </c>
      <c r="F82" s="1" t="n">
        <v>38</v>
      </c>
      <c r="G82" s="1" t="n">
        <v>47.5</v>
      </c>
      <c r="H82" s="1" t="n">
        <v>54</v>
      </c>
      <c r="I82" s="1" t="s">
        <v>22</v>
      </c>
      <c r="J82" s="1" t="n">
        <f aca="false">ROUND(N82/L82,3)</f>
        <v>1.393</v>
      </c>
      <c r="K82" s="1" t="n">
        <f aca="false">ROUND(O82/M82,3)</f>
        <v>1.363</v>
      </c>
      <c r="L82" s="1" t="n">
        <f aca="false">AVERAGE(P82,T82,X82)</f>
        <v>35</v>
      </c>
      <c r="M82" s="1" t="n">
        <f aca="false">AVERAGE(Q82,U82,Y82)</f>
        <v>40</v>
      </c>
      <c r="N82" s="1" t="n">
        <f aca="false">AVERAGE(R82,V82,Z82)</f>
        <v>48.75</v>
      </c>
      <c r="O82" s="1" t="n">
        <f aca="false">AVERAGE(S82,W82,AA82)</f>
        <v>54.5</v>
      </c>
      <c r="P82" s="0" t="n">
        <v>36</v>
      </c>
      <c r="Q82" s="0" t="n">
        <v>42</v>
      </c>
      <c r="R82" s="0" t="n">
        <v>50</v>
      </c>
      <c r="S82" s="0" t="n">
        <v>55</v>
      </c>
      <c r="T82" s="0" t="n">
        <v>34</v>
      </c>
      <c r="U82" s="0" t="n">
        <v>38</v>
      </c>
      <c r="V82" s="0" t="n">
        <v>47.5</v>
      </c>
      <c r="W82" s="0" t="n">
        <v>54</v>
      </c>
      <c r="X82" s="12"/>
      <c r="Y82" s="12"/>
      <c r="Z82" s="12"/>
      <c r="AA82" s="12"/>
    </row>
    <row r="83" customFormat="false" ht="15" hidden="false" customHeight="false" outlineLevel="0" collapsed="false">
      <c r="A83" s="0" t="s">
        <v>75</v>
      </c>
      <c r="B83" s="1" t="s">
        <v>103</v>
      </c>
      <c r="C83" s="1" t="n">
        <f aca="false">ROUND(G83/E83,3)</f>
        <v>1.294</v>
      </c>
      <c r="D83" s="1" t="n">
        <f aca="false">ROUND(H83/F83,3)</f>
        <v>1.143</v>
      </c>
      <c r="E83" s="1" t="n">
        <v>17</v>
      </c>
      <c r="F83" s="1" t="n">
        <v>21</v>
      </c>
      <c r="G83" s="1" t="n">
        <v>22</v>
      </c>
      <c r="H83" s="1" t="n">
        <v>24</v>
      </c>
      <c r="I83" s="1" t="s">
        <v>22</v>
      </c>
      <c r="J83" s="1" t="n">
        <f aca="false">ROUND(N83/L83,3)</f>
        <v>1.179</v>
      </c>
      <c r="K83" s="1" t="n">
        <f aca="false">ROUND(O83/M83,3)</f>
        <v>1.091</v>
      </c>
      <c r="L83" s="1" t="n">
        <f aca="false">AVERAGE(P83,T83,X83)</f>
        <v>19.5</v>
      </c>
      <c r="M83" s="1" t="n">
        <f aca="false">AVERAGE(Q83,U83,Y83)</f>
        <v>22</v>
      </c>
      <c r="N83" s="1" t="n">
        <f aca="false">AVERAGE(R83,V83,Z83)</f>
        <v>23</v>
      </c>
      <c r="O83" s="1" t="n">
        <f aca="false">AVERAGE(S83,W83,AA83)</f>
        <v>24</v>
      </c>
      <c r="P83" s="0" t="n">
        <v>22</v>
      </c>
      <c r="Q83" s="0" t="n">
        <v>23</v>
      </c>
      <c r="R83" s="0" t="n">
        <v>24</v>
      </c>
      <c r="S83" s="0" t="n">
        <v>24</v>
      </c>
      <c r="T83" s="0" t="n">
        <v>17</v>
      </c>
      <c r="U83" s="0" t="n">
        <v>21</v>
      </c>
      <c r="V83" s="0" t="n">
        <v>22</v>
      </c>
      <c r="W83" s="0" t="n">
        <v>24</v>
      </c>
      <c r="X83" s="12"/>
      <c r="Y83" s="12"/>
      <c r="Z83" s="12"/>
      <c r="AA83" s="12"/>
    </row>
    <row r="84" customFormat="false" ht="15" hidden="false" customHeight="false" outlineLevel="0" collapsed="false">
      <c r="A84" s="0" t="s">
        <v>75</v>
      </c>
      <c r="B84" s="1" t="s">
        <v>104</v>
      </c>
      <c r="C84" s="1" t="n">
        <f aca="false">ROUND(G84/E84,3)</f>
        <v>0.143</v>
      </c>
      <c r="D84" s="1" t="n">
        <f aca="false">ROUND(H84/F84,3)</f>
        <v>0.063</v>
      </c>
      <c r="E84" s="1" t="n">
        <v>14</v>
      </c>
      <c r="F84" s="1" t="n">
        <v>16</v>
      </c>
      <c r="G84" s="1" t="n">
        <v>2</v>
      </c>
      <c r="H84" s="1" t="n">
        <v>1</v>
      </c>
      <c r="I84" s="1" t="s">
        <v>22</v>
      </c>
      <c r="J84" s="1" t="n">
        <f aca="false">ROUND(N84/L84,3)</f>
        <v>0.113</v>
      </c>
      <c r="K84" s="1" t="n">
        <f aca="false">ROUND(O84/M84,3)</f>
        <v>0.076</v>
      </c>
      <c r="L84" s="1" t="n">
        <f aca="false">AVERAGE(P84,T84,X84)</f>
        <v>15.5</v>
      </c>
      <c r="M84" s="1" t="n">
        <f aca="false">AVERAGE(Q84,U84,Y84)</f>
        <v>16.5</v>
      </c>
      <c r="N84" s="1" t="n">
        <f aca="false">AVERAGE(R84,V84,Z84)</f>
        <v>1.75</v>
      </c>
      <c r="O84" s="1" t="n">
        <f aca="false">AVERAGE(S84,W84,AA84)</f>
        <v>1.25</v>
      </c>
      <c r="P84" s="1" t="n">
        <v>17</v>
      </c>
      <c r="Q84" s="1" t="n">
        <v>17</v>
      </c>
      <c r="R84" s="1" t="n">
        <v>1.5</v>
      </c>
      <c r="S84" s="1" t="n">
        <v>1.5</v>
      </c>
      <c r="T84" s="1" t="n">
        <v>14</v>
      </c>
      <c r="U84" s="1" t="n">
        <v>16</v>
      </c>
      <c r="V84" s="1" t="n">
        <v>2</v>
      </c>
      <c r="W84" s="1" t="n">
        <v>1</v>
      </c>
      <c r="X84" s="12"/>
      <c r="Y84" s="12"/>
      <c r="Z84" s="12"/>
      <c r="AA84" s="12"/>
    </row>
    <row r="85" customFormat="false" ht="15" hidden="false" customHeight="false" outlineLevel="0" collapsed="false">
      <c r="A85" s="0" t="s">
        <v>105</v>
      </c>
      <c r="B85" s="1" t="s">
        <v>106</v>
      </c>
      <c r="C85" s="1" t="n">
        <f aca="false">ROUND(G85/E85,3)</f>
        <v>0.837</v>
      </c>
      <c r="D85" s="1" t="n">
        <f aca="false">ROUND(H85/F85,3)</f>
        <v>0.779</v>
      </c>
      <c r="E85" s="1" t="n">
        <v>12.3</v>
      </c>
      <c r="F85" s="1" t="n">
        <v>14</v>
      </c>
      <c r="G85" s="1" t="n">
        <v>10.3</v>
      </c>
      <c r="H85" s="1" t="n">
        <v>10.9</v>
      </c>
      <c r="I85" s="1" t="s">
        <v>18</v>
      </c>
      <c r="J85" s="1" t="n">
        <f aca="false">ROUND(N85/L85,3)</f>
        <v>0.968</v>
      </c>
      <c r="K85" s="1" t="n">
        <f aca="false">ROUND(O85/M85,3)</f>
        <v>0.844</v>
      </c>
      <c r="L85" s="1" t="n">
        <f aca="false">AVERAGE(P85,T85,X85)</f>
        <v>10.3333333333333</v>
      </c>
      <c r="M85" s="1" t="n">
        <f aca="false">AVERAGE(Q85,U85,Y85)</f>
        <v>12.5666666666667</v>
      </c>
      <c r="N85" s="1" t="n">
        <f aca="false">AVERAGE(R85,V85,Z85)</f>
        <v>10</v>
      </c>
      <c r="O85" s="1" t="n">
        <f aca="false">AVERAGE(S85,W85,AA85)</f>
        <v>10.6</v>
      </c>
      <c r="P85" s="0" t="n">
        <v>8</v>
      </c>
      <c r="Q85" s="0" t="n">
        <v>11</v>
      </c>
      <c r="R85" s="12"/>
      <c r="S85" s="12"/>
      <c r="T85" s="0" t="n">
        <v>10.7</v>
      </c>
      <c r="U85" s="0" t="n">
        <v>12.7</v>
      </c>
      <c r="V85" s="0" t="n">
        <v>9.7</v>
      </c>
      <c r="W85" s="0" t="n">
        <v>10.3</v>
      </c>
      <c r="X85" s="0" t="n">
        <v>12.3</v>
      </c>
      <c r="Y85" s="0" t="n">
        <v>14</v>
      </c>
      <c r="Z85" s="0" t="n">
        <v>10.3</v>
      </c>
      <c r="AA85" s="0" t="n">
        <v>10.9</v>
      </c>
    </row>
  </sheetData>
  <mergeCells count="24">
    <mergeCell ref="C1:I1"/>
    <mergeCell ref="J1:AA1"/>
    <mergeCell ref="A2:A4"/>
    <mergeCell ref="B2:B4"/>
    <mergeCell ref="C2:D2"/>
    <mergeCell ref="E2:H2"/>
    <mergeCell ref="I2:I4"/>
    <mergeCell ref="J2:K2"/>
    <mergeCell ref="L2:O2"/>
    <mergeCell ref="P2:S2"/>
    <mergeCell ref="T2:W2"/>
    <mergeCell ref="X2:AA2"/>
    <mergeCell ref="C3:D3"/>
    <mergeCell ref="E3:F3"/>
    <mergeCell ref="G3:H3"/>
    <mergeCell ref="J3:K3"/>
    <mergeCell ref="L3:M3"/>
    <mergeCell ref="N3:O3"/>
    <mergeCell ref="P3:Q3"/>
    <mergeCell ref="R3:S3"/>
    <mergeCell ref="T3:U3"/>
    <mergeCell ref="V3:W3"/>
    <mergeCell ref="X3:Y3"/>
    <mergeCell ref="Z3:AA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sheetData>
    <row r="1" customFormat="false" ht="13.8" hidden="false" customHeight="false" outlineLevel="0" collapsed="false">
      <c r="A1" s="0" t="s">
        <v>107</v>
      </c>
      <c r="B1" s="0" t="s">
        <v>108</v>
      </c>
      <c r="C1" s="0" t="s">
        <v>109</v>
      </c>
      <c r="D1" s="0" t="s">
        <v>110</v>
      </c>
      <c r="E1" s="0" t="s">
        <v>111</v>
      </c>
    </row>
    <row r="2" customFormat="false" ht="13.8" hidden="false" customHeight="false" outlineLevel="0" collapsed="false">
      <c r="A2" s="0" t="s">
        <v>17</v>
      </c>
      <c r="B2" s="0" t="n">
        <v>0.947</v>
      </c>
      <c r="C2" s="0" t="n">
        <v>0.889</v>
      </c>
      <c r="D2" s="0" t="n">
        <v>0.895</v>
      </c>
      <c r="E2" s="0" t="n">
        <v>0.9</v>
      </c>
    </row>
    <row r="3" customFormat="false" ht="13.8" hidden="false" customHeight="false" outlineLevel="0" collapsed="false">
      <c r="A3" s="0" t="s">
        <v>19</v>
      </c>
      <c r="B3" s="0" t="n">
        <v>1.013</v>
      </c>
      <c r="C3" s="0" t="n">
        <v>0.935</v>
      </c>
      <c r="D3" s="0" t="n">
        <v>0.984</v>
      </c>
      <c r="E3" s="0" t="n">
        <v>0.894</v>
      </c>
    </row>
    <row r="4" customFormat="false" ht="13.8" hidden="false" customHeight="false" outlineLevel="0" collapsed="false">
      <c r="A4" s="0" t="s">
        <v>21</v>
      </c>
      <c r="B4" s="0" t="n">
        <v>0.683</v>
      </c>
      <c r="C4" s="0" t="n">
        <v>0.375</v>
      </c>
      <c r="D4" s="0" t="n">
        <v>0.7</v>
      </c>
      <c r="E4" s="0" t="n">
        <v>0.375</v>
      </c>
    </row>
    <row r="5" customFormat="false" ht="13.8" hidden="false" customHeight="false" outlineLevel="0" collapsed="false">
      <c r="A5" s="0" t="s">
        <v>23</v>
      </c>
      <c r="B5" s="0" t="n">
        <v>0.911</v>
      </c>
      <c r="C5" s="0" t="n">
        <v>0.786</v>
      </c>
      <c r="D5" s="0" t="n">
        <v>1.115</v>
      </c>
      <c r="E5" s="0" t="n">
        <v>0.885</v>
      </c>
    </row>
    <row r="6" customFormat="false" ht="13.8" hidden="false" customHeight="false" outlineLevel="0" collapsed="false">
      <c r="A6" s="0" t="s">
        <v>24</v>
      </c>
      <c r="B6" s="0" t="n">
        <v>0.85</v>
      </c>
      <c r="C6" s="0" t="n">
        <v>0.464</v>
      </c>
      <c r="D6" s="0" t="n">
        <v>0.828</v>
      </c>
      <c r="E6" s="0" t="n">
        <v>0.463</v>
      </c>
    </row>
    <row r="7" customFormat="false" ht="13.8" hidden="false" customHeight="false" outlineLevel="0" collapsed="false">
      <c r="A7" s="0" t="s">
        <v>25</v>
      </c>
      <c r="B7" s="0" t="n">
        <v>0.757</v>
      </c>
      <c r="C7" s="0" t="n">
        <v>0.636</v>
      </c>
      <c r="D7" s="0" t="n">
        <v>0.86</v>
      </c>
      <c r="E7" s="0" t="n">
        <v>0.758</v>
      </c>
    </row>
    <row r="8" customFormat="false" ht="13.8" hidden="false" customHeight="false" outlineLevel="0" collapsed="false">
      <c r="A8" s="0" t="s">
        <v>26</v>
      </c>
      <c r="B8" s="0" t="n">
        <v>0.805</v>
      </c>
      <c r="C8" s="0" t="n">
        <v>0.731</v>
      </c>
      <c r="D8" s="0" t="n">
        <v>0.798</v>
      </c>
      <c r="E8" s="0" t="n">
        <v>0.717</v>
      </c>
    </row>
    <row r="9" customFormat="false" ht="13.8" hidden="false" customHeight="false" outlineLevel="0" collapsed="false">
      <c r="A9" s="0" t="s">
        <v>27</v>
      </c>
      <c r="B9" s="0" t="n">
        <v>0.559</v>
      </c>
      <c r="C9" s="0" t="n">
        <v>0.531</v>
      </c>
      <c r="D9" s="0" t="n">
        <v>0.621</v>
      </c>
      <c r="E9" s="0" t="n">
        <v>0.569</v>
      </c>
    </row>
    <row r="10" customFormat="false" ht="13.8" hidden="false" customHeight="false" outlineLevel="0" collapsed="false">
      <c r="A10" s="0" t="s">
        <v>28</v>
      </c>
      <c r="B10" s="0" t="n">
        <v>0.8</v>
      </c>
      <c r="C10" s="0" t="n">
        <v>0.619</v>
      </c>
      <c r="D10" s="0" t="n">
        <v>0.774</v>
      </c>
      <c r="E10" s="0" t="n">
        <v>0.605</v>
      </c>
    </row>
    <row r="11" customFormat="false" ht="13.8" hidden="false" customHeight="false" outlineLevel="0" collapsed="false">
      <c r="A11" s="0" t="s">
        <v>29</v>
      </c>
      <c r="B11" s="0" t="n">
        <v>0.85</v>
      </c>
      <c r="C11" s="0" t="n">
        <v>0.752</v>
      </c>
      <c r="D11" s="0" t="n">
        <v>0.85</v>
      </c>
      <c r="E11" s="0" t="n">
        <v>0.752</v>
      </c>
    </row>
    <row r="12" customFormat="false" ht="13.8" hidden="false" customHeight="false" outlineLevel="0" collapsed="false">
      <c r="A12" s="0" t="s">
        <v>30</v>
      </c>
      <c r="B12" s="0" t="n">
        <v>0.882</v>
      </c>
      <c r="C12" s="0" t="n">
        <v>0.76</v>
      </c>
      <c r="D12" s="0" t="n">
        <v>0.882</v>
      </c>
      <c r="E12" s="0" t="n">
        <v>0.816</v>
      </c>
    </row>
    <row r="13" customFormat="false" ht="13.8" hidden="false" customHeight="false" outlineLevel="0" collapsed="false">
      <c r="A13" s="0" t="s">
        <v>31</v>
      </c>
      <c r="B13" s="0" t="n">
        <v>0.8</v>
      </c>
      <c r="C13" s="0" t="n">
        <v>0.738</v>
      </c>
      <c r="D13" s="0" t="n">
        <v>0.789</v>
      </c>
      <c r="E13" s="0" t="n">
        <v>0.777</v>
      </c>
    </row>
    <row r="14" customFormat="false" ht="13.8" hidden="false" customHeight="false" outlineLevel="0" collapsed="false">
      <c r="A14" s="0" t="s">
        <v>32</v>
      </c>
      <c r="B14" s="0" t="n">
        <v>0.765</v>
      </c>
      <c r="C14" s="0" t="n">
        <v>0.718</v>
      </c>
      <c r="D14" s="0" t="n">
        <v>0.794</v>
      </c>
      <c r="E14" s="0" t="n">
        <v>0.742</v>
      </c>
    </row>
    <row r="15" customFormat="false" ht="13.8" hidden="false" customHeight="false" outlineLevel="0" collapsed="false">
      <c r="A15" s="0" t="s">
        <v>33</v>
      </c>
      <c r="B15" s="0" t="n">
        <v>0.625</v>
      </c>
      <c r="C15" s="0" t="n">
        <v>0.56</v>
      </c>
      <c r="D15" s="0" t="n">
        <v>0.625</v>
      </c>
      <c r="E15" s="0" t="n">
        <v>0.538</v>
      </c>
    </row>
    <row r="16" customFormat="false" ht="13.8" hidden="false" customHeight="false" outlineLevel="0" collapsed="false">
      <c r="A16" s="0" t="s">
        <v>34</v>
      </c>
      <c r="B16" s="0" t="n">
        <v>0.719</v>
      </c>
      <c r="C16" s="0" t="n">
        <v>0.682</v>
      </c>
      <c r="D16" s="0" t="n">
        <v>0.766</v>
      </c>
      <c r="E16" s="0" t="n">
        <v>0.659</v>
      </c>
    </row>
    <row r="17" customFormat="false" ht="13.8" hidden="false" customHeight="false" outlineLevel="0" collapsed="false">
      <c r="A17" s="0" t="s">
        <v>35</v>
      </c>
      <c r="B17" s="0" t="n">
        <v>0.892</v>
      </c>
      <c r="C17" s="0" t="n">
        <v>0.778</v>
      </c>
      <c r="D17" s="0" t="n">
        <v>0.908</v>
      </c>
      <c r="E17" s="0" t="n">
        <v>0.77</v>
      </c>
    </row>
    <row r="18" customFormat="false" ht="13.8" hidden="false" customHeight="false" outlineLevel="0" collapsed="false">
      <c r="A18" s="0" t="s">
        <v>36</v>
      </c>
      <c r="B18" s="0" t="n">
        <v>0.933</v>
      </c>
      <c r="C18" s="0" t="n">
        <v>0.892</v>
      </c>
      <c r="D18" s="0" t="n">
        <v>0.933</v>
      </c>
      <c r="E18" s="0" t="n">
        <v>0.929</v>
      </c>
    </row>
    <row r="19" customFormat="false" ht="13.8" hidden="false" customHeight="false" outlineLevel="0" collapsed="false">
      <c r="A19" s="0" t="s">
        <v>37</v>
      </c>
      <c r="B19" s="0" t="n">
        <v>0.556</v>
      </c>
      <c r="C19" s="0" t="n">
        <v>0.481</v>
      </c>
      <c r="D19" s="0" t="n">
        <v>0.582</v>
      </c>
      <c r="E19" s="0" t="n">
        <v>0.519</v>
      </c>
    </row>
    <row r="20" customFormat="false" ht="13.8" hidden="false" customHeight="false" outlineLevel="0" collapsed="false">
      <c r="A20" s="0" t="s">
        <v>38</v>
      </c>
      <c r="B20" s="0" t="n">
        <v>0.75</v>
      </c>
      <c r="C20" s="0" t="n">
        <v>0.741</v>
      </c>
      <c r="D20" s="0" t="n">
        <v>0.73</v>
      </c>
      <c r="E20" s="0" t="n">
        <v>0.695</v>
      </c>
    </row>
    <row r="21" customFormat="false" ht="13.8" hidden="false" customHeight="false" outlineLevel="0" collapsed="false">
      <c r="A21" s="0" t="s">
        <v>39</v>
      </c>
      <c r="B21" s="0" t="n">
        <v>0.824</v>
      </c>
      <c r="C21" s="0" t="n">
        <v>0.773</v>
      </c>
      <c r="D21" s="0" t="n">
        <v>0.574</v>
      </c>
      <c r="E21" s="0" t="n">
        <v>0.452</v>
      </c>
    </row>
    <row r="22" customFormat="false" ht="13.8" hidden="false" customHeight="false" outlineLevel="0" collapsed="false">
      <c r="A22" s="0" t="s">
        <v>40</v>
      </c>
      <c r="B22" s="0" t="n">
        <v>0.75</v>
      </c>
      <c r="C22" s="0" t="n">
        <v>0.609</v>
      </c>
      <c r="D22" s="0" t="n">
        <v>0.75</v>
      </c>
      <c r="E22" s="0" t="n">
        <v>0.604</v>
      </c>
    </row>
    <row r="23" customFormat="false" ht="13.8" hidden="false" customHeight="false" outlineLevel="0" collapsed="false">
      <c r="A23" s="0" t="s">
        <v>41</v>
      </c>
      <c r="B23" s="0" t="n">
        <v>0.373</v>
      </c>
      <c r="C23" s="0" t="n">
        <v>0.306</v>
      </c>
      <c r="D23" s="0" t="n">
        <v>0.381</v>
      </c>
      <c r="E23" s="0" t="n">
        <v>0.322</v>
      </c>
    </row>
    <row r="24" customFormat="false" ht="13.8" hidden="false" customHeight="false" outlineLevel="0" collapsed="false">
      <c r="A24" s="0" t="s">
        <v>42</v>
      </c>
      <c r="B24" s="0" t="n">
        <v>0.229</v>
      </c>
      <c r="C24" s="0" t="n">
        <v>0.161</v>
      </c>
      <c r="D24" s="0" t="n">
        <v>0.208</v>
      </c>
      <c r="E24" s="0" t="n">
        <v>0.174</v>
      </c>
    </row>
    <row r="25" customFormat="false" ht="13.8" hidden="false" customHeight="false" outlineLevel="0" collapsed="false">
      <c r="A25" s="0" t="s">
        <v>43</v>
      </c>
      <c r="B25" s="0" t="n">
        <v>0.687</v>
      </c>
      <c r="C25" s="0" t="n">
        <v>0.75</v>
      </c>
      <c r="D25" s="0" t="n">
        <v>0.725</v>
      </c>
      <c r="E25" s="0" t="n">
        <v>0.719</v>
      </c>
    </row>
    <row r="26" customFormat="false" ht="13.8" hidden="false" customHeight="false" outlineLevel="0" collapsed="false">
      <c r="A26" s="0" t="s">
        <v>44</v>
      </c>
      <c r="B26" s="0" t="n">
        <v>0.996</v>
      </c>
      <c r="C26" s="0" t="n">
        <v>0.829</v>
      </c>
      <c r="D26" s="0" t="n">
        <v>0.955</v>
      </c>
      <c r="E26" s="0" t="n">
        <v>0.836</v>
      </c>
    </row>
    <row r="27" customFormat="false" ht="13.8" hidden="false" customHeight="false" outlineLevel="0" collapsed="false">
      <c r="A27" s="0" t="s">
        <v>45</v>
      </c>
      <c r="B27" s="0" t="n">
        <v>1.065</v>
      </c>
      <c r="C27" s="0" t="n">
        <v>0.842</v>
      </c>
      <c r="D27" s="0" t="n">
        <v>1.002</v>
      </c>
      <c r="E27" s="0" t="n">
        <v>0.92</v>
      </c>
    </row>
    <row r="28" customFormat="false" ht="13.8" hidden="false" customHeight="false" outlineLevel="0" collapsed="false">
      <c r="A28" s="0" t="s">
        <v>46</v>
      </c>
      <c r="B28" s="0" t="n">
        <v>0.905</v>
      </c>
      <c r="C28" s="0" t="n">
        <v>0.768</v>
      </c>
      <c r="D28" s="0" t="n">
        <v>0.949</v>
      </c>
      <c r="E28" s="0" t="n">
        <v>0.859</v>
      </c>
    </row>
    <row r="29" customFormat="false" ht="13.8" hidden="false" customHeight="false" outlineLevel="0" collapsed="false">
      <c r="A29" s="0" t="s">
        <v>47</v>
      </c>
      <c r="B29" s="0" t="n">
        <v>0.775</v>
      </c>
      <c r="C29" s="0" t="n">
        <v>0.66</v>
      </c>
      <c r="D29" s="0" t="n">
        <v>0.772</v>
      </c>
      <c r="E29" s="0" t="n">
        <v>0.697</v>
      </c>
    </row>
    <row r="30" customFormat="false" ht="13.8" hidden="false" customHeight="false" outlineLevel="0" collapsed="false">
      <c r="A30" s="0" t="s">
        <v>48</v>
      </c>
      <c r="B30" s="0" t="n">
        <v>0.75</v>
      </c>
      <c r="C30" s="0" t="n">
        <v>0.889</v>
      </c>
      <c r="D30" s="0" t="n">
        <v>0.8</v>
      </c>
      <c r="E30" s="0" t="n">
        <v>0.813</v>
      </c>
    </row>
    <row r="31" customFormat="false" ht="13.8" hidden="false" customHeight="false" outlineLevel="0" collapsed="false">
      <c r="A31" s="0" t="s">
        <v>49</v>
      </c>
      <c r="B31" s="0" t="n">
        <v>0.833</v>
      </c>
      <c r="C31" s="0" t="n">
        <v>0.8</v>
      </c>
      <c r="D31" s="0" t="n">
        <v>0.859</v>
      </c>
      <c r="E31" s="0" t="n">
        <v>0.875</v>
      </c>
    </row>
    <row r="32" customFormat="false" ht="13.8" hidden="false" customHeight="false" outlineLevel="0" collapsed="false">
      <c r="A32" s="0" t="s">
        <v>50</v>
      </c>
      <c r="B32" s="0" t="n">
        <v>0.853</v>
      </c>
      <c r="C32" s="0" t="n">
        <v>0.745</v>
      </c>
      <c r="D32" s="0" t="n">
        <v>0.891</v>
      </c>
      <c r="E32" s="0" t="n">
        <v>0.748</v>
      </c>
    </row>
    <row r="33" customFormat="false" ht="13.8" hidden="false" customHeight="false" outlineLevel="0" collapsed="false">
      <c r="A33" s="0" t="s">
        <v>51</v>
      </c>
      <c r="B33" s="0" t="n">
        <v>0.2</v>
      </c>
      <c r="C33" s="0" t="n">
        <v>0.152</v>
      </c>
      <c r="D33" s="0" t="n">
        <v>0.201</v>
      </c>
      <c r="E33" s="0" t="n">
        <v>0.177</v>
      </c>
    </row>
    <row r="34" customFormat="false" ht="13.8" hidden="false" customHeight="false" outlineLevel="0" collapsed="false">
      <c r="A34" s="0" t="s">
        <v>52</v>
      </c>
      <c r="B34" s="0" t="n">
        <v>0.173</v>
      </c>
      <c r="C34" s="0" t="n">
        <v>0.163</v>
      </c>
      <c r="D34" s="0" t="n">
        <v>0.173</v>
      </c>
      <c r="E34" s="0" t="n">
        <v>0.163</v>
      </c>
    </row>
    <row r="35" customFormat="false" ht="13.8" hidden="false" customHeight="false" outlineLevel="0" collapsed="false">
      <c r="A35" s="0" t="s">
        <v>53</v>
      </c>
      <c r="B35" s="0" t="n">
        <v>0.079</v>
      </c>
      <c r="C35" s="0" t="n">
        <v>0.092</v>
      </c>
      <c r="D35" s="0" t="n">
        <v>0.075</v>
      </c>
      <c r="E35" s="0" t="n">
        <v>0.103</v>
      </c>
    </row>
    <row r="36" customFormat="false" ht="13.8" hidden="false" customHeight="false" outlineLevel="0" collapsed="false">
      <c r="A36" s="0" t="s">
        <v>54</v>
      </c>
      <c r="B36" s="0" t="n">
        <v>0.227</v>
      </c>
      <c r="C36" s="0" t="n">
        <v>0.167</v>
      </c>
      <c r="D36" s="0" t="n">
        <v>0.196</v>
      </c>
      <c r="E36" s="0" t="n">
        <v>0.161</v>
      </c>
    </row>
    <row r="37" customFormat="false" ht="13.8" hidden="false" customHeight="false" outlineLevel="0" collapsed="false">
      <c r="A37" s="0" t="s">
        <v>55</v>
      </c>
      <c r="B37" s="0" t="n">
        <v>0.875</v>
      </c>
      <c r="C37" s="0" t="n">
        <v>0.682</v>
      </c>
      <c r="D37" s="0" t="n">
        <v>0.75</v>
      </c>
      <c r="E37" s="0" t="n">
        <v>0.511</v>
      </c>
    </row>
    <row r="38" customFormat="false" ht="13.8" hidden="false" customHeight="false" outlineLevel="0" collapsed="false">
      <c r="A38" s="0" t="s">
        <v>56</v>
      </c>
      <c r="B38" s="0" t="n">
        <v>0.907</v>
      </c>
      <c r="C38" s="0" t="n">
        <v>0.525</v>
      </c>
      <c r="D38" s="0" t="n">
        <v>0.994</v>
      </c>
      <c r="E38" s="0" t="n">
        <v>0.591</v>
      </c>
    </row>
    <row r="39" customFormat="false" ht="13.8" hidden="false" customHeight="false" outlineLevel="0" collapsed="false">
      <c r="A39" s="0" t="s">
        <v>57</v>
      </c>
      <c r="B39" s="0" t="n">
        <v>0.89</v>
      </c>
      <c r="C39" s="0" t="n">
        <v>0.679</v>
      </c>
      <c r="D39" s="0" t="n">
        <v>0.9</v>
      </c>
      <c r="E39" s="0" t="n">
        <v>0.667</v>
      </c>
    </row>
    <row r="40" customFormat="false" ht="13.8" hidden="false" customHeight="false" outlineLevel="0" collapsed="false">
      <c r="A40" s="0" t="s">
        <v>58</v>
      </c>
      <c r="B40" s="0" t="n">
        <v>0.9</v>
      </c>
      <c r="C40" s="0" t="n">
        <v>0.665</v>
      </c>
      <c r="D40" s="0" t="n">
        <v>0.9</v>
      </c>
      <c r="E40" s="0" t="n">
        <v>0.665</v>
      </c>
    </row>
    <row r="41" customFormat="false" ht="13.8" hidden="false" customHeight="false" outlineLevel="0" collapsed="false">
      <c r="A41" s="0" t="s">
        <v>59</v>
      </c>
      <c r="B41" s="0" t="n">
        <v>0.7</v>
      </c>
      <c r="C41" s="0" t="n">
        <v>0.56</v>
      </c>
      <c r="D41" s="0" t="n">
        <v>0.73</v>
      </c>
      <c r="E41" s="0" t="n">
        <v>0.6</v>
      </c>
    </row>
    <row r="42" customFormat="false" ht="13.8" hidden="false" customHeight="false" outlineLevel="0" collapsed="false">
      <c r="A42" s="0" t="s">
        <v>60</v>
      </c>
      <c r="B42" s="0" t="n">
        <v>0.737</v>
      </c>
      <c r="C42" s="0" t="n">
        <v>0.619</v>
      </c>
      <c r="D42" s="0" t="n">
        <v>0.757</v>
      </c>
      <c r="E42" s="0" t="n">
        <v>0.68</v>
      </c>
    </row>
    <row r="43" customFormat="false" ht="13.8" hidden="false" customHeight="false" outlineLevel="0" collapsed="false">
      <c r="A43" s="0" t="s">
        <v>61</v>
      </c>
      <c r="B43" s="0" t="n">
        <v>0.625</v>
      </c>
      <c r="C43" s="0" t="n">
        <v>0.628</v>
      </c>
      <c r="D43" s="0" t="n">
        <v>0.671</v>
      </c>
      <c r="E43" s="0" t="n">
        <v>0.627</v>
      </c>
    </row>
    <row r="44" customFormat="false" ht="13.8" hidden="false" customHeight="false" outlineLevel="0" collapsed="false">
      <c r="A44" s="0" t="s">
        <v>62</v>
      </c>
      <c r="B44" s="0" t="n">
        <v>0.82</v>
      </c>
      <c r="C44" s="0" t="n">
        <v>0.664</v>
      </c>
      <c r="D44" s="0" t="n">
        <v>0.839</v>
      </c>
      <c r="E44" s="0" t="n">
        <v>0.604</v>
      </c>
    </row>
    <row r="45" customFormat="false" ht="13.8" hidden="false" customHeight="false" outlineLevel="0" collapsed="false">
      <c r="A45" s="0" t="s">
        <v>63</v>
      </c>
      <c r="B45" s="0" t="n">
        <v>1.04</v>
      </c>
      <c r="C45" s="0" t="n">
        <v>0.771</v>
      </c>
      <c r="D45" s="0" t="n">
        <v>0.98</v>
      </c>
      <c r="E45" s="0" t="n">
        <v>0.757</v>
      </c>
    </row>
    <row r="46" customFormat="false" ht="13.8" hidden="false" customHeight="false" outlineLevel="0" collapsed="false">
      <c r="A46" s="0" t="s">
        <v>65</v>
      </c>
      <c r="B46" s="0" t="n">
        <v>0.5</v>
      </c>
      <c r="C46" s="0" t="n">
        <v>0.2</v>
      </c>
      <c r="D46" s="0" t="n">
        <v>0.5</v>
      </c>
      <c r="E46" s="0" t="n">
        <v>0.2</v>
      </c>
    </row>
    <row r="47" customFormat="false" ht="13.8" hidden="false" customHeight="false" outlineLevel="0" collapsed="false">
      <c r="A47" s="0" t="s">
        <v>67</v>
      </c>
      <c r="B47" s="0" t="n">
        <v>0.615</v>
      </c>
      <c r="C47" s="0" t="n">
        <v>0.63</v>
      </c>
      <c r="D47" s="0" t="n">
        <v>0.654</v>
      </c>
      <c r="E47" s="0" t="n">
        <v>0.66</v>
      </c>
    </row>
    <row r="48" customFormat="false" ht="13.8" hidden="false" customHeight="false" outlineLevel="0" collapsed="false">
      <c r="A48" s="0" t="s">
        <v>68</v>
      </c>
      <c r="B48" s="0" t="n">
        <v>0.35</v>
      </c>
      <c r="C48" s="0" t="n">
        <v>0.227</v>
      </c>
      <c r="D48" s="0" t="n">
        <v>0.375</v>
      </c>
      <c r="E48" s="0" t="n">
        <v>0.214</v>
      </c>
    </row>
    <row r="49" customFormat="false" ht="13.8" hidden="false" customHeight="false" outlineLevel="0" collapsed="false">
      <c r="A49" s="0" t="s">
        <v>69</v>
      </c>
      <c r="B49" s="0" t="n">
        <v>0.769</v>
      </c>
      <c r="C49" s="0" t="n">
        <v>0.786</v>
      </c>
      <c r="D49" s="0" t="n">
        <v>0.893</v>
      </c>
      <c r="E49" s="0" t="n">
        <v>0.759</v>
      </c>
    </row>
    <row r="50" customFormat="false" ht="13.8" hidden="false" customHeight="false" outlineLevel="0" collapsed="false">
      <c r="A50" s="0" t="s">
        <v>71</v>
      </c>
      <c r="B50" s="0" t="n">
        <v>0.92</v>
      </c>
      <c r="C50" s="0" t="n">
        <v>0.222</v>
      </c>
      <c r="D50" s="0" t="n">
        <v>0.92</v>
      </c>
      <c r="E50" s="0" t="n">
        <v>0.222</v>
      </c>
    </row>
    <row r="51" customFormat="false" ht="13.8" hidden="false" customHeight="false" outlineLevel="0" collapsed="false">
      <c r="A51" s="0" t="s">
        <v>72</v>
      </c>
      <c r="B51" s="0" t="n">
        <v>0.574</v>
      </c>
      <c r="C51" s="0" t="n">
        <v>0.307</v>
      </c>
      <c r="D51" s="0" t="n">
        <v>0.574</v>
      </c>
      <c r="E51" s="0" t="n">
        <v>0.307</v>
      </c>
    </row>
    <row r="52" customFormat="false" ht="13.8" hidden="false" customHeight="false" outlineLevel="0" collapsed="false">
      <c r="A52" s="0" t="s">
        <v>74</v>
      </c>
      <c r="B52" s="0" t="n">
        <v>0</v>
      </c>
      <c r="C52" s="0" t="n">
        <v>0</v>
      </c>
      <c r="D52" s="0" t="n">
        <v>0</v>
      </c>
      <c r="E52" s="0" t="n">
        <v>0</v>
      </c>
    </row>
    <row r="53" customFormat="false" ht="13.8" hidden="false" customHeight="false" outlineLevel="0" collapsed="false">
      <c r="A53" s="0" t="s">
        <v>76</v>
      </c>
      <c r="B53" s="0" t="n">
        <v>0.143</v>
      </c>
      <c r="C53" s="0" t="n">
        <v>0</v>
      </c>
      <c r="D53" s="0" t="n">
        <v>0.128</v>
      </c>
      <c r="E53" s="0" t="n">
        <v>0.022</v>
      </c>
    </row>
    <row r="54" customFormat="false" ht="13.8" hidden="false" customHeight="false" outlineLevel="0" collapsed="false">
      <c r="A54" s="0" t="s">
        <v>77</v>
      </c>
      <c r="B54" s="0" t="n">
        <v>0.143</v>
      </c>
      <c r="C54" s="0" t="n">
        <v>0</v>
      </c>
      <c r="D54" s="0" t="n">
        <v>0.128</v>
      </c>
      <c r="E54" s="0" t="n">
        <v>0.022</v>
      </c>
    </row>
    <row r="55" customFormat="false" ht="13.8" hidden="false" customHeight="false" outlineLevel="0" collapsed="false">
      <c r="A55" s="0" t="s">
        <v>78</v>
      </c>
      <c r="B55" s="0" t="n">
        <v>0.143</v>
      </c>
      <c r="C55" s="0" t="n">
        <v>0</v>
      </c>
      <c r="D55" s="0" t="n">
        <v>0.128</v>
      </c>
      <c r="E55" s="0" t="n">
        <v>0.022</v>
      </c>
    </row>
    <row r="56" customFormat="false" ht="13.8" hidden="false" customHeight="false" outlineLevel="0" collapsed="false">
      <c r="A56" s="0" t="s">
        <v>79</v>
      </c>
      <c r="B56" s="0" t="n">
        <v>0.143</v>
      </c>
      <c r="C56" s="0" t="n">
        <v>0</v>
      </c>
      <c r="D56" s="0" t="n">
        <v>0.128</v>
      </c>
      <c r="E56" s="0" t="n">
        <v>0.022</v>
      </c>
    </row>
    <row r="57" customFormat="false" ht="13.8" hidden="false" customHeight="false" outlineLevel="0" collapsed="false">
      <c r="A57" s="0" t="s">
        <v>80</v>
      </c>
      <c r="B57" s="0" t="n">
        <v>0.182</v>
      </c>
      <c r="C57" s="0" t="n">
        <v>0.009</v>
      </c>
      <c r="D57" s="0" t="n">
        <v>0.19</v>
      </c>
      <c r="E57" s="0" t="n">
        <v>0.037</v>
      </c>
    </row>
    <row r="58" customFormat="false" ht="13.8" hidden="false" customHeight="false" outlineLevel="0" collapsed="false">
      <c r="A58" s="0" t="s">
        <v>81</v>
      </c>
      <c r="B58" s="0" t="n">
        <v>0.231</v>
      </c>
      <c r="C58" s="0" t="n">
        <v>0.1</v>
      </c>
      <c r="D58" s="0" t="n">
        <v>0.247</v>
      </c>
      <c r="E58" s="0" t="n">
        <v>0.119</v>
      </c>
    </row>
    <row r="59" customFormat="false" ht="13.8" hidden="false" customHeight="false" outlineLevel="0" collapsed="false">
      <c r="A59" s="0" t="s">
        <v>82</v>
      </c>
      <c r="B59" s="0" t="n">
        <v>1.176</v>
      </c>
      <c r="C59" s="0" t="n">
        <v>1.167</v>
      </c>
      <c r="D59" s="0" t="n">
        <v>0.853</v>
      </c>
      <c r="E59" s="0" t="n">
        <v>0.771</v>
      </c>
    </row>
    <row r="60" customFormat="false" ht="13.8" hidden="false" customHeight="false" outlineLevel="0" collapsed="false">
      <c r="A60" s="0" t="s">
        <v>83</v>
      </c>
      <c r="B60" s="0" t="n">
        <v>1.171</v>
      </c>
      <c r="C60" s="0" t="n">
        <v>1.538</v>
      </c>
      <c r="D60" s="0" t="n">
        <v>1.304</v>
      </c>
      <c r="E60" s="0" t="n">
        <v>1.494</v>
      </c>
    </row>
    <row r="61" customFormat="false" ht="13.8" hidden="false" customHeight="false" outlineLevel="0" collapsed="false">
      <c r="A61" s="0" t="s">
        <v>84</v>
      </c>
      <c r="B61" s="0" t="n">
        <v>0.941</v>
      </c>
      <c r="C61" s="0" t="n">
        <v>0.881</v>
      </c>
      <c r="D61" s="0" t="n">
        <v>0.958</v>
      </c>
      <c r="E61" s="0" t="n">
        <v>0.86</v>
      </c>
    </row>
    <row r="62" customFormat="false" ht="13.8" hidden="false" customHeight="false" outlineLevel="0" collapsed="false">
      <c r="A62" s="0" t="s">
        <v>85</v>
      </c>
      <c r="B62" s="0" t="n">
        <v>0.133</v>
      </c>
      <c r="C62" s="0" t="n">
        <v>0.086</v>
      </c>
      <c r="D62" s="0" t="n">
        <v>0.133</v>
      </c>
      <c r="E62" s="0" t="n">
        <v>0.092</v>
      </c>
    </row>
    <row r="63" customFormat="false" ht="13.8" hidden="false" customHeight="false" outlineLevel="0" collapsed="false">
      <c r="A63" s="0" t="s">
        <v>86</v>
      </c>
      <c r="B63" s="0" t="n">
        <v>0.143</v>
      </c>
      <c r="C63" s="0" t="n">
        <v>0.078</v>
      </c>
      <c r="D63" s="0" t="n">
        <v>0.123</v>
      </c>
      <c r="E63" s="0" t="n">
        <v>0.072</v>
      </c>
    </row>
    <row r="64" customFormat="false" ht="13.8" hidden="false" customHeight="false" outlineLevel="0" collapsed="false">
      <c r="A64" s="0" t="s">
        <v>87</v>
      </c>
      <c r="B64" s="0" t="n">
        <v>0.086</v>
      </c>
      <c r="C64" s="0" t="n">
        <v>0</v>
      </c>
      <c r="D64" s="0" t="n">
        <v>0.073</v>
      </c>
      <c r="E64" s="0" t="n">
        <v>0</v>
      </c>
    </row>
    <row r="65" customFormat="false" ht="13.8" hidden="false" customHeight="false" outlineLevel="0" collapsed="false">
      <c r="A65" s="0" t="s">
        <v>88</v>
      </c>
      <c r="B65" s="0" t="n">
        <v>0.24</v>
      </c>
      <c r="C65" s="0" t="n">
        <v>0.114</v>
      </c>
      <c r="D65" s="0" t="n">
        <v>0.245</v>
      </c>
      <c r="E65" s="0" t="n">
        <v>0.104</v>
      </c>
    </row>
    <row r="66" customFormat="false" ht="13.8" hidden="false" customHeight="false" outlineLevel="0" collapsed="false">
      <c r="A66" s="0" t="s">
        <v>89</v>
      </c>
      <c r="B66" s="0" t="n">
        <v>0.606</v>
      </c>
      <c r="C66" s="0" t="n">
        <v>0.452</v>
      </c>
      <c r="D66" s="0" t="n">
        <v>0.6</v>
      </c>
      <c r="E66" s="0" t="n">
        <v>0.473</v>
      </c>
    </row>
    <row r="67" customFormat="false" ht="13.8" hidden="false" customHeight="false" outlineLevel="0" collapsed="false">
      <c r="A67" s="0" t="s">
        <v>90</v>
      </c>
      <c r="B67" s="0" t="n">
        <v>0.514</v>
      </c>
      <c r="C67" s="0" t="n">
        <v>0.383</v>
      </c>
      <c r="D67" s="0" t="n">
        <v>0.481</v>
      </c>
      <c r="E67" s="0" t="n">
        <v>0.374</v>
      </c>
    </row>
    <row r="68" customFormat="false" ht="13.8" hidden="false" customHeight="false" outlineLevel="0" collapsed="false">
      <c r="A68" s="0" t="s">
        <v>91</v>
      </c>
      <c r="B68" s="0" t="n">
        <v>1.933</v>
      </c>
      <c r="C68" s="0" t="n">
        <v>1.75</v>
      </c>
      <c r="D68" s="0" t="n">
        <v>1.679</v>
      </c>
      <c r="E68" s="0" t="n">
        <v>1.597</v>
      </c>
    </row>
    <row r="69" customFormat="false" ht="13.8" hidden="false" customHeight="false" outlineLevel="0" collapsed="false">
      <c r="A69" s="0" t="s">
        <v>92</v>
      </c>
      <c r="B69" s="0" t="n">
        <v>0.271</v>
      </c>
      <c r="C69" s="0" t="n">
        <v>0.04</v>
      </c>
      <c r="D69" s="0" t="n">
        <v>0.272</v>
      </c>
      <c r="E69" s="0" t="n">
        <v>0.06</v>
      </c>
    </row>
    <row r="70" customFormat="false" ht="13.8" hidden="false" customHeight="false" outlineLevel="0" collapsed="false">
      <c r="A70" s="0" t="s">
        <v>93</v>
      </c>
      <c r="B70" s="0" t="n">
        <v>0.2</v>
      </c>
      <c r="C70" s="0" t="n">
        <v>0.022</v>
      </c>
      <c r="D70" s="0" t="n">
        <v>0.231</v>
      </c>
      <c r="E70" s="0" t="n">
        <v>0.023</v>
      </c>
    </row>
    <row r="71" customFormat="false" ht="13.8" hidden="false" customHeight="false" outlineLevel="0" collapsed="false">
      <c r="A71" s="0" t="s">
        <v>94</v>
      </c>
      <c r="B71" s="0" t="n">
        <v>0.25</v>
      </c>
      <c r="C71" s="0" t="n">
        <v>0.05</v>
      </c>
      <c r="D71" s="0" t="n">
        <v>0.243</v>
      </c>
      <c r="E71" s="0" t="n">
        <v>0.038</v>
      </c>
    </row>
    <row r="72" customFormat="false" ht="13.8" hidden="false" customHeight="false" outlineLevel="0" collapsed="false">
      <c r="A72" s="0" t="s">
        <v>95</v>
      </c>
      <c r="B72" s="0" t="n">
        <v>1.24</v>
      </c>
      <c r="C72" s="0" t="n">
        <v>1.346</v>
      </c>
      <c r="D72" s="0" t="n">
        <v>1.22</v>
      </c>
      <c r="E72" s="0" t="n">
        <v>1.218</v>
      </c>
    </row>
    <row r="73" customFormat="false" ht="13.8" hidden="false" customHeight="false" outlineLevel="0" collapsed="false">
      <c r="A73" s="0" t="s">
        <v>96</v>
      </c>
      <c r="B73" s="0" t="n">
        <v>0.978</v>
      </c>
      <c r="C73" s="0" t="n">
        <v>0.975</v>
      </c>
      <c r="D73" s="0" t="n">
        <v>1.067</v>
      </c>
      <c r="E73" s="0" t="n">
        <v>1.058</v>
      </c>
    </row>
    <row r="74" customFormat="false" ht="13.8" hidden="false" customHeight="false" outlineLevel="0" collapsed="false">
      <c r="A74" s="0" t="s">
        <v>97</v>
      </c>
      <c r="B74" s="0" t="n">
        <v>1</v>
      </c>
      <c r="C74" s="0" t="n">
        <v>1.059</v>
      </c>
      <c r="D74" s="0" t="n">
        <v>1.029</v>
      </c>
      <c r="E74" s="0" t="n">
        <v>1.056</v>
      </c>
    </row>
    <row r="75" customFormat="false" ht="13.8" hidden="false" customHeight="false" outlineLevel="0" collapsed="false">
      <c r="A75" s="0" t="s">
        <v>98</v>
      </c>
      <c r="B75" s="0" t="n">
        <v>0.117</v>
      </c>
      <c r="C75" s="0" t="n">
        <v>0.044</v>
      </c>
      <c r="D75" s="0" t="n">
        <v>0.129</v>
      </c>
      <c r="E75" s="0" t="n">
        <v>0.048</v>
      </c>
    </row>
    <row r="76" customFormat="false" ht="13.8" hidden="false" customHeight="false" outlineLevel="0" collapsed="false">
      <c r="A76" s="0" t="s">
        <v>99</v>
      </c>
      <c r="B76" s="0" t="n">
        <v>1.194</v>
      </c>
      <c r="C76" s="0" t="n">
        <v>1.15</v>
      </c>
      <c r="D76" s="0" t="n">
        <v>0.851</v>
      </c>
      <c r="E76" s="0" t="n">
        <v>0.744</v>
      </c>
    </row>
    <row r="77" customFormat="false" ht="13.8" hidden="false" customHeight="false" outlineLevel="0" collapsed="false">
      <c r="A77" s="0" t="s">
        <v>100</v>
      </c>
      <c r="B77" s="0" t="n">
        <v>0.404</v>
      </c>
      <c r="C77" s="0" t="n">
        <v>0.407</v>
      </c>
      <c r="D77" s="0" t="n">
        <v>0.422</v>
      </c>
      <c r="E77" s="0" t="n">
        <v>0.423</v>
      </c>
    </row>
    <row r="78" customFormat="false" ht="13.8" hidden="false" customHeight="false" outlineLevel="0" collapsed="false">
      <c r="A78" s="0" t="s">
        <v>101</v>
      </c>
      <c r="B78" s="0" t="n">
        <v>0.871</v>
      </c>
      <c r="C78" s="0" t="n">
        <v>0.818</v>
      </c>
      <c r="D78" s="0" t="n">
        <v>0.906</v>
      </c>
      <c r="E78" s="0" t="n">
        <v>0.879</v>
      </c>
    </row>
    <row r="79" customFormat="false" ht="13.8" hidden="false" customHeight="false" outlineLevel="0" collapsed="false">
      <c r="A79" s="0" t="s">
        <v>102</v>
      </c>
      <c r="B79" s="0" t="n">
        <v>1.397</v>
      </c>
      <c r="C79" s="0" t="n">
        <v>1.421</v>
      </c>
      <c r="D79" s="0" t="n">
        <v>1.393</v>
      </c>
      <c r="E79" s="0" t="n">
        <v>1.363</v>
      </c>
    </row>
    <row r="80" customFormat="false" ht="13.8" hidden="false" customHeight="false" outlineLevel="0" collapsed="false">
      <c r="A80" s="0" t="s">
        <v>103</v>
      </c>
      <c r="B80" s="0" t="n">
        <v>1.294</v>
      </c>
      <c r="C80" s="0" t="n">
        <v>1.143</v>
      </c>
      <c r="D80" s="0" t="n">
        <v>1.179</v>
      </c>
      <c r="E80" s="0" t="n">
        <v>1.091</v>
      </c>
    </row>
    <row r="81" customFormat="false" ht="13.8" hidden="false" customHeight="false" outlineLevel="0" collapsed="false">
      <c r="A81" s="0" t="s">
        <v>104</v>
      </c>
      <c r="B81" s="0" t="n">
        <v>0.143</v>
      </c>
      <c r="C81" s="0" t="n">
        <v>0.063</v>
      </c>
      <c r="D81" s="0" t="n">
        <v>0.113</v>
      </c>
      <c r="E81" s="0" t="n">
        <v>0.076</v>
      </c>
    </row>
    <row r="82" customFormat="false" ht="13.8" hidden="false" customHeight="false" outlineLevel="0" collapsed="false">
      <c r="A82" s="0" t="s">
        <v>106</v>
      </c>
      <c r="B82" s="0" t="n">
        <v>0.837</v>
      </c>
      <c r="C82" s="0" t="n">
        <v>0.779</v>
      </c>
      <c r="D82" s="0" t="n">
        <v>0.968</v>
      </c>
      <c r="E82" s="0" t="n">
        <v>0.844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2020-03-02T15:05:26Z</dcterms:created>
  <dc:creator>Yoan BRAUD</dc:creator>
  <dc:description/>
  <dc:language>en-AU</dc:language>
  <cp:lastModifiedBy/>
  <dcterms:modified xsi:type="dcterms:W3CDTF">2020-08-29T13:09:35Z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