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1080" windowWidth="25600" windowHeight="14980" tabRatio="500" activeTab="2"/>
  </bookViews>
  <sheets>
    <sheet name="POPL" sheetId="1" r:id="rId1"/>
    <sheet name="fixedpoint" sheetId="2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7" i="4"/>
  <c r="C18" i="4"/>
  <c r="C19" i="4"/>
  <c r="C20" i="4"/>
  <c r="C21" i="4"/>
  <c r="C6" i="4"/>
</calcChain>
</file>

<file path=xl/sharedStrings.xml><?xml version="1.0" encoding="utf-8"?>
<sst xmlns="http://schemas.openxmlformats.org/spreadsheetml/2006/main" count="407" uniqueCount="326">
  <si>
    <t>Code version from 28.10.</t>
  </si>
  <si>
    <t>range</t>
  </si>
  <si>
    <t>error</t>
  </si>
  <si>
    <t>time</t>
  </si>
  <si>
    <t>old range</t>
  </si>
  <si>
    <t>old error</t>
  </si>
  <si>
    <t>old time</t>
  </si>
  <si>
    <t>initial triangle example</t>
  </si>
  <si>
    <t>main</t>
  </si>
  <si>
    <t>[0.01955760940017617, 12.51998402556971]</t>
  </si>
  <si>
    <t>8.578997409317759e-12</t>
  </si>
  <si>
    <t>73.877</t>
  </si>
  <si>
    <t>main (unstable)</t>
  </si>
  <si>
    <t>[0.01955760932679395, 12.51998402557522]</t>
  </si>
  <si>
    <t>2.2906922523281055e-11</t>
  </si>
  <si>
    <t>2.681</t>
  </si>
  <si>
    <t>triangle</t>
  </si>
  <si>
    <t>triangleSorted</t>
  </si>
  <si>
    <t>bspline3 (z3only)</t>
  </si>
  <si>
    <t>Sine approximations</t>
  </si>
  <si>
    <t>comparisonValid</t>
  </si>
  <si>
    <t>[-2.000000000000000, 2.000000000000000]</t>
  </si>
  <si>
    <t>2.022204460502843e-14</t>
  </si>
  <si>
    <t>3.089</t>
  </si>
  <si>
    <t>comparisonInvalid</t>
  </si>
  <si>
    <t>([-2.000000000000000, 2.000000000000000]</t>
  </si>
  <si>
    <t>3.067</t>
  </si>
  <si>
    <t>sineTaylor</t>
  </si>
  <si>
    <t>[-0.9998434996993907, 0.9998434996993907]</t>
  </si>
  <si>
    <t>1.622134146138151e-15</t>
  </si>
  <si>
    <t>2.169</t>
  </si>
  <si>
    <t>sineOrder3</t>
  </si>
  <si>
    <t>[-1.000000000006142, 1.000000000006142]</t>
  </si>
  <si>
    <t>1.1079985983775102e-15</t>
  </si>
  <si>
    <t>0.622</t>
  </si>
  <si>
    <t>Range benchmarks</t>
  </si>
  <si>
    <t>doppler1*</t>
  </si>
  <si>
    <t>[-137.6385718264119, -0.03395181242240948</t>
  </si>
  <si>
    <t>2.3547845323688995e-06</t>
  </si>
  <si>
    <t>6.15</t>
  </si>
  <si>
    <t>doppler1</t>
  </si>
  <si>
    <t>4.919051403462895e-13</t>
  </si>
  <si>
    <t>6.142</t>
  </si>
  <si>
    <t>doppler2*</t>
  </si>
  <si>
    <t>[-230.9905451677798, -0.02272973237376016</t>
  </si>
  <si>
    <t>6.20184645511607e-05</t>
  </si>
  <si>
    <t>6.099</t>
  </si>
  <si>
    <t>doppler2</t>
  </si>
  <si>
    <t>1.2850339484026521e-12</t>
  </si>
  <si>
    <t>5.989</t>
  </si>
  <si>
    <t>doppler3*</t>
  </si>
  <si>
    <t>[-83.06529260386105, -0.5074423485717938</t>
  </si>
  <si>
    <t>0.00012277909163218757</t>
  </si>
  <si>
    <t>6.079</t>
  </si>
  <si>
    <t>doppler3</t>
  </si>
  <si>
    <t>2.027445074107615e-13</t>
  </si>
  <si>
    <t>6.193</t>
  </si>
  <si>
    <t>rigidBody1*</t>
  </si>
  <si>
    <t>[-705.0000000000000, 705.0000000000000</t>
  </si>
  <si>
    <t>9.200003550162798e-07</t>
  </si>
  <si>
    <t>0.146</t>
  </si>
  <si>
    <t>rigidBody1</t>
  </si>
  <si>
    <t>5.079270570002227e-13</t>
  </si>
  <si>
    <t>0.119</t>
  </si>
  <si>
    <t>rigidBody2*</t>
  </si>
  <si>
    <t>[-56010.00000000002, 58740.00000000000</t>
  </si>
  <si>
    <t>0.00015031003986478727</t>
  </si>
  <si>
    <t>2.11</t>
  </si>
  <si>
    <t>rigidBody2</t>
  </si>
  <si>
    <t>6.475183068501535e-11</t>
  </si>
  <si>
    <t>2.131</t>
  </si>
  <si>
    <t>jetEngine*</t>
  </si>
  <si>
    <t>[-1997.036793449632, 5109.337370948639</t>
  </si>
  <si>
    <t>0.14001733998549584</t>
  </si>
  <si>
    <t>121.014</t>
  </si>
  <si>
    <t>jetEngine</t>
  </si>
  <si>
    <t>1.6170398214864217e-08</t>
  </si>
  <si>
    <t>120.392</t>
  </si>
  <si>
    <t>turbine1*</t>
  </si>
  <si>
    <t>[-18.52572689023242, -1.991604935774981</t>
  </si>
  <si>
    <t>4.855806297321271e-06</t>
  </si>
  <si>
    <t>2.87</t>
  </si>
  <si>
    <t>turbine1</t>
  </si>
  <si>
    <t>1.241619549734591e-13</t>
  </si>
  <si>
    <t>2.819</t>
  </si>
  <si>
    <t>turbine2*</t>
  </si>
  <si>
    <t>[-28.55483636367874, 3.822206661733799</t>
  </si>
  <si>
    <t>8.048656410114047e-06</t>
  </si>
  <si>
    <t>7.128</t>
  </si>
  <si>
    <t>turbine2</t>
  </si>
  <si>
    <t>1.7570403939339235e-13</t>
  </si>
  <si>
    <t>7.157</t>
  </si>
  <si>
    <t>turbine3*</t>
  </si>
  <si>
    <t>[0.5717268901333166, 11.42719961750287</t>
  </si>
  <si>
    <t>3.3491639257841144e-06</t>
  </si>
  <si>
    <t>4.326</t>
  </si>
  <si>
    <t>turbine3</t>
  </si>
  <si>
    <t>8.499251393741566e-14</t>
  </si>
  <si>
    <t>4.196</t>
  </si>
  <si>
    <t>verhulst*</t>
  </si>
  <si>
    <t>[0.3148936170212766, 1.100826446280992</t>
  </si>
  <si>
    <t>0.00028103345997808506</t>
  </si>
  <si>
    <t>4.501</t>
  </si>
  <si>
    <t>verhulst</t>
  </si>
  <si>
    <t>6.817850705948431e-16</t>
  </si>
  <si>
    <t>4.355</t>
  </si>
  <si>
    <t>predatorPrey*</t>
  </si>
  <si>
    <t>[0.03967796468927676, 0.3354935330740896</t>
  </si>
  <si>
    <t>9.216781163740643e-05</t>
  </si>
  <si>
    <t>3.949</t>
  </si>
  <si>
    <t>predatorPrey</t>
  </si>
  <si>
    <t>2.935312367610471e-16</t>
  </si>
  <si>
    <t>3.715</t>
  </si>
  <si>
    <t>carbonGas*</t>
  </si>
  <si>
    <t>[4303229.999999996, 16739009.20000000</t>
  </si>
  <si>
    <t>2114297.8359521446</t>
  </si>
  <si>
    <t>6.319</t>
  </si>
  <si>
    <t>carbonGas</t>
  </si>
  <si>
    <t>4.6347106030860936e-08</t>
  </si>
  <si>
    <t>6.092</t>
  </si>
  <si>
    <t>Sine (single)</t>
  </si>
  <si>
    <t>Sine</t>
  </si>
  <si>
    <t>[-0.9998434996993907, 0.9998434996993907</t>
  </si>
  <si>
    <t>2.204</t>
  </si>
  <si>
    <t>Sqrt (single)</t>
  </si>
  <si>
    <t>Sqrt</t>
  </si>
  <si>
    <t>[0.9999999999565679, 1.398437500043432</t>
  </si>
  <si>
    <t>8.404735245455201e-16</t>
  </si>
  <si>
    <t>0.799</t>
  </si>
  <si>
    <t>Sine, order 3 (single)</t>
  </si>
  <si>
    <t>Sine, order 3</t>
  </si>
  <si>
    <t>[-1.000000000006142, 1.000000000006142</t>
  </si>
  <si>
    <t>0.481</t>
  </si>
  <si>
    <t>triangle progression</t>
  </si>
  <si>
    <t>triangle1</t>
  </si>
  <si>
    <t>[0.2966374047958234, 35.07403446097323]</t>
  </si>
  <si>
    <t>2.692639512943393e-11</t>
  </si>
  <si>
    <t>63.297</t>
  </si>
  <si>
    <t>triangle2</t>
  </si>
  <si>
    <t>[0.09937554619886503, 35.07403446097323]</t>
  </si>
  <si>
    <t>8.03772017022626e-11</t>
  </si>
  <si>
    <t>57.219</t>
  </si>
  <si>
    <t>triangle3</t>
  </si>
  <si>
    <t>[0.03160301139895878, 35.07403446097323]</t>
  </si>
  <si>
    <t>2.527403871740527e-10</t>
  </si>
  <si>
    <t>55.632</t>
  </si>
  <si>
    <t>triangle4</t>
  </si>
  <si>
    <t>[0.009999362845629979, 35.07403446097323]</t>
  </si>
  <si>
    <t>7.987791458813445e-10</t>
  </si>
  <si>
    <t>51.158</t>
  </si>
  <si>
    <t>triangle5</t>
  </si>
  <si>
    <t>[0.003162216072361726, 35.07403446097323]</t>
  </si>
  <si>
    <t>2.5258415733614037e-09</t>
  </si>
  <si>
    <t>47.166</t>
  </si>
  <si>
    <t>triangle6</t>
  </si>
  <si>
    <t>[0.0009998873858166590, 35.07403446097323]</t>
  </si>
  <si>
    <t>7.988148071205468e-09</t>
  </si>
  <si>
    <t>43.173</t>
  </si>
  <si>
    <t>triangle7</t>
  </si>
  <si>
    <t>[0.0003156762828124090, 35.07403446097323]</t>
  </si>
  <si>
    <t>2.5302014349187842e-08</t>
  </si>
  <si>
    <t>39.249</t>
  </si>
  <si>
    <t>triangle8</t>
  </si>
  <si>
    <t>[9.888825530878868e-05, 35.07403446097323]</t>
  </si>
  <si>
    <t>8.077041069471979e-08</t>
  </si>
  <si>
    <t>34.102</t>
  </si>
  <si>
    <t>triangle9</t>
  </si>
  <si>
    <t>[3.051757813210542e-05, 35.07403446097323]</t>
  </si>
  <si>
    <t>2.6172603518727403e-07</t>
  </si>
  <si>
    <t>32.29</t>
  </si>
  <si>
    <t>triangle10</t>
  </si>
  <si>
    <t>-</t>
  </si>
  <si>
    <t>path error</t>
  </si>
  <si>
    <t>cav10</t>
  </si>
  <si>
    <t>[0.09999999997671694, 3.000000000021828]</t>
  </si>
  <si>
    <t>2.900000000000001</t>
  </si>
  <si>
    <t>5.151</t>
  </si>
  <si>
    <t>squareRoot3</t>
  </si>
  <si>
    <t>[1.000000000000000, 3.316624790355400]</t>
  </si>
  <si>
    <t>5.000072885968641e-11</t>
  </si>
  <si>
    <t>1.672</t>
  </si>
  <si>
    <t>squareRoot3Invalid</t>
  </si>
  <si>
    <t>1.249937704815006e-09</t>
  </si>
  <si>
    <t>1.330</t>
  </si>
  <si>
    <t>smartRoot</t>
  </si>
  <si>
    <t>[-0.5306287056667467, 0.4201328815703234]</t>
  </si>
  <si>
    <t>5.148665340223179e-15</t>
  </si>
  <si>
    <t>21.200</t>
  </si>
  <si>
    <t>[-28.55483636367874, 3.822206661733799],1.7570403939339235e-13 7.157</t>
  </si>
  <si>
    <t>jetEngine</t>
  </si>
  <si>
    <t>[-1997.036793449632, 5109.337370948639],1.6170398214864217e-08 120.392</t>
  </si>
  <si>
    <t>carbonGas</t>
  </si>
  <si>
    <t>[4303229.999999996, 16739009.20000000],4.6347106030860936e-08 6.092</t>
  </si>
  <si>
    <t>doppler3Star</t>
  </si>
  <si>
    <t>[-83.06529260386105, -0.5074423485717938],0.00012277909163218757 6.079</t>
  </si>
  <si>
    <t>doppler2Star</t>
  </si>
  <si>
    <t>[-230.9905451677798, -0.02272973237376016],6.20184645511607e-05 6.099</t>
  </si>
  <si>
    <t>sineOrder3</t>
  </si>
  <si>
    <t>[-1.000000000006142, 1.000000000006142],1.1079985983775102e-15 0.481</t>
  </si>
  <si>
    <t>rigidBody2</t>
  </si>
  <si>
    <t>[-56010.00000000002, 58740.00000000000],6.475183068501535e-11 2.131</t>
  </si>
  <si>
    <t>predatorPrey</t>
  </si>
  <si>
    <t>[0.03967796468927676, 0.3354935330740896],2.935312367610471e-16 3.715</t>
  </si>
  <si>
    <t>carbonGasStar</t>
  </si>
  <si>
    <t>[4303229.999999996, 16739009.20000000],2114297.8359521446 6.319</t>
  </si>
  <si>
    <t>turbine3Star</t>
  </si>
  <si>
    <t>[0.5717268901333166, 11.42719961750287],3.3491639257841144e-06 4.326</t>
  </si>
  <si>
    <t>sqroot</t>
  </si>
  <si>
    <t>[0.9999999999565679, 1.398437500043432],8.404735245455201e-16 0.799</t>
  </si>
  <si>
    <t>Fixedpoint</t>
  </si>
  <si>
    <t>bitlength</t>
  </si>
  <si>
    <t>analyzed range</t>
  </si>
  <si>
    <t>analyzed error</t>
  </si>
  <si>
    <t>simulated interval</t>
  </si>
  <si>
    <t>simulated error</t>
  </si>
  <si>
    <t>[-137.6385718264119, -0.03395181242240948]</t>
  </si>
  <si>
    <t>5.497228342618093e-06</t>
  </si>
  <si>
    <t>[-136.5788834095001,-0.03455424308776856]</t>
  </si>
  <si>
    <t>7.376938941607904E-7</t>
  </si>
  <si>
    <t>3.5158325189769774e-06</t>
  </si>
  <si>
    <t>[-136.2120366096497,-0.03490746021270752]</t>
  </si>
  <si>
    <t>7.53143208129799E-7</t>
  </si>
  <si>
    <t>[-230.9905451677798, -0.02272973237376016]</t>
  </si>
  <si>
    <t>6.987553933370826e-05</t>
  </si>
  <si>
    <t>[-229.7942965030670,-0.02368116378784180]</t>
  </si>
  <si>
    <t>1.6696684659283286E-6</t>
  </si>
  <si>
    <t>8.664580900063934e-06</t>
  </si>
  <si>
    <t>[-228.5233141183853,-0.02395558357238770]</t>
  </si>
  <si>
    <t>1.5678677445062205E-6</t>
  </si>
  <si>
    <t>[-83.06529260386105, -0.5074423485717938]</t>
  </si>
  <si>
    <t>0.00012402177124999693</t>
  </si>
  <si>
    <t>[-82.77991133928299,-0.5122727155685425]</t>
  </si>
  <si>
    <t>3.119688063144102E-7</t>
  </si>
  <si>
    <t>1.4117421283598695e-06</t>
  </si>
  <si>
    <t>[-82.69327253103256,-0.5139086842536926]</t>
  </si>
  <si>
    <t>3.6597577775556856E-7</t>
  </si>
  <si>
    <t>[-705.0000000000000, 705.0000000000000]</t>
  </si>
  <si>
    <t>2.9316567616184454e-06</t>
  </si>
  <si>
    <t>[-699.2236919403076,700.1882557868958]</t>
  </si>
  <si>
    <t>1.815351791389416E-6</t>
  </si>
  <si>
    <t>2.6971101763639815e-06</t>
  </si>
  <si>
    <t>[-698.0770907402039,700.0280275344849]</t>
  </si>
  <si>
    <t>1.8196721505163419E-6</t>
  </si>
  <si>
    <t>[-56010.00000000002, 58740.00000000000]</t>
  </si>
  <si>
    <t>0.00034421881082242643</t>
  </si>
  <si>
    <t>[-55428.05126953125,58211.98791503906]</t>
  </si>
  <si>
    <t>1.7254217298814155E-4</t>
  </si>
  <si>
    <t>0.00030589848769457806</t>
  </si>
  <si>
    <t>[-55002.88015747070,58276.70285034180]</t>
  </si>
  <si>
    <t>1.756884542862911E-4</t>
  </si>
  <si>
    <t>[-1997.036793449632, 5109.337370948639]</t>
  </si>
  <si>
    <t>0.18467671710732536</t>
  </si>
  <si>
    <t>[-1779.627586364746,4817.871097564697]</t>
  </si>
  <si>
    <t>1.757225634089864E-4</t>
  </si>
  <si>
    <t>0.09715136337885472</t>
  </si>
  <si>
    <t>[-1779.746551513672,4813.484947204590]</t>
  </si>
  <si>
    <t>1.7673197521317872E-4</t>
  </si>
  <si>
    <t>[-18.52572689023242, -1.991604935774981]</t>
  </si>
  <si>
    <t>0.029721333795823503</t>
  </si>
  <si>
    <t>[-18.45605468750000,-1.994140625000000]</t>
  </si>
  <si>
    <t>0.006417670180585909</t>
  </si>
  <si>
    <t>0.04868471087920098</t>
  </si>
  <si>
    <t>[-18.39941406250000,-1.997070312500000]</t>
  </si>
  <si>
    <t>0.006222019754387221</t>
  </si>
  <si>
    <t>[-28.55483636367874, 3.822206661733799]</t>
  </si>
  <si>
    <t>0.037464275790731145</t>
  </si>
  <si>
    <t>[-28.50976562500000,3.801757812500000]</t>
  </si>
  <si>
    <t>0.0051900904402588394</t>
  </si>
  <si>
    <t>0.06772535051804518</t>
  </si>
  <si>
    <t>[-28.52832031250000,3.780273437500000]</t>
  </si>
  <si>
    <t>0.005276878714644674</t>
  </si>
  <si>
    <t>[0.5717268901333166, 11.42719961750287]</t>
  </si>
  <si>
    <t>0.021481521472449007</t>
  </si>
  <si>
    <t>[0.6157226562500000,11.35546875000000]</t>
  </si>
  <si>
    <t>0.004267703752387464</t>
  </si>
  <si>
    <t>0.03440909984333724</t>
  </si>
  <si>
    <t>[0.6171875000000000,11.41210937500000]</t>
  </si>
  <si>
    <t>0.004395712331548886</t>
  </si>
  <si>
    <t>[0.3148936170212766, 1.100826446280992]</t>
  </si>
  <si>
    <t>0.000490558747561492</t>
  </si>
  <si>
    <t>[0.3669433593750000,0.9446411132812500]</t>
  </si>
  <si>
    <t>1.0987636901810414E-4</t>
  </si>
  <si>
    <t>0.00039446746069666605</t>
  </si>
  <si>
    <t>1.0993731202438374E-4</t>
  </si>
  <si>
    <t>[0.03967796468927676, 0.3354935330740896]</t>
  </si>
  <si>
    <t>0.00020941816748413087</t>
  </si>
  <si>
    <t>[0.03964233398437500,0.3354492187500000]</t>
  </si>
  <si>
    <t>8.541072542096139E-5</t>
  </si>
  <si>
    <t>0.00021592638644957673</t>
  </si>
  <si>
    <t>[4303229.999999996, 16739009.20000000]</t>
  </si>
  <si>
    <t>2114297.99660052</t>
  </si>
  <si>
    <t>[4302386.421875000,16738170.67187500]</t>
  </si>
  <si>
    <t>846.1845564754491</t>
  </si>
  <si>
    <t>35.307401243241046</t>
  </si>
  <si>
    <t>[4302386.484375000,16738167.69531250]</t>
  </si>
  <si>
    <t>846.1783060810799</t>
  </si>
  <si>
    <t>[-0.9998434997188235, 0.9998434997188235]</t>
  </si>
  <si>
    <t>0.0002865401762520056</t>
  </si>
  <si>
    <t>[-0.9999389648437500,0.9998779296875000]</t>
  </si>
  <si>
    <t>1.5480687541571662E-4</t>
  </si>
  <si>
    <t>[0.9999999999565679, 1.398437500043432]</t>
  </si>
  <si>
    <t>0.0005960667628279811</t>
  </si>
  <si>
    <t>[1.000000000000000,1.398437500000000]</t>
  </si>
  <si>
    <t>1.579941529075496E-4</t>
  </si>
  <si>
    <t>([-1.000000000006142, 1.000000000006142]</t>
  </si>
  <si>
    <t>0.0006737471872255815</t>
  </si>
  <si>
    <t>[-1.000061035156250,1.000122070312500]</t>
  </si>
  <si>
    <t>1.9483359432104268E-4</t>
  </si>
  <si>
    <t>Runtime</t>
  </si>
  <si>
    <t>16 bit</t>
  </si>
  <si>
    <t>32 bit</t>
  </si>
  <si>
    <t>Float</t>
  </si>
  <si>
    <t>Double</t>
  </si>
  <si>
    <t>Runtime (ns/run)</t>
  </si>
  <si>
    <t>analysis time about 6.5s for all</t>
  </si>
  <si>
    <t>Jet Engine</t>
  </si>
  <si>
    <t>Doppler</t>
  </si>
  <si>
    <t>Turbine (1)</t>
  </si>
  <si>
    <t>Max abs error</t>
  </si>
  <si>
    <t>Runtime (ns/ 10000 runs)</t>
  </si>
  <si>
    <t> 46474.6</t>
  </si>
  <si>
    <t> 46954.7</t>
  </si>
  <si>
    <t> 1781792.6</t>
  </si>
  <si>
    <t> 94136.9</t>
  </si>
  <si>
    <t>DDouble</t>
  </si>
  <si>
    <t>QDouble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</si>
</sst>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49" fontId="0" fillId="0" borderId="4" xfId="0" applyNumberFormat="1" applyBorder="1" applyAlignment="1">
      <alignment horizontal="center" wrapText="1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horizontal="center" wrapText="1"/>
    </xf>
    <xf numFmtId="49" fontId="0" fillId="5" borderId="0" xfId="0" applyNumberFormat="1" applyFill="1" applyAlignment="1">
      <alignment wrapText="1"/>
    </xf>
    <xf numFmtId="49" fontId="0" fillId="6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7" borderId="0" xfId="0" applyNumberFormat="1" applyFill="1" applyAlignment="1">
      <alignment wrapText="1"/>
    </xf>
    <xf numFmtId="1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Doppler</a:t>
            </a:r>
          </a:p>
        </c:rich>
      </c:tx>
      <c:layout>
        <c:manualLayout>
          <c:xMode val="edge"/>
          <c:yMode val="edge"/>
          <c:x val="0.626341636133737"/>
          <c:y val="0.050956963125492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Sheet1!$A$5:$A$10</c:f>
              <c:strCache>
                <c:ptCount val="6"/>
                <c:pt idx="0">
                  <c:v>16 bit</c:v>
                </c:pt>
                <c:pt idx="1">
                  <c:v>32 bit</c:v>
                </c:pt>
                <c:pt idx="2">
                  <c:v>Float</c:v>
                </c:pt>
                <c:pt idx="3">
                  <c:v>Double</c:v>
                </c:pt>
                <c:pt idx="4">
                  <c:v>DDouble</c:v>
                </c:pt>
                <c:pt idx="5">
                  <c:v>QDouble</c:v>
                </c:pt>
              </c:strCache>
            </c:strRef>
          </c:cat>
          <c:val>
            <c:numRef>
              <c:f>Sheet1!$C$5:$C$10</c:f>
              <c:numCache>
                <c:formatCode>0.0000</c:formatCode>
                <c:ptCount val="6"/>
                <c:pt idx="0">
                  <c:v>0.0</c:v>
                </c:pt>
                <c:pt idx="1">
                  <c:v>13.50788</c:v>
                </c:pt>
                <c:pt idx="2">
                  <c:v>3.867669999999999</c:v>
                </c:pt>
                <c:pt idx="3">
                  <c:v>3.8841</c:v>
                </c:pt>
                <c:pt idx="4">
                  <c:v>101.33904</c:v>
                </c:pt>
                <c:pt idx="5">
                  <c:v>3951.37672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03320"/>
        <c:axId val="2112215368"/>
      </c:barChart>
      <c:scatterChart>
        <c:scatterStyle val="lineMarker"/>
        <c:varyColors val="0"/>
        <c:ser>
          <c:idx val="0"/>
          <c:order val="1"/>
          <c:spPr>
            <a:ln w="47625">
              <a:noFill/>
            </a:ln>
          </c:spPr>
          <c:marker>
            <c:symbol val="square"/>
            <c:size val="2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Sheet1!$B$5:$B$10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3.52E-6</c:v>
                </c:pt>
                <c:pt idx="2" formatCode="General">
                  <c:v>0.000529</c:v>
                </c:pt>
                <c:pt idx="3">
                  <c:v>4.92E-13</c:v>
                </c:pt>
                <c:pt idx="4">
                  <c:v>1.093E-28</c:v>
                </c:pt>
                <c:pt idx="5">
                  <c:v>1.35E-60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23976"/>
        <c:axId val="2114788648"/>
      </c:scatterChart>
      <c:catAx>
        <c:axId val="2112203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2215368"/>
        <c:crosses val="autoZero"/>
        <c:auto val="1"/>
        <c:lblAlgn val="ctr"/>
        <c:lblOffset val="100"/>
        <c:noMultiLvlLbl val="0"/>
      </c:catAx>
      <c:valAx>
        <c:axId val="2112215368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2203320"/>
        <c:crosses val="autoZero"/>
        <c:crossBetween val="between"/>
      </c:valAx>
      <c:valAx>
        <c:axId val="2114788648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38823976"/>
        <c:crosses val="max"/>
        <c:crossBetween val="midCat"/>
        <c:majorUnit val="1.0E6"/>
        <c:minorUnit val="1.0E6"/>
      </c:valAx>
      <c:valAx>
        <c:axId val="-2138823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478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Jet Engine</a:t>
            </a:r>
          </a:p>
        </c:rich>
      </c:tx>
      <c:layout>
        <c:manualLayout>
          <c:xMode val="edge"/>
          <c:yMode val="edge"/>
          <c:x val="0.61477524691358"/>
          <c:y val="0.0548765432098765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Sheet1!$A$16:$A$21</c:f>
              <c:strCache>
                <c:ptCount val="6"/>
                <c:pt idx="0">
                  <c:v>16 bit</c:v>
                </c:pt>
                <c:pt idx="1">
                  <c:v>32 bit</c:v>
                </c:pt>
                <c:pt idx="2">
                  <c:v>Float</c:v>
                </c:pt>
                <c:pt idx="3">
                  <c:v>Double</c:v>
                </c:pt>
                <c:pt idx="4">
                  <c:v>DDouble</c:v>
                </c:pt>
                <c:pt idx="5">
                  <c:v>QDouble</c:v>
                </c:pt>
              </c:strCache>
            </c:strRef>
          </c:cat>
          <c:val>
            <c:numRef>
              <c:f>Sheet1!$C$16:$C$21</c:f>
              <c:numCache>
                <c:formatCode>0.0000</c:formatCode>
                <c:ptCount val="6"/>
                <c:pt idx="0">
                  <c:v>0.0</c:v>
                </c:pt>
                <c:pt idx="1">
                  <c:v>24.67497</c:v>
                </c:pt>
                <c:pt idx="2">
                  <c:v>6.84558</c:v>
                </c:pt>
                <c:pt idx="3">
                  <c:v>6.89145</c:v>
                </c:pt>
                <c:pt idx="4">
                  <c:v>561.73908</c:v>
                </c:pt>
                <c:pt idx="5">
                  <c:v>23236.05715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10056"/>
        <c:axId val="-2132395960"/>
      </c:barChart>
      <c:scatterChart>
        <c:scatterStyle val="lineMarker"/>
        <c:varyColors val="0"/>
        <c:ser>
          <c:idx val="0"/>
          <c:order val="1"/>
          <c:tx>
            <c:v>abs. Error</c:v>
          </c:tx>
          <c:spPr>
            <a:ln w="47625">
              <a:noFill/>
            </a:ln>
          </c:spPr>
          <c:marker>
            <c:symbol val="square"/>
            <c:size val="2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Sheet1!$B$16:$B$21</c:f>
              <c:numCache>
                <c:formatCode>General</c:formatCode>
                <c:ptCount val="6"/>
                <c:pt idx="0">
                  <c:v>0.0</c:v>
                </c:pt>
                <c:pt idx="1">
                  <c:v>0.0972</c:v>
                </c:pt>
                <c:pt idx="2">
                  <c:v>17.37</c:v>
                </c:pt>
                <c:pt idx="3" formatCode="0.00E+00">
                  <c:v>1.62E-8</c:v>
                </c:pt>
                <c:pt idx="4" formatCode="0.00E+00">
                  <c:v>3.6E-24</c:v>
                </c:pt>
                <c:pt idx="5" formatCode="0.00E+00">
                  <c:v>4.43E-56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89592"/>
        <c:axId val="-2132392856"/>
      </c:scatterChart>
      <c:catAx>
        <c:axId val="-2132410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32395960"/>
        <c:crosses val="autoZero"/>
        <c:auto val="1"/>
        <c:lblAlgn val="ctr"/>
        <c:lblOffset val="100"/>
        <c:noMultiLvlLbl val="0"/>
      </c:catAx>
      <c:valAx>
        <c:axId val="-2132395960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2410056"/>
        <c:crosses val="autoZero"/>
        <c:crossBetween val="between"/>
      </c:valAx>
      <c:valAx>
        <c:axId val="-2132392856"/>
        <c:scaling>
          <c:logBase val="10.0"/>
          <c:orientation val="minMax"/>
        </c:scaling>
        <c:delete val="0"/>
        <c:axPos val="r"/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2389592"/>
        <c:crosses val="max"/>
        <c:crossBetween val="midCat"/>
        <c:minorUnit val="1.0E7"/>
      </c:valAx>
      <c:valAx>
        <c:axId val="-21323895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2392856"/>
        <c:crosses val="autoZero"/>
        <c:crossBetween val="midCat"/>
      </c:valAx>
    </c:plotArea>
    <c:legend>
      <c:legendPos val="b"/>
      <c:legendEntry>
        <c:idx val="0"/>
        <c:txPr>
          <a:bodyPr/>
          <a:lstStyle/>
          <a:p>
            <a:pPr>
              <a:defRPr sz="40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0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Turbine</a:t>
            </a:r>
          </a:p>
        </c:rich>
      </c:tx>
      <c:layout>
        <c:manualLayout>
          <c:xMode val="edge"/>
          <c:yMode val="edge"/>
          <c:x val="0.614975925925926"/>
          <c:y val="0.049066553863508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Sheet1!$C$26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strRef>
              <c:f>Sheet1!$A$27:$A$32</c:f>
              <c:strCache>
                <c:ptCount val="6"/>
                <c:pt idx="0">
                  <c:v>16 bit</c:v>
                </c:pt>
                <c:pt idx="1">
                  <c:v>32 bit</c:v>
                </c:pt>
                <c:pt idx="2">
                  <c:v>Float</c:v>
                </c:pt>
                <c:pt idx="3">
                  <c:v>Double</c:v>
                </c:pt>
                <c:pt idx="4">
                  <c:v>DDouble</c:v>
                </c:pt>
                <c:pt idx="5">
                  <c:v>QDouble</c:v>
                </c:pt>
              </c:strCache>
            </c:strRef>
          </c:cat>
          <c:val>
            <c:numRef>
              <c:f>Sheet1!$C$27:$C$32</c:f>
              <c:numCache>
                <c:formatCode>0.0000</c:formatCode>
                <c:ptCount val="6"/>
                <c:pt idx="0">
                  <c:v>9.4137</c:v>
                </c:pt>
                <c:pt idx="1">
                  <c:v>16.3031</c:v>
                </c:pt>
                <c:pt idx="2">
                  <c:v>4.6475</c:v>
                </c:pt>
                <c:pt idx="3">
                  <c:v>4.6955</c:v>
                </c:pt>
                <c:pt idx="4">
                  <c:v>178.1793</c:v>
                </c:pt>
                <c:pt idx="5">
                  <c:v>7670.792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46696"/>
        <c:axId val="-2132142088"/>
      </c:barChart>
      <c:scatterChart>
        <c:scatterStyle val="lineMarker"/>
        <c:varyColors val="0"/>
        <c:ser>
          <c:idx val="0"/>
          <c:order val="1"/>
          <c:tx>
            <c:v>Max Error (Analyzed)</c:v>
          </c:tx>
          <c:spPr>
            <a:ln w="47625">
              <a:noFill/>
            </a:ln>
          </c:spPr>
          <c:marker>
            <c:symbol val="square"/>
            <c:size val="2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Sheet1!$B$27:$B$32</c:f>
              <c:numCache>
                <c:formatCode>0.00E+00</c:formatCode>
                <c:ptCount val="6"/>
                <c:pt idx="0" formatCode="General">
                  <c:v>0.0487</c:v>
                </c:pt>
                <c:pt idx="1">
                  <c:v>7.425E-7</c:v>
                </c:pt>
                <c:pt idx="2" formatCode="General">
                  <c:v>0.000134</c:v>
                </c:pt>
                <c:pt idx="3">
                  <c:v>1.241E-13</c:v>
                </c:pt>
                <c:pt idx="4">
                  <c:v>2.76E-29</c:v>
                </c:pt>
                <c:pt idx="5">
                  <c:v>3.4E-61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67784"/>
        <c:axId val="-2132282760"/>
      </c:scatterChart>
      <c:catAx>
        <c:axId val="-2132146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32142088"/>
        <c:crosses val="autoZero"/>
        <c:auto val="1"/>
        <c:lblAlgn val="ctr"/>
        <c:lblOffset val="100"/>
        <c:noMultiLvlLbl val="0"/>
      </c:catAx>
      <c:valAx>
        <c:axId val="-2132142088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32146696"/>
        <c:crosses val="autoZero"/>
        <c:crossBetween val="between"/>
      </c:valAx>
      <c:valAx>
        <c:axId val="-2132282760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32367784"/>
        <c:crosses val="max"/>
        <c:crossBetween val="midCat"/>
      </c:valAx>
      <c:valAx>
        <c:axId val="-2132367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22827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393698</xdr:colOff>
      <xdr:row>40</xdr:row>
      <xdr:rowOff>6361</xdr:rowOff>
    </xdr:from>
    <xdr:to>
      <xdr:col>17</xdr:col>
      <xdr:colOff>769494</xdr:colOff>
      <xdr:row>82</xdr:row>
      <xdr:rowOff>85539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84</xdr:row>
      <xdr:rowOff>95252</xdr:rowOff>
    </xdr:from>
    <xdr:to>
      <xdr:col>17</xdr:col>
      <xdr:colOff>756800</xdr:colOff>
      <xdr:row>127</xdr:row>
      <xdr:rowOff>22052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40</xdr:row>
      <xdr:rowOff>6351</xdr:rowOff>
    </xdr:from>
    <xdr:to>
      <xdr:col>38</xdr:col>
      <xdr:colOff>45600</xdr:colOff>
      <xdr:row>87</xdr:row>
      <xdr:rowOff>151550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/>
  </sheetViews>
  <sheetFormatPr baseColWidth="10" defaultColWidth="17.1640625" defaultRowHeight="12.75" customHeight="1" x14ac:dyDescent="0"/>
  <cols>
    <col min="1" max="1" width="19.5" customWidth="1"/>
    <col min="2" max="2" width="33.83203125" customWidth="1"/>
    <col min="3" max="3" width="2.33203125" customWidth="1"/>
    <col min="4" max="4" width="46.1640625" customWidth="1"/>
    <col min="5" max="5" width="23.5" customWidth="1"/>
    <col min="7" max="7" width="51.6640625" customWidth="1"/>
  </cols>
  <sheetData>
    <row r="1" spans="1:22" ht="12.75" customHeight="1">
      <c r="D1" s="6" t="s">
        <v>0</v>
      </c>
      <c r="E1" s="14"/>
      <c r="F1" s="14"/>
      <c r="G1" s="6"/>
      <c r="H1" s="6"/>
      <c r="I1" s="6"/>
      <c r="J1" s="6"/>
    </row>
    <row r="2" spans="1:22" ht="12.75" customHeight="1">
      <c r="D2" s="6"/>
      <c r="E2" s="14"/>
      <c r="F2" s="14"/>
      <c r="G2" s="6"/>
      <c r="H2" s="6"/>
      <c r="I2" s="6"/>
      <c r="J2" s="6"/>
    </row>
    <row r="3" spans="1:22" ht="12.75" customHeight="1">
      <c r="A3" s="8"/>
      <c r="B3" s="8"/>
      <c r="C3" s="8"/>
      <c r="D3" s="2" t="s">
        <v>1</v>
      </c>
      <c r="E3" s="11" t="s">
        <v>2</v>
      </c>
      <c r="F3" s="11" t="s">
        <v>3</v>
      </c>
      <c r="G3" s="2"/>
      <c r="H3" s="2" t="s">
        <v>4</v>
      </c>
      <c r="I3" s="2" t="s">
        <v>5</v>
      </c>
      <c r="J3" s="2" t="s">
        <v>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>
      <c r="A4" s="7" t="s">
        <v>7</v>
      </c>
      <c r="B4" s="7"/>
      <c r="C4" s="7"/>
      <c r="D4" s="10"/>
      <c r="E4" s="9"/>
      <c r="F4" s="9"/>
      <c r="G4" s="10"/>
      <c r="H4" s="10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2.75" customHeight="1">
      <c r="B5" t="s">
        <v>8</v>
      </c>
      <c r="D5" s="6" t="s">
        <v>9</v>
      </c>
      <c r="E5" s="14" t="s">
        <v>10</v>
      </c>
      <c r="F5" s="14" t="s">
        <v>11</v>
      </c>
      <c r="G5" s="6"/>
      <c r="H5" s="6"/>
      <c r="I5" s="6"/>
      <c r="J5" s="6"/>
    </row>
    <row r="6" spans="1:22" ht="12.75" customHeight="1">
      <c r="B6" t="s">
        <v>12</v>
      </c>
      <c r="D6" s="6" t="s">
        <v>13</v>
      </c>
      <c r="E6" s="14" t="s">
        <v>14</v>
      </c>
      <c r="F6" s="14" t="s">
        <v>15</v>
      </c>
      <c r="G6" s="6"/>
      <c r="H6" s="6"/>
      <c r="I6" s="6"/>
      <c r="J6" s="6"/>
    </row>
    <row r="7" spans="1:22" ht="12.75" customHeight="1">
      <c r="B7" t="s">
        <v>16</v>
      </c>
      <c r="D7" s="6"/>
      <c r="E7" s="14"/>
      <c r="F7" s="14"/>
      <c r="G7" s="6"/>
      <c r="H7" s="6"/>
      <c r="I7" s="6"/>
      <c r="J7" s="6"/>
    </row>
    <row r="8" spans="1:22" ht="12.75" customHeight="1">
      <c r="B8" t="s">
        <v>17</v>
      </c>
      <c r="D8" s="6"/>
      <c r="E8" s="14"/>
      <c r="F8" s="14"/>
      <c r="G8" s="6"/>
      <c r="H8" s="6"/>
      <c r="I8" s="6"/>
      <c r="J8" s="6"/>
    </row>
    <row r="9" spans="1:22" ht="12.75" customHeight="1">
      <c r="D9" s="6"/>
      <c r="E9" s="14"/>
      <c r="F9" s="14"/>
      <c r="G9" s="6"/>
      <c r="H9" s="6"/>
      <c r="I9" s="6"/>
      <c r="J9" s="6"/>
    </row>
    <row r="10" spans="1:22" ht="12.75" customHeight="1">
      <c r="A10" t="s">
        <v>18</v>
      </c>
      <c r="D10" s="6"/>
      <c r="E10" s="14"/>
      <c r="F10" s="14"/>
      <c r="G10" s="6"/>
      <c r="H10" s="6"/>
      <c r="I10" s="6"/>
      <c r="J10" s="6"/>
    </row>
    <row r="11" spans="1:22" ht="12.75" customHeight="1">
      <c r="D11" s="6"/>
      <c r="E11" s="14"/>
      <c r="F11" s="14"/>
      <c r="G11" s="6"/>
      <c r="H11" s="6"/>
      <c r="I11" s="6"/>
      <c r="J11" s="6"/>
    </row>
    <row r="12" spans="1:22" ht="12.75" customHeight="1">
      <c r="A12" t="s">
        <v>19</v>
      </c>
      <c r="D12" s="6"/>
      <c r="E12" s="14"/>
      <c r="F12" s="14"/>
      <c r="G12" s="6"/>
      <c r="H12" s="6"/>
      <c r="I12" s="6"/>
      <c r="J12" s="6"/>
    </row>
    <row r="13" spans="1:22" ht="12.75" customHeight="1">
      <c r="B13" t="s">
        <v>20</v>
      </c>
      <c r="D13" s="6" t="s">
        <v>21</v>
      </c>
      <c r="E13" s="14" t="s">
        <v>22</v>
      </c>
      <c r="F13" s="14" t="s">
        <v>23</v>
      </c>
      <c r="G13" s="6"/>
      <c r="H13" s="6"/>
      <c r="I13" s="6"/>
      <c r="J13" s="6"/>
    </row>
    <row r="14" spans="1:22" ht="12.75" customHeight="1">
      <c r="B14" t="s">
        <v>24</v>
      </c>
      <c r="D14" s="6" t="s">
        <v>25</v>
      </c>
      <c r="E14" s="14" t="s">
        <v>22</v>
      </c>
      <c r="F14" s="14" t="s">
        <v>26</v>
      </c>
      <c r="G14" s="6"/>
      <c r="H14" s="6"/>
      <c r="I14" s="6"/>
      <c r="J14" s="6"/>
    </row>
    <row r="15" spans="1:22" ht="12.75" customHeight="1">
      <c r="B15" t="s">
        <v>27</v>
      </c>
      <c r="D15" s="6" t="s">
        <v>28</v>
      </c>
      <c r="E15" s="14" t="s">
        <v>29</v>
      </c>
      <c r="F15" s="14" t="s">
        <v>30</v>
      </c>
      <c r="G15" s="6"/>
      <c r="H15" s="6"/>
      <c r="I15" s="6"/>
      <c r="J15" s="6"/>
    </row>
    <row r="16" spans="1:22" ht="12.75" customHeight="1">
      <c r="B16" t="s">
        <v>31</v>
      </c>
      <c r="D16" s="6" t="s">
        <v>32</v>
      </c>
      <c r="E16" s="14" t="s">
        <v>33</v>
      </c>
      <c r="F16" s="14" t="s">
        <v>34</v>
      </c>
      <c r="G16" s="6"/>
      <c r="H16" s="6"/>
      <c r="I16" s="6"/>
      <c r="J16" s="6"/>
    </row>
    <row r="17" spans="1:22" ht="12.75" customHeight="1">
      <c r="D17" s="6"/>
      <c r="E17" s="14"/>
      <c r="F17" s="14"/>
      <c r="G17" s="6"/>
      <c r="H17" s="6"/>
      <c r="I17" s="6"/>
      <c r="J17" s="6"/>
    </row>
    <row r="18" spans="1:22" ht="12.75" customHeight="1">
      <c r="A18" t="s">
        <v>35</v>
      </c>
      <c r="D18" s="6"/>
      <c r="E18" s="14"/>
      <c r="F18" s="14"/>
      <c r="G18" s="6"/>
      <c r="H18" s="6"/>
      <c r="I18" s="6"/>
      <c r="J18" s="6"/>
    </row>
    <row r="19" spans="1:22" ht="12.75" customHeight="1">
      <c r="B19" t="s">
        <v>36</v>
      </c>
      <c r="D19" s="6" t="s">
        <v>37</v>
      </c>
      <c r="E19" s="14" t="s">
        <v>38</v>
      </c>
      <c r="F19" s="14" t="s">
        <v>39</v>
      </c>
      <c r="G19" s="6"/>
      <c r="H19" s="6"/>
      <c r="I19" s="6"/>
      <c r="J19" s="6"/>
    </row>
    <row r="20" spans="1:22" ht="12.75" customHeight="1">
      <c r="A20" s="4"/>
      <c r="B20" s="4" t="s">
        <v>40</v>
      </c>
      <c r="C20" s="4"/>
      <c r="D20" s="12" t="s">
        <v>37</v>
      </c>
      <c r="E20" s="13" t="s">
        <v>41</v>
      </c>
      <c r="F20" s="13" t="s">
        <v>42</v>
      </c>
      <c r="G20" s="12"/>
      <c r="H20" s="3"/>
      <c r="I20" s="12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customHeight="1">
      <c r="B21" t="s">
        <v>43</v>
      </c>
      <c r="D21" s="6" t="s">
        <v>44</v>
      </c>
      <c r="E21" s="14" t="s">
        <v>45</v>
      </c>
      <c r="F21" s="14" t="s">
        <v>46</v>
      </c>
      <c r="G21" s="6"/>
      <c r="H21" s="6"/>
      <c r="I21" s="6"/>
      <c r="J21" s="6"/>
    </row>
    <row r="22" spans="1:22" ht="12.75" customHeight="1">
      <c r="A22" s="4"/>
      <c r="B22" s="4" t="s">
        <v>47</v>
      </c>
      <c r="C22" s="4"/>
      <c r="D22" s="12" t="s">
        <v>44</v>
      </c>
      <c r="E22" s="13" t="s">
        <v>48</v>
      </c>
      <c r="F22" s="13" t="s">
        <v>49</v>
      </c>
      <c r="G22" s="12"/>
      <c r="H22" s="12"/>
      <c r="I22" s="12"/>
      <c r="J22" s="1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customHeight="1">
      <c r="B23" t="s">
        <v>50</v>
      </c>
      <c r="D23" s="6" t="s">
        <v>51</v>
      </c>
      <c r="E23" s="14" t="s">
        <v>52</v>
      </c>
      <c r="F23" s="14" t="s">
        <v>53</v>
      </c>
      <c r="G23" s="6"/>
      <c r="H23" s="6"/>
      <c r="I23" s="6"/>
      <c r="J23" s="6"/>
    </row>
    <row r="24" spans="1:22" ht="12.75" customHeight="1">
      <c r="A24" s="4"/>
      <c r="B24" s="4" t="s">
        <v>54</v>
      </c>
      <c r="C24" s="4"/>
      <c r="D24" s="12" t="s">
        <v>51</v>
      </c>
      <c r="E24" s="13" t="s">
        <v>55</v>
      </c>
      <c r="F24" s="13" t="s">
        <v>56</v>
      </c>
      <c r="G24" s="12"/>
      <c r="H24" s="12"/>
      <c r="I24" s="12"/>
      <c r="J24" s="1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customHeight="1">
      <c r="B25" t="s">
        <v>57</v>
      </c>
      <c r="D25" s="6" t="s">
        <v>58</v>
      </c>
      <c r="E25" s="14" t="s">
        <v>59</v>
      </c>
      <c r="F25" s="14" t="s">
        <v>60</v>
      </c>
      <c r="G25" s="6"/>
      <c r="H25" s="6"/>
      <c r="I25" s="6"/>
      <c r="J25" s="6"/>
    </row>
    <row r="26" spans="1:22" ht="12.75" customHeight="1">
      <c r="A26" s="4"/>
      <c r="B26" s="4" t="s">
        <v>61</v>
      </c>
      <c r="C26" s="4"/>
      <c r="D26" s="12" t="s">
        <v>58</v>
      </c>
      <c r="E26" s="13" t="s">
        <v>62</v>
      </c>
      <c r="F26" s="13" t="s">
        <v>63</v>
      </c>
      <c r="G26" s="12"/>
      <c r="H26" s="12"/>
      <c r="I26" s="12"/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customHeight="1">
      <c r="B27" t="s">
        <v>64</v>
      </c>
      <c r="D27" s="6" t="s">
        <v>65</v>
      </c>
      <c r="E27" s="14" t="s">
        <v>66</v>
      </c>
      <c r="F27" s="14" t="s">
        <v>67</v>
      </c>
      <c r="G27" s="6"/>
      <c r="H27" s="6"/>
      <c r="I27" s="6"/>
      <c r="J27" s="6"/>
    </row>
    <row r="28" spans="1:22" ht="12.75" customHeight="1">
      <c r="A28" s="4"/>
      <c r="B28" s="4" t="s">
        <v>68</v>
      </c>
      <c r="C28" s="4"/>
      <c r="D28" s="12" t="s">
        <v>65</v>
      </c>
      <c r="E28" s="13" t="s">
        <v>69</v>
      </c>
      <c r="F28" s="13" t="s">
        <v>70</v>
      </c>
      <c r="G28" s="12"/>
      <c r="H28" s="12"/>
      <c r="I28" s="12"/>
      <c r="J28" s="1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 customHeight="1">
      <c r="B29" t="s">
        <v>71</v>
      </c>
      <c r="D29" s="6" t="s">
        <v>72</v>
      </c>
      <c r="E29" s="14" t="s">
        <v>73</v>
      </c>
      <c r="F29" s="14" t="s">
        <v>74</v>
      </c>
      <c r="G29" s="6"/>
      <c r="H29" s="6"/>
      <c r="I29" s="6"/>
      <c r="J29" s="6"/>
    </row>
    <row r="30" spans="1:22" ht="12.75" customHeight="1">
      <c r="A30" s="4"/>
      <c r="B30" s="4" t="s">
        <v>75</v>
      </c>
      <c r="C30" s="4"/>
      <c r="D30" s="12" t="s">
        <v>72</v>
      </c>
      <c r="E30" s="13" t="s">
        <v>76</v>
      </c>
      <c r="F30" s="13" t="s">
        <v>77</v>
      </c>
      <c r="G30" s="12"/>
      <c r="H30" s="12"/>
      <c r="I30" s="12"/>
      <c r="J30" s="1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 customHeight="1">
      <c r="B31" t="s">
        <v>78</v>
      </c>
      <c r="D31" s="6" t="s">
        <v>79</v>
      </c>
      <c r="E31" s="14" t="s">
        <v>80</v>
      </c>
      <c r="F31" s="14" t="s">
        <v>81</v>
      </c>
      <c r="G31" s="6"/>
      <c r="H31" s="6"/>
      <c r="I31" s="6"/>
      <c r="J31" s="6"/>
    </row>
    <row r="32" spans="1:22" ht="12.75" customHeight="1">
      <c r="A32" s="4"/>
      <c r="B32" s="4" t="s">
        <v>82</v>
      </c>
      <c r="C32" s="4"/>
      <c r="D32" s="12" t="s">
        <v>79</v>
      </c>
      <c r="E32" s="13" t="s">
        <v>83</v>
      </c>
      <c r="F32" s="13" t="s">
        <v>84</v>
      </c>
      <c r="G32" s="12"/>
      <c r="H32" s="12"/>
      <c r="I32" s="12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 customHeight="1">
      <c r="B33" t="s">
        <v>85</v>
      </c>
      <c r="D33" s="6" t="s">
        <v>86</v>
      </c>
      <c r="E33" s="14" t="s">
        <v>87</v>
      </c>
      <c r="F33" s="14" t="s">
        <v>88</v>
      </c>
      <c r="G33" s="6"/>
      <c r="H33" s="6"/>
      <c r="I33" s="6"/>
      <c r="J33" s="6"/>
    </row>
    <row r="34" spans="1:22" ht="12.75" customHeight="1">
      <c r="A34" s="4"/>
      <c r="B34" s="4" t="s">
        <v>89</v>
      </c>
      <c r="C34" s="4"/>
      <c r="D34" s="12" t="s">
        <v>86</v>
      </c>
      <c r="E34" s="13" t="s">
        <v>90</v>
      </c>
      <c r="F34" s="13" t="s">
        <v>91</v>
      </c>
      <c r="G34" s="12"/>
      <c r="H34" s="12"/>
      <c r="I34" s="12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 customHeight="1">
      <c r="B35" t="s">
        <v>92</v>
      </c>
      <c r="D35" s="6" t="s">
        <v>93</v>
      </c>
      <c r="E35" s="14" t="s">
        <v>94</v>
      </c>
      <c r="F35" s="14" t="s">
        <v>95</v>
      </c>
      <c r="G35" s="6"/>
      <c r="H35" s="6"/>
      <c r="I35" s="6"/>
      <c r="J35" s="6"/>
    </row>
    <row r="36" spans="1:22" ht="12.75" customHeight="1">
      <c r="A36" s="4"/>
      <c r="B36" s="4" t="s">
        <v>96</v>
      </c>
      <c r="C36" s="4"/>
      <c r="D36" s="12" t="s">
        <v>93</v>
      </c>
      <c r="E36" s="13" t="s">
        <v>97</v>
      </c>
      <c r="F36" s="13" t="s">
        <v>98</v>
      </c>
      <c r="G36" s="12"/>
      <c r="H36" s="12"/>
      <c r="I36" s="12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 customHeight="1">
      <c r="B37" t="s">
        <v>99</v>
      </c>
      <c r="D37" s="6" t="s">
        <v>100</v>
      </c>
      <c r="E37" s="14" t="s">
        <v>101</v>
      </c>
      <c r="F37" s="14" t="s">
        <v>102</v>
      </c>
      <c r="G37" s="6"/>
      <c r="H37" s="6"/>
      <c r="I37" s="6"/>
      <c r="J37" s="6"/>
    </row>
    <row r="38" spans="1:22" ht="12.75" customHeight="1">
      <c r="A38" s="4"/>
      <c r="B38" s="4" t="s">
        <v>103</v>
      </c>
      <c r="C38" s="4"/>
      <c r="D38" s="12" t="s">
        <v>100</v>
      </c>
      <c r="E38" s="13" t="s">
        <v>104</v>
      </c>
      <c r="F38" s="13" t="s">
        <v>105</v>
      </c>
      <c r="G38" s="12"/>
      <c r="H38" s="12"/>
      <c r="I38" s="12"/>
      <c r="J38" s="1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 customHeight="1">
      <c r="B39" t="s">
        <v>106</v>
      </c>
      <c r="D39" s="6" t="s">
        <v>107</v>
      </c>
      <c r="E39" s="14" t="s">
        <v>108</v>
      </c>
      <c r="F39" s="14" t="s">
        <v>109</v>
      </c>
      <c r="G39" s="6"/>
      <c r="H39" s="6"/>
      <c r="I39" s="6"/>
      <c r="J39" s="6"/>
    </row>
    <row r="40" spans="1:22" ht="12.75" customHeight="1">
      <c r="A40" s="4"/>
      <c r="B40" s="4" t="s">
        <v>110</v>
      </c>
      <c r="C40" s="4"/>
      <c r="D40" s="12" t="s">
        <v>107</v>
      </c>
      <c r="E40" s="13" t="s">
        <v>111</v>
      </c>
      <c r="F40" s="13" t="s">
        <v>112</v>
      </c>
      <c r="G40" s="12"/>
      <c r="H40" s="12"/>
      <c r="I40" s="12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 customHeight="1">
      <c r="B41" t="s">
        <v>113</v>
      </c>
      <c r="D41" s="6" t="s">
        <v>114</v>
      </c>
      <c r="E41" s="14" t="s">
        <v>115</v>
      </c>
      <c r="F41" s="14" t="s">
        <v>116</v>
      </c>
      <c r="G41" s="6"/>
      <c r="H41" s="6"/>
      <c r="I41" s="6"/>
      <c r="J41" s="6"/>
    </row>
    <row r="42" spans="1:22" ht="12.75" customHeight="1">
      <c r="A42" s="4"/>
      <c r="B42" s="4" t="s">
        <v>117</v>
      </c>
      <c r="C42" s="4"/>
      <c r="D42" s="12" t="s">
        <v>114</v>
      </c>
      <c r="E42" s="13" t="s">
        <v>118</v>
      </c>
      <c r="F42" s="13" t="s">
        <v>119</v>
      </c>
      <c r="G42" s="12"/>
      <c r="H42" s="12"/>
      <c r="I42" s="12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 customHeight="1">
      <c r="B43" t="s">
        <v>120</v>
      </c>
      <c r="D43" s="6"/>
      <c r="E43" s="14"/>
      <c r="F43" s="14"/>
      <c r="G43" s="6"/>
      <c r="H43" s="6"/>
      <c r="I43" s="6"/>
      <c r="J43" s="6"/>
    </row>
    <row r="44" spans="1:22" ht="12.75" customHeight="1">
      <c r="A44" s="4"/>
      <c r="B44" s="4" t="s">
        <v>121</v>
      </c>
      <c r="C44" s="4"/>
      <c r="D44" s="12" t="s">
        <v>122</v>
      </c>
      <c r="E44" s="13" t="s">
        <v>29</v>
      </c>
      <c r="F44" s="13" t="s">
        <v>123</v>
      </c>
      <c r="G44" s="12"/>
      <c r="H44" s="12"/>
      <c r="I44" s="12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 customHeight="1">
      <c r="B45" t="s">
        <v>124</v>
      </c>
      <c r="D45" s="6"/>
      <c r="E45" s="14"/>
      <c r="F45" s="14"/>
      <c r="G45" s="6"/>
      <c r="H45" s="6"/>
      <c r="I45" s="6"/>
      <c r="J45" s="6"/>
    </row>
    <row r="46" spans="1:22" ht="12.75" customHeight="1">
      <c r="A46" s="4"/>
      <c r="B46" s="4" t="s">
        <v>125</v>
      </c>
      <c r="C46" s="4"/>
      <c r="D46" s="12" t="s">
        <v>126</v>
      </c>
      <c r="E46" s="13" t="s">
        <v>127</v>
      </c>
      <c r="F46" s="13" t="s">
        <v>128</v>
      </c>
      <c r="G46" s="12"/>
      <c r="H46" s="12"/>
      <c r="I46" s="12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 customHeight="1">
      <c r="B47" t="s">
        <v>129</v>
      </c>
      <c r="D47" s="6"/>
      <c r="E47" s="14"/>
      <c r="F47" s="14"/>
      <c r="G47" s="6"/>
      <c r="H47" s="6"/>
      <c r="I47" s="6"/>
      <c r="J47" s="6"/>
    </row>
    <row r="48" spans="1:22" ht="12.75" customHeight="1">
      <c r="A48" s="4"/>
      <c r="B48" s="4" t="s">
        <v>130</v>
      </c>
      <c r="C48" s="4"/>
      <c r="D48" s="12" t="s">
        <v>131</v>
      </c>
      <c r="E48" s="13" t="s">
        <v>33</v>
      </c>
      <c r="F48" s="13" t="s">
        <v>132</v>
      </c>
      <c r="G48" s="12"/>
      <c r="H48" s="12"/>
      <c r="I48" s="12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 customHeight="1">
      <c r="D49" s="6"/>
      <c r="E49" s="14"/>
      <c r="F49" s="14"/>
      <c r="G49" s="6"/>
      <c r="H49" s="6"/>
      <c r="I49" s="6"/>
      <c r="J49" s="6"/>
    </row>
    <row r="50" spans="1:22" ht="12.75" customHeight="1">
      <c r="A50" t="s">
        <v>133</v>
      </c>
      <c r="D50" s="6"/>
      <c r="E50" s="14"/>
      <c r="F50" s="14"/>
      <c r="G50" s="6"/>
      <c r="H50" s="6"/>
      <c r="I50" s="6"/>
      <c r="J50" s="6"/>
    </row>
    <row r="51" spans="1:22" ht="12.75" customHeight="1">
      <c r="B51" t="s">
        <v>134</v>
      </c>
      <c r="D51" s="6" t="s">
        <v>135</v>
      </c>
      <c r="E51" s="14" t="s">
        <v>136</v>
      </c>
      <c r="F51" s="14" t="s">
        <v>137</v>
      </c>
      <c r="G51" s="6"/>
      <c r="H51" s="6"/>
      <c r="I51" s="6"/>
      <c r="J51" s="6"/>
    </row>
    <row r="52" spans="1:22" ht="12.75" customHeight="1">
      <c r="A52" s="4"/>
      <c r="B52" s="4" t="s">
        <v>138</v>
      </c>
      <c r="C52" s="4"/>
      <c r="D52" s="12" t="s">
        <v>139</v>
      </c>
      <c r="E52" s="13" t="s">
        <v>140</v>
      </c>
      <c r="F52" s="13" t="s">
        <v>141</v>
      </c>
      <c r="G52" s="12"/>
      <c r="H52" s="12"/>
      <c r="I52" s="12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 customHeight="1">
      <c r="B53" t="s">
        <v>142</v>
      </c>
      <c r="D53" s="6" t="s">
        <v>143</v>
      </c>
      <c r="E53" s="14" t="s">
        <v>144</v>
      </c>
      <c r="F53" s="14" t="s">
        <v>145</v>
      </c>
      <c r="G53" s="6"/>
      <c r="H53" s="6"/>
      <c r="I53" s="6"/>
      <c r="J53" s="6"/>
    </row>
    <row r="54" spans="1:22" ht="12.75" customHeight="1">
      <c r="A54" s="4"/>
      <c r="B54" s="4" t="s">
        <v>146</v>
      </c>
      <c r="C54" s="4"/>
      <c r="D54" s="12" t="s">
        <v>147</v>
      </c>
      <c r="E54" s="13" t="s">
        <v>148</v>
      </c>
      <c r="F54" s="13" t="s">
        <v>149</v>
      </c>
      <c r="G54" s="12"/>
      <c r="H54" s="12"/>
      <c r="I54" s="12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 customHeight="1">
      <c r="B55" t="s">
        <v>150</v>
      </c>
      <c r="D55" s="6" t="s">
        <v>151</v>
      </c>
      <c r="E55" s="14" t="s">
        <v>152</v>
      </c>
      <c r="F55" s="14" t="s">
        <v>153</v>
      </c>
      <c r="G55" s="6"/>
      <c r="H55" s="6"/>
      <c r="I55" s="6"/>
      <c r="J55" s="6"/>
    </row>
    <row r="56" spans="1:22" ht="12.75" customHeight="1">
      <c r="A56" s="4"/>
      <c r="B56" s="4" t="s">
        <v>154</v>
      </c>
      <c r="C56" s="4"/>
      <c r="D56" s="12" t="s">
        <v>155</v>
      </c>
      <c r="E56" s="13" t="s">
        <v>156</v>
      </c>
      <c r="F56" s="13" t="s">
        <v>157</v>
      </c>
      <c r="G56" s="12"/>
      <c r="H56" s="12"/>
      <c r="I56" s="12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75" customHeight="1">
      <c r="B57" t="s">
        <v>158</v>
      </c>
      <c r="D57" s="6" t="s">
        <v>159</v>
      </c>
      <c r="E57" s="14" t="s">
        <v>160</v>
      </c>
      <c r="F57" s="14" t="s">
        <v>161</v>
      </c>
      <c r="G57" s="6"/>
      <c r="H57" s="6"/>
      <c r="I57" s="6"/>
      <c r="J57" s="6"/>
    </row>
    <row r="58" spans="1:22" ht="12.75" customHeight="1">
      <c r="A58" s="4"/>
      <c r="B58" s="4" t="s">
        <v>162</v>
      </c>
      <c r="C58" s="4"/>
      <c r="D58" s="12" t="s">
        <v>163</v>
      </c>
      <c r="E58" s="13" t="s">
        <v>164</v>
      </c>
      <c r="F58" s="13" t="s">
        <v>165</v>
      </c>
      <c r="G58" s="12"/>
      <c r="H58" s="12"/>
      <c r="I58" s="12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75" customHeight="1">
      <c r="B59" t="s">
        <v>166</v>
      </c>
      <c r="D59" s="6" t="s">
        <v>167</v>
      </c>
      <c r="E59" s="14" t="s">
        <v>168</v>
      </c>
      <c r="F59" s="14" t="s">
        <v>169</v>
      </c>
      <c r="G59" s="6"/>
      <c r="H59" s="6"/>
      <c r="I59" s="6"/>
      <c r="J59" s="6"/>
    </row>
    <row r="60" spans="1:22" ht="12.75" customHeight="1">
      <c r="A60" s="4"/>
      <c r="B60" s="4" t="s">
        <v>170</v>
      </c>
      <c r="C60" s="4"/>
      <c r="D60" s="12" t="s">
        <v>171</v>
      </c>
      <c r="E60" s="13"/>
      <c r="F60" s="13"/>
      <c r="G60" s="12"/>
      <c r="H60" s="12"/>
      <c r="I60" s="12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75" customHeight="1">
      <c r="D61" s="6"/>
      <c r="E61" s="14"/>
      <c r="F61" s="14"/>
      <c r="G61" s="6"/>
      <c r="H61" s="6"/>
      <c r="I61" s="6"/>
      <c r="J61" s="6"/>
    </row>
    <row r="62" spans="1:22" ht="12.75" customHeight="1">
      <c r="A62" t="s">
        <v>172</v>
      </c>
      <c r="D62" s="6"/>
      <c r="E62" s="14"/>
      <c r="F62" s="14"/>
      <c r="G62" s="6"/>
      <c r="H62" s="6"/>
      <c r="I62" s="6"/>
      <c r="J62" s="6"/>
    </row>
    <row r="63" spans="1:22" ht="12.75" customHeight="1">
      <c r="B63" t="s">
        <v>173</v>
      </c>
      <c r="D63" s="6" t="s">
        <v>174</v>
      </c>
      <c r="E63" s="14" t="s">
        <v>175</v>
      </c>
      <c r="F63" s="14" t="s">
        <v>176</v>
      </c>
      <c r="G63" s="6"/>
      <c r="H63" s="6"/>
      <c r="I63" s="6"/>
      <c r="J63" s="6"/>
    </row>
    <row r="64" spans="1:22" ht="12.75" customHeight="1">
      <c r="B64" t="s">
        <v>177</v>
      </c>
      <c r="D64" s="6" t="s">
        <v>178</v>
      </c>
      <c r="E64" s="14" t="s">
        <v>179</v>
      </c>
      <c r="F64" s="14" t="s">
        <v>180</v>
      </c>
      <c r="G64" s="6"/>
      <c r="H64" s="6"/>
      <c r="I64" s="6"/>
      <c r="J64" s="6"/>
    </row>
    <row r="65" spans="2:10" ht="12.75" customHeight="1">
      <c r="B65" t="s">
        <v>181</v>
      </c>
      <c r="D65" t="s">
        <v>178</v>
      </c>
      <c r="E65" t="s">
        <v>182</v>
      </c>
      <c r="F65" s="5" t="s">
        <v>183</v>
      </c>
      <c r="G65" s="6"/>
      <c r="H65" s="6"/>
      <c r="I65" s="6"/>
      <c r="J65" s="6"/>
    </row>
    <row r="66" spans="2:10" ht="12.75" customHeight="1">
      <c r="B66" t="s">
        <v>184</v>
      </c>
      <c r="D66" s="6" t="s">
        <v>185</v>
      </c>
      <c r="E66" s="14" t="s">
        <v>186</v>
      </c>
      <c r="F66" s="14" t="s">
        <v>187</v>
      </c>
      <c r="G66" s="6"/>
      <c r="H66" s="6"/>
      <c r="I66" s="6"/>
      <c r="J66" s="6"/>
    </row>
    <row r="67" spans="2:10" ht="12.75" customHeight="1">
      <c r="D67" s="6"/>
      <c r="E67" s="14"/>
      <c r="F67" s="14"/>
      <c r="G67" s="6"/>
      <c r="H67" s="6"/>
      <c r="I67" s="6"/>
      <c r="J67" s="6"/>
    </row>
    <row r="68" spans="2:10" ht="12.75" customHeight="1">
      <c r="D68" s="6"/>
      <c r="E68" s="14"/>
      <c r="F68" s="14"/>
      <c r="G68" s="6"/>
      <c r="H68" s="6"/>
      <c r="I68" s="6"/>
      <c r="J68" s="6"/>
    </row>
    <row r="69" spans="2:10" ht="12.75" customHeight="1">
      <c r="D69" s="6"/>
      <c r="E69" s="14"/>
      <c r="F69" s="14"/>
      <c r="G69" s="6"/>
      <c r="H69" s="6"/>
      <c r="I69" s="6"/>
      <c r="J69" s="6"/>
    </row>
    <row r="70" spans="2:10" ht="12.75" customHeight="1">
      <c r="D70" s="6"/>
      <c r="E70" s="14"/>
      <c r="F70" s="14"/>
      <c r="G70" s="6"/>
      <c r="H70" s="6"/>
      <c r="I70" s="6"/>
      <c r="J70" s="6"/>
    </row>
    <row r="71" spans="2:10" ht="12.75" customHeight="1">
      <c r="D71" s="6"/>
      <c r="E71" s="14"/>
      <c r="F71" s="14"/>
      <c r="G71" s="6"/>
      <c r="H71" s="6"/>
      <c r="I71" s="6"/>
      <c r="J71" s="6"/>
    </row>
    <row r="72" spans="2:10" ht="12.75" customHeight="1">
      <c r="D72" s="6"/>
      <c r="E72" s="14"/>
      <c r="F72" s="14"/>
      <c r="G72" s="6"/>
      <c r="H72" s="6"/>
      <c r="I72" s="6"/>
      <c r="J72" s="6"/>
    </row>
    <row r="73" spans="2:10" ht="12.75" customHeight="1">
      <c r="D73" s="6"/>
      <c r="E73" s="14"/>
      <c r="F73" s="14"/>
      <c r="G73" s="6"/>
      <c r="H73" s="6"/>
      <c r="I73" s="6"/>
      <c r="J73" s="6"/>
    </row>
    <row r="74" spans="2:10" ht="12.75" customHeight="1">
      <c r="D74" s="6"/>
      <c r="E74" s="14"/>
      <c r="F74" s="14"/>
      <c r="G74" s="6"/>
      <c r="H74" s="6"/>
      <c r="I74" s="6"/>
      <c r="J74" s="6"/>
    </row>
    <row r="75" spans="2:10" ht="12.75" customHeight="1">
      <c r="D75" s="6"/>
      <c r="E75" s="14"/>
      <c r="F75" s="14"/>
      <c r="G75" s="6"/>
      <c r="H75" s="6"/>
      <c r="I75" s="6"/>
      <c r="J75" s="6"/>
    </row>
    <row r="76" spans="2:10" ht="12.75" customHeight="1">
      <c r="D76" s="6"/>
      <c r="E76" s="14"/>
      <c r="F76" s="14"/>
      <c r="G76" s="6"/>
      <c r="H76" s="6"/>
      <c r="I76" s="6"/>
      <c r="J76" s="6"/>
    </row>
    <row r="77" spans="2:10" ht="12.75" customHeight="1">
      <c r="D77" s="6"/>
      <c r="E77" s="14"/>
      <c r="F77" s="14"/>
      <c r="G77" s="6"/>
      <c r="H77" s="6"/>
      <c r="I77" s="6"/>
      <c r="J77" s="6"/>
    </row>
    <row r="78" spans="2:10" ht="12.75" customHeight="1">
      <c r="D78" s="6"/>
      <c r="E78" s="14"/>
      <c r="F78" s="14"/>
      <c r="G78" s="6"/>
      <c r="H78" s="6"/>
      <c r="I78" s="6"/>
      <c r="J78" s="6"/>
    </row>
    <row r="79" spans="2:10" ht="12.75" customHeight="1">
      <c r="D79" s="6"/>
      <c r="E79" s="14"/>
      <c r="F79" s="14"/>
      <c r="G79" s="6"/>
      <c r="H79" s="6"/>
      <c r="I79" s="6"/>
      <c r="J79" s="6"/>
    </row>
    <row r="80" spans="2:10" ht="12.75" customHeight="1">
      <c r="D80" s="6"/>
      <c r="E80" s="14"/>
      <c r="F80" s="14"/>
      <c r="G80" s="6"/>
      <c r="H80" s="6"/>
      <c r="I80" s="6"/>
      <c r="J80" s="6"/>
    </row>
    <row r="81" spans="4:10" ht="12.75" customHeight="1">
      <c r="D81" s="6"/>
      <c r="E81" s="14"/>
      <c r="F81" s="14"/>
      <c r="G81" s="6"/>
      <c r="H81" s="6"/>
      <c r="I81" s="6"/>
      <c r="J81" s="6"/>
    </row>
    <row r="82" spans="4:10" ht="12.75" customHeight="1">
      <c r="D82" s="6"/>
      <c r="E82" s="14"/>
      <c r="F82" s="14"/>
      <c r="G82" s="6"/>
      <c r="H82" s="6"/>
      <c r="I82" s="6"/>
      <c r="J82" s="6"/>
    </row>
    <row r="83" spans="4:10" ht="12.75" customHeight="1">
      <c r="D83" s="6"/>
      <c r="E83" s="14"/>
      <c r="F83" s="14"/>
      <c r="G83" s="6"/>
      <c r="H83" s="6"/>
      <c r="I83" s="6"/>
      <c r="J83" s="6"/>
    </row>
    <row r="84" spans="4:10" ht="12.75" customHeight="1">
      <c r="D84" s="6"/>
      <c r="E84" s="14"/>
      <c r="F84" s="14"/>
      <c r="G84" s="6"/>
      <c r="H84" s="6"/>
      <c r="I84" s="6"/>
      <c r="J84" s="6"/>
    </row>
    <row r="85" spans="4:10" ht="12.75" customHeight="1">
      <c r="D85" s="6"/>
      <c r="E85" s="14"/>
      <c r="F85" s="14"/>
      <c r="G85" s="6"/>
      <c r="H85" s="6"/>
      <c r="I85" s="6"/>
      <c r="J85" s="6"/>
    </row>
    <row r="86" spans="4:10" ht="12.75" customHeight="1">
      <c r="D86" s="6"/>
      <c r="E86" s="14"/>
      <c r="F86" s="14"/>
      <c r="G86" s="6"/>
      <c r="H86" s="6"/>
      <c r="I86" s="6"/>
      <c r="J86" s="6"/>
    </row>
    <row r="87" spans="4:10" ht="12.75" customHeight="1">
      <c r="D87" s="6"/>
      <c r="E87" s="14"/>
      <c r="F87" s="14"/>
      <c r="G87" s="6"/>
      <c r="H87" s="6"/>
      <c r="I87" s="6"/>
      <c r="J87" s="6"/>
    </row>
    <row r="88" spans="4:10" ht="12.75" customHeight="1">
      <c r="D88" s="6"/>
      <c r="E88" s="14"/>
      <c r="F88" s="14"/>
      <c r="G88" s="6"/>
      <c r="H88" s="6"/>
      <c r="I88" s="6"/>
      <c r="J88" s="6"/>
    </row>
    <row r="89" spans="4:10" ht="12.75" customHeight="1">
      <c r="D89" s="6"/>
      <c r="E89" s="14"/>
      <c r="F89" s="14"/>
      <c r="G89" s="6"/>
      <c r="H89" s="6"/>
      <c r="I89" s="6"/>
      <c r="J89" s="6"/>
    </row>
    <row r="90" spans="4:10" ht="12.75" customHeight="1">
      <c r="D90" s="6"/>
      <c r="E90" s="14"/>
      <c r="F90" s="14"/>
      <c r="G90" s="6"/>
      <c r="H90" s="6"/>
      <c r="I90" s="6"/>
      <c r="J90" s="6"/>
    </row>
    <row r="91" spans="4:10" ht="12.75" customHeight="1">
      <c r="D91" s="6"/>
      <c r="E91" s="14"/>
      <c r="F91" s="14"/>
      <c r="G91" s="6"/>
      <c r="H91" s="6"/>
      <c r="I91" s="6"/>
      <c r="J91" s="6"/>
    </row>
    <row r="92" spans="4:10" ht="12.75" customHeight="1">
      <c r="D92" s="6"/>
      <c r="E92" s="14"/>
      <c r="F92" s="14"/>
      <c r="G92" s="6"/>
      <c r="H92" s="6"/>
      <c r="I92" s="6"/>
      <c r="J92" s="6"/>
    </row>
    <row r="93" spans="4:10" ht="12.75" customHeight="1">
      <c r="D93" s="6"/>
      <c r="E93" s="14"/>
      <c r="F93" s="14"/>
      <c r="G93" s="6"/>
      <c r="H93" s="6"/>
      <c r="I93" s="6"/>
      <c r="J93" s="6"/>
    </row>
    <row r="94" spans="4:10" ht="12.75" customHeight="1">
      <c r="D94" s="6"/>
      <c r="E94" s="14"/>
      <c r="F94" s="14"/>
      <c r="G94" s="6"/>
      <c r="H94" s="6"/>
      <c r="I94" s="6"/>
      <c r="J94" s="6"/>
    </row>
    <row r="95" spans="4:10" ht="12.75" customHeight="1">
      <c r="D95" s="6"/>
      <c r="E95" s="14"/>
      <c r="F95" s="14"/>
      <c r="G95" s="6"/>
      <c r="H95" s="6"/>
      <c r="I95" s="6"/>
      <c r="J95" s="6"/>
    </row>
    <row r="96" spans="4:10" ht="12.75" customHeight="1">
      <c r="D96" s="6"/>
      <c r="E96" s="14"/>
      <c r="F96" s="14"/>
      <c r="G96" s="6"/>
      <c r="H96" s="6"/>
      <c r="I96" s="6"/>
      <c r="J96" s="6"/>
    </row>
    <row r="97" spans="2:10" ht="12.75" customHeight="1">
      <c r="D97" s="6"/>
      <c r="E97" s="14"/>
      <c r="F97" s="14"/>
      <c r="G97" s="6"/>
      <c r="H97" s="6"/>
      <c r="I97" s="6"/>
      <c r="J97" s="6"/>
    </row>
    <row r="98" spans="2:10" ht="12.75" customHeight="1">
      <c r="D98" s="6"/>
      <c r="E98" s="14"/>
      <c r="F98" s="14"/>
      <c r="G98" s="6"/>
      <c r="H98" s="6"/>
      <c r="I98" s="6"/>
      <c r="J98" s="6"/>
    </row>
    <row r="99" spans="2:10" ht="12.75" customHeight="1">
      <c r="D99" s="6"/>
      <c r="E99" s="14"/>
      <c r="F99" s="14"/>
      <c r="G99" s="6"/>
      <c r="H99" s="6"/>
      <c r="I99" s="6"/>
      <c r="J99" s="6"/>
    </row>
    <row r="100" spans="2:10" ht="12.75" customHeight="1">
      <c r="D100" s="6"/>
      <c r="E100" s="14"/>
      <c r="F100" s="14"/>
      <c r="G100" s="6"/>
      <c r="H100" s="6"/>
      <c r="I100" s="6"/>
      <c r="J100" s="6"/>
    </row>
    <row r="101" spans="2:10" ht="12.75" customHeight="1">
      <c r="D101" s="6"/>
      <c r="E101" s="14"/>
      <c r="F101" s="14"/>
      <c r="G101" s="6"/>
      <c r="H101" s="6"/>
      <c r="I101" s="6"/>
      <c r="J101" s="6"/>
    </row>
    <row r="102" spans="2:10" ht="12.75" customHeight="1">
      <c r="B102" t="s">
        <v>188</v>
      </c>
      <c r="D102" s="6"/>
      <c r="E102" s="14"/>
      <c r="F102" s="14"/>
      <c r="G102" s="6"/>
      <c r="H102" s="6"/>
      <c r="I102" s="6"/>
      <c r="J102" s="6"/>
    </row>
    <row r="103" spans="2:10" ht="12.75" customHeight="1">
      <c r="B103" t="s">
        <v>189</v>
      </c>
      <c r="D103" s="6"/>
      <c r="E103" s="14"/>
      <c r="F103" s="14"/>
      <c r="G103" s="6"/>
      <c r="H103" s="6"/>
      <c r="I103" s="6"/>
      <c r="J103" s="6"/>
    </row>
    <row r="104" spans="2:10" ht="12.75" customHeight="1">
      <c r="B104" t="s">
        <v>190</v>
      </c>
      <c r="D104" s="6"/>
      <c r="E104" s="14"/>
      <c r="F104" s="14"/>
      <c r="G104" s="6"/>
      <c r="H104" s="6"/>
      <c r="I104" s="6"/>
      <c r="J104" s="6"/>
    </row>
    <row r="105" spans="2:10" ht="12.75" customHeight="1">
      <c r="B105" t="s">
        <v>191</v>
      </c>
      <c r="D105" s="6"/>
      <c r="E105" s="14"/>
      <c r="F105" s="14"/>
      <c r="G105" s="6"/>
      <c r="H105" s="6"/>
      <c r="I105" s="6"/>
      <c r="J105" s="6"/>
    </row>
    <row r="106" spans="2:10" ht="12.75" customHeight="1">
      <c r="B106" t="s">
        <v>192</v>
      </c>
      <c r="D106" s="6"/>
      <c r="E106" s="14"/>
      <c r="F106" s="14"/>
      <c r="G106" s="6"/>
      <c r="H106" s="6"/>
      <c r="I106" s="6"/>
      <c r="J106" s="6"/>
    </row>
    <row r="107" spans="2:10" ht="12.75" customHeight="1">
      <c r="B107" t="s">
        <v>193</v>
      </c>
      <c r="D107" s="6"/>
      <c r="E107" s="14"/>
      <c r="F107" s="14"/>
      <c r="G107" s="6"/>
      <c r="H107" s="6"/>
      <c r="I107" s="6"/>
      <c r="J107" s="6"/>
    </row>
    <row r="108" spans="2:10" ht="12.75" customHeight="1">
      <c r="B108" t="s">
        <v>194</v>
      </c>
      <c r="D108" s="6"/>
      <c r="E108" s="14"/>
      <c r="F108" s="14"/>
      <c r="G108" s="6"/>
      <c r="H108" s="6"/>
      <c r="I108" s="6"/>
      <c r="J108" s="6"/>
    </row>
    <row r="109" spans="2:10" ht="12.75" customHeight="1">
      <c r="B109" t="s">
        <v>195</v>
      </c>
      <c r="D109" s="6"/>
      <c r="E109" s="14"/>
      <c r="F109" s="14"/>
      <c r="G109" s="6"/>
      <c r="H109" s="6"/>
      <c r="I109" s="6"/>
      <c r="J109" s="6"/>
    </row>
    <row r="110" spans="2:10" ht="12.75" customHeight="1">
      <c r="B110" t="s">
        <v>196</v>
      </c>
      <c r="D110" s="6"/>
      <c r="E110" s="14"/>
      <c r="F110" s="14"/>
      <c r="G110" s="6"/>
      <c r="H110" s="6"/>
      <c r="I110" s="6"/>
      <c r="J110" s="6"/>
    </row>
    <row r="111" spans="2:10" ht="12.75" customHeight="1">
      <c r="B111" t="s">
        <v>197</v>
      </c>
      <c r="D111" s="6"/>
      <c r="E111" s="14"/>
      <c r="F111" s="14"/>
      <c r="G111" s="6"/>
      <c r="H111" s="6"/>
      <c r="I111" s="6"/>
      <c r="J111" s="6"/>
    </row>
    <row r="112" spans="2:10" ht="12.75" customHeight="1">
      <c r="B112" t="s">
        <v>198</v>
      </c>
      <c r="D112" s="6"/>
      <c r="E112" s="14"/>
      <c r="F112" s="14"/>
      <c r="G112" s="6"/>
      <c r="H112" s="6"/>
      <c r="I112" s="6"/>
      <c r="J112" s="6"/>
    </row>
    <row r="113" spans="2:10" ht="12.75" customHeight="1">
      <c r="B113" t="s">
        <v>199</v>
      </c>
      <c r="D113" s="6"/>
      <c r="E113" s="14"/>
      <c r="F113" s="14"/>
      <c r="G113" s="6"/>
      <c r="H113" s="6"/>
      <c r="I113" s="6"/>
      <c r="J113" s="6"/>
    </row>
    <row r="114" spans="2:10" ht="12.75" customHeight="1">
      <c r="B114" t="s">
        <v>200</v>
      </c>
      <c r="D114" s="6"/>
      <c r="E114" s="14"/>
      <c r="F114" s="14"/>
      <c r="G114" s="6"/>
      <c r="H114" s="6"/>
      <c r="I114" s="6"/>
      <c r="J114" s="6"/>
    </row>
    <row r="115" spans="2:10" ht="12.75" customHeight="1">
      <c r="B115" t="s">
        <v>201</v>
      </c>
      <c r="D115" s="6"/>
      <c r="E115" s="14"/>
      <c r="F115" s="14"/>
      <c r="G115" s="6"/>
      <c r="H115" s="6"/>
      <c r="I115" s="6"/>
      <c r="J115" s="6"/>
    </row>
    <row r="116" spans="2:10" ht="12.75" customHeight="1">
      <c r="B116" t="s">
        <v>202</v>
      </c>
      <c r="D116" s="6"/>
      <c r="E116" s="14"/>
      <c r="F116" s="14"/>
      <c r="G116" s="6"/>
      <c r="H116" s="6"/>
      <c r="I116" s="6"/>
      <c r="J116" s="6"/>
    </row>
    <row r="117" spans="2:10" ht="12.75" customHeight="1">
      <c r="B117" t="s">
        <v>203</v>
      </c>
      <c r="D117" s="6"/>
      <c r="E117" s="14"/>
      <c r="F117" s="14"/>
      <c r="G117" s="6"/>
      <c r="H117" s="6"/>
      <c r="I117" s="6"/>
      <c r="J117" s="6"/>
    </row>
    <row r="118" spans="2:10" ht="12.75" customHeight="1">
      <c r="B118" t="s">
        <v>204</v>
      </c>
      <c r="D118" s="6"/>
      <c r="E118" s="14"/>
      <c r="F118" s="14"/>
      <c r="G118" s="6"/>
      <c r="H118" s="6"/>
      <c r="I118" s="6"/>
      <c r="J118" s="6"/>
    </row>
    <row r="119" spans="2:10" ht="12.75" customHeight="1">
      <c r="B119" t="s">
        <v>205</v>
      </c>
      <c r="D119" s="6"/>
      <c r="E119" s="14"/>
      <c r="F119" s="14"/>
      <c r="G119" s="6"/>
      <c r="H119" s="6"/>
      <c r="I119" s="6"/>
      <c r="J119" s="6"/>
    </row>
    <row r="120" spans="2:10" ht="12.75" customHeight="1">
      <c r="B120" t="s">
        <v>206</v>
      </c>
      <c r="D120" s="6"/>
      <c r="E120" s="14"/>
      <c r="F120" s="14"/>
      <c r="G120" s="6"/>
      <c r="H120" s="6"/>
      <c r="I120" s="6"/>
      <c r="J120" s="6"/>
    </row>
    <row r="121" spans="2:10" ht="12.75" customHeight="1">
      <c r="B121" t="s">
        <v>207</v>
      </c>
      <c r="D121" s="6"/>
      <c r="E121" s="14"/>
      <c r="F121" s="14"/>
      <c r="G121" s="6"/>
      <c r="H121" s="6"/>
      <c r="I121" s="6"/>
      <c r="J121" s="6"/>
    </row>
    <row r="122" spans="2:10" ht="12.75" customHeight="1">
      <c r="B122" t="s">
        <v>208</v>
      </c>
      <c r="D122" s="6"/>
      <c r="E122" s="14"/>
      <c r="F122" s="14"/>
      <c r="G122" s="6"/>
      <c r="H122" s="6"/>
      <c r="I122" s="6"/>
      <c r="J12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baseColWidth="10" defaultColWidth="17.1640625" defaultRowHeight="12.75" customHeight="1" x14ac:dyDescent="0"/>
  <cols>
    <col min="2" max="2" width="25.5" customWidth="1"/>
    <col min="4" max="4" width="42" customWidth="1"/>
    <col min="5" max="5" width="23.6640625" customWidth="1"/>
    <col min="6" max="6" width="8.83203125" customWidth="1"/>
    <col min="7" max="7" width="39.1640625" customWidth="1"/>
    <col min="8" max="9" width="21.33203125" customWidth="1"/>
  </cols>
  <sheetData>
    <row r="1" spans="1:8" ht="12.75" customHeight="1">
      <c r="E1" s="6"/>
      <c r="H1" s="6"/>
    </row>
    <row r="2" spans="1:8" ht="12.75" customHeight="1">
      <c r="A2" t="s">
        <v>209</v>
      </c>
      <c r="E2" s="6"/>
      <c r="H2" s="6"/>
    </row>
    <row r="3" spans="1:8" ht="12.75" customHeight="1">
      <c r="C3" t="s">
        <v>210</v>
      </c>
      <c r="D3" t="s">
        <v>211</v>
      </c>
      <c r="E3" s="6" t="s">
        <v>212</v>
      </c>
      <c r="G3" t="s">
        <v>213</v>
      </c>
      <c r="H3" s="6" t="s">
        <v>214</v>
      </c>
    </row>
    <row r="4" spans="1:8" ht="12.75" customHeight="1">
      <c r="B4" t="s">
        <v>36</v>
      </c>
      <c r="C4">
        <v>32</v>
      </c>
      <c r="D4" t="s">
        <v>215</v>
      </c>
      <c r="E4" s="6" t="s">
        <v>216</v>
      </c>
      <c r="G4" t="s">
        <v>217</v>
      </c>
      <c r="H4" s="6" t="s">
        <v>218</v>
      </c>
    </row>
    <row r="5" spans="1:8" ht="12.75" customHeight="1">
      <c r="B5" s="4" t="s">
        <v>40</v>
      </c>
      <c r="C5">
        <v>32</v>
      </c>
      <c r="D5" t="s">
        <v>215</v>
      </c>
      <c r="E5" s="6" t="s">
        <v>219</v>
      </c>
      <c r="G5" t="s">
        <v>220</v>
      </c>
      <c r="H5" s="6" t="s">
        <v>221</v>
      </c>
    </row>
    <row r="6" spans="1:8" ht="12.75" customHeight="1">
      <c r="B6" t="s">
        <v>43</v>
      </c>
      <c r="C6">
        <v>32</v>
      </c>
      <c r="D6" t="s">
        <v>222</v>
      </c>
      <c r="E6" s="6" t="s">
        <v>223</v>
      </c>
      <c r="G6" t="s">
        <v>224</v>
      </c>
      <c r="H6" s="6" t="s">
        <v>225</v>
      </c>
    </row>
    <row r="7" spans="1:8" ht="12.75" customHeight="1">
      <c r="B7" s="4" t="s">
        <v>47</v>
      </c>
      <c r="C7">
        <v>32</v>
      </c>
      <c r="D7" t="s">
        <v>222</v>
      </c>
      <c r="E7" s="6" t="s">
        <v>226</v>
      </c>
      <c r="G7" t="s">
        <v>227</v>
      </c>
      <c r="H7" s="6" t="s">
        <v>228</v>
      </c>
    </row>
    <row r="8" spans="1:8" ht="12.75" customHeight="1">
      <c r="B8" t="s">
        <v>50</v>
      </c>
      <c r="C8">
        <v>32</v>
      </c>
      <c r="D8" t="s">
        <v>229</v>
      </c>
      <c r="E8" s="6" t="s">
        <v>230</v>
      </c>
      <c r="G8" t="s">
        <v>231</v>
      </c>
      <c r="H8" s="6" t="s">
        <v>232</v>
      </c>
    </row>
    <row r="9" spans="1:8" ht="12.75" customHeight="1">
      <c r="B9" s="4" t="s">
        <v>54</v>
      </c>
      <c r="C9">
        <v>32</v>
      </c>
      <c r="D9" t="s">
        <v>229</v>
      </c>
      <c r="E9" s="6" t="s">
        <v>233</v>
      </c>
      <c r="G9" t="s">
        <v>234</v>
      </c>
      <c r="H9" s="6" t="s">
        <v>235</v>
      </c>
    </row>
    <row r="10" spans="1:8" ht="12.75" customHeight="1">
      <c r="B10" t="s">
        <v>57</v>
      </c>
      <c r="C10">
        <v>32</v>
      </c>
      <c r="D10" t="s">
        <v>236</v>
      </c>
      <c r="E10" s="6" t="s">
        <v>237</v>
      </c>
      <c r="G10" t="s">
        <v>238</v>
      </c>
      <c r="H10" s="6" t="s">
        <v>239</v>
      </c>
    </row>
    <row r="11" spans="1:8" ht="12.75" customHeight="1">
      <c r="B11" s="4" t="s">
        <v>61</v>
      </c>
      <c r="C11">
        <v>32</v>
      </c>
      <c r="D11" t="s">
        <v>236</v>
      </c>
      <c r="E11" s="6" t="s">
        <v>240</v>
      </c>
      <c r="G11" t="s">
        <v>241</v>
      </c>
      <c r="H11" s="6" t="s">
        <v>242</v>
      </c>
    </row>
    <row r="12" spans="1:8" ht="12.75" customHeight="1">
      <c r="B12" t="s">
        <v>64</v>
      </c>
      <c r="C12">
        <v>32</v>
      </c>
      <c r="D12" t="s">
        <v>243</v>
      </c>
      <c r="E12" s="6" t="s">
        <v>244</v>
      </c>
      <c r="G12" t="s">
        <v>245</v>
      </c>
      <c r="H12" s="6" t="s">
        <v>246</v>
      </c>
    </row>
    <row r="13" spans="1:8" ht="12.75" customHeight="1">
      <c r="B13" s="4" t="s">
        <v>68</v>
      </c>
      <c r="C13">
        <v>32</v>
      </c>
      <c r="D13" t="s">
        <v>243</v>
      </c>
      <c r="E13" s="6" t="s">
        <v>247</v>
      </c>
      <c r="G13" t="s">
        <v>248</v>
      </c>
      <c r="H13" s="6" t="s">
        <v>249</v>
      </c>
    </row>
    <row r="14" spans="1:8" ht="12.75" customHeight="1">
      <c r="B14" t="s">
        <v>71</v>
      </c>
      <c r="C14">
        <v>32</v>
      </c>
      <c r="D14" t="s">
        <v>250</v>
      </c>
      <c r="E14" s="6" t="s">
        <v>251</v>
      </c>
      <c r="G14" t="s">
        <v>252</v>
      </c>
      <c r="H14" s="6" t="s">
        <v>253</v>
      </c>
    </row>
    <row r="15" spans="1:8" ht="12.75" customHeight="1">
      <c r="B15" s="4" t="s">
        <v>75</v>
      </c>
      <c r="C15">
        <v>32</v>
      </c>
      <c r="D15" t="s">
        <v>250</v>
      </c>
      <c r="E15" s="6" t="s">
        <v>254</v>
      </c>
      <c r="G15" t="s">
        <v>255</v>
      </c>
      <c r="H15" s="6" t="s">
        <v>256</v>
      </c>
    </row>
    <row r="16" spans="1:8" ht="12.75" customHeight="1">
      <c r="B16" t="s">
        <v>78</v>
      </c>
      <c r="C16">
        <v>16</v>
      </c>
      <c r="D16" t="s">
        <v>257</v>
      </c>
      <c r="E16" s="6" t="s">
        <v>258</v>
      </c>
      <c r="G16" t="s">
        <v>259</v>
      </c>
      <c r="H16" s="6" t="s">
        <v>260</v>
      </c>
    </row>
    <row r="17" spans="2:8" ht="12.75" customHeight="1">
      <c r="B17" s="4" t="s">
        <v>82</v>
      </c>
      <c r="C17">
        <v>16</v>
      </c>
      <c r="D17" t="s">
        <v>257</v>
      </c>
      <c r="E17" s="6" t="s">
        <v>261</v>
      </c>
      <c r="G17" t="s">
        <v>262</v>
      </c>
      <c r="H17" s="6" t="s">
        <v>263</v>
      </c>
    </row>
    <row r="18" spans="2:8" ht="12.75" customHeight="1">
      <c r="B18" t="s">
        <v>85</v>
      </c>
      <c r="C18">
        <v>16</v>
      </c>
      <c r="D18" t="s">
        <v>264</v>
      </c>
      <c r="E18" s="6" t="s">
        <v>265</v>
      </c>
      <c r="G18" t="s">
        <v>266</v>
      </c>
      <c r="H18" s="6" t="s">
        <v>267</v>
      </c>
    </row>
    <row r="19" spans="2:8" ht="12.75" customHeight="1">
      <c r="B19" s="4" t="s">
        <v>89</v>
      </c>
      <c r="C19">
        <v>16</v>
      </c>
      <c r="D19" t="s">
        <v>264</v>
      </c>
      <c r="E19" s="6" t="s">
        <v>268</v>
      </c>
      <c r="G19" t="s">
        <v>269</v>
      </c>
      <c r="H19" s="6" t="s">
        <v>270</v>
      </c>
    </row>
    <row r="20" spans="2:8" ht="12.75" customHeight="1">
      <c r="B20" t="s">
        <v>92</v>
      </c>
      <c r="C20">
        <v>16</v>
      </c>
      <c r="D20" t="s">
        <v>271</v>
      </c>
      <c r="E20" s="6" t="s">
        <v>272</v>
      </c>
      <c r="G20" t="s">
        <v>273</v>
      </c>
      <c r="H20" s="6" t="s">
        <v>274</v>
      </c>
    </row>
    <row r="21" spans="2:8" ht="12.75" customHeight="1">
      <c r="B21" s="4" t="s">
        <v>96</v>
      </c>
      <c r="C21">
        <v>16</v>
      </c>
      <c r="D21" t="s">
        <v>271</v>
      </c>
      <c r="E21" s="6" t="s">
        <v>275</v>
      </c>
      <c r="G21" t="s">
        <v>276</v>
      </c>
      <c r="H21" s="6" t="s">
        <v>277</v>
      </c>
    </row>
    <row r="22" spans="2:8" ht="12.75" customHeight="1">
      <c r="B22" t="s">
        <v>99</v>
      </c>
      <c r="C22">
        <v>16</v>
      </c>
      <c r="D22" t="s">
        <v>278</v>
      </c>
      <c r="E22" s="6" t="s">
        <v>279</v>
      </c>
      <c r="G22" t="s">
        <v>280</v>
      </c>
      <c r="H22" s="6" t="s">
        <v>281</v>
      </c>
    </row>
    <row r="23" spans="2:8" ht="12.75" customHeight="1">
      <c r="B23" s="4" t="s">
        <v>103</v>
      </c>
      <c r="C23">
        <v>16</v>
      </c>
      <c r="D23" t="s">
        <v>278</v>
      </c>
      <c r="E23" s="6" t="s">
        <v>282</v>
      </c>
      <c r="G23" t="s">
        <v>280</v>
      </c>
      <c r="H23" s="6" t="s">
        <v>283</v>
      </c>
    </row>
    <row r="24" spans="2:8" ht="12.75" customHeight="1">
      <c r="B24" t="s">
        <v>106</v>
      </c>
      <c r="C24">
        <v>16</v>
      </c>
      <c r="D24" t="s">
        <v>284</v>
      </c>
      <c r="E24" s="6" t="s">
        <v>285</v>
      </c>
      <c r="G24" t="s">
        <v>286</v>
      </c>
      <c r="H24" s="6" t="s">
        <v>287</v>
      </c>
    </row>
    <row r="25" spans="2:8" ht="12.75" customHeight="1">
      <c r="B25" s="4" t="s">
        <v>110</v>
      </c>
      <c r="C25">
        <v>16</v>
      </c>
      <c r="D25" t="s">
        <v>284</v>
      </c>
      <c r="E25" s="6" t="s">
        <v>288</v>
      </c>
      <c r="G25" t="s">
        <v>286</v>
      </c>
      <c r="H25" s="6" t="s">
        <v>287</v>
      </c>
    </row>
    <row r="26" spans="2:8" ht="12.75" customHeight="1">
      <c r="B26" t="s">
        <v>113</v>
      </c>
      <c r="C26">
        <v>32</v>
      </c>
      <c r="D26" s="1" t="s">
        <v>289</v>
      </c>
      <c r="E26" s="15" t="s">
        <v>290</v>
      </c>
      <c r="F26" s="1"/>
      <c r="G26" s="1" t="s">
        <v>291</v>
      </c>
      <c r="H26" s="15" t="s">
        <v>292</v>
      </c>
    </row>
    <row r="27" spans="2:8" ht="12.75" customHeight="1">
      <c r="B27" s="4" t="s">
        <v>117</v>
      </c>
      <c r="C27">
        <v>32</v>
      </c>
      <c r="D27" s="1" t="s">
        <v>289</v>
      </c>
      <c r="E27" s="15" t="s">
        <v>293</v>
      </c>
      <c r="F27" s="1"/>
      <c r="G27" s="1" t="s">
        <v>294</v>
      </c>
      <c r="H27" s="15" t="s">
        <v>295</v>
      </c>
    </row>
    <row r="28" spans="2:8" ht="12.75" customHeight="1">
      <c r="E28" s="6"/>
      <c r="H28" s="6"/>
    </row>
    <row r="29" spans="2:8" ht="12.75" customHeight="1">
      <c r="B29" s="4" t="s">
        <v>121</v>
      </c>
      <c r="C29">
        <v>16</v>
      </c>
      <c r="D29" t="s">
        <v>296</v>
      </c>
      <c r="E29" s="6" t="s">
        <v>297</v>
      </c>
      <c r="G29" t="s">
        <v>298</v>
      </c>
      <c r="H29" s="6" t="s">
        <v>299</v>
      </c>
    </row>
    <row r="30" spans="2:8" ht="12.75" customHeight="1">
      <c r="E30" s="6"/>
      <c r="H30" s="6"/>
    </row>
    <row r="31" spans="2:8" ht="12.75" customHeight="1">
      <c r="B31" s="4" t="s">
        <v>125</v>
      </c>
      <c r="C31">
        <v>16</v>
      </c>
      <c r="D31" t="s">
        <v>300</v>
      </c>
      <c r="E31" s="6" t="s">
        <v>301</v>
      </c>
      <c r="G31" t="s">
        <v>302</v>
      </c>
      <c r="H31" s="6" t="s">
        <v>303</v>
      </c>
    </row>
    <row r="32" spans="2:8" ht="12.75" customHeight="1">
      <c r="E32" s="6"/>
      <c r="H32" s="6"/>
    </row>
    <row r="33" spans="2:8" ht="12.75" customHeight="1">
      <c r="B33" s="4" t="s">
        <v>130</v>
      </c>
      <c r="C33">
        <v>16</v>
      </c>
      <c r="D33" t="s">
        <v>304</v>
      </c>
      <c r="E33" s="6" t="s">
        <v>305</v>
      </c>
      <c r="G33" t="s">
        <v>306</v>
      </c>
      <c r="H33" s="6" t="s">
        <v>307</v>
      </c>
    </row>
    <row r="34" spans="2:8" ht="12.75" customHeight="1">
      <c r="E34" s="6"/>
      <c r="H34" s="6"/>
    </row>
    <row r="35" spans="2:8" ht="12.75" customHeight="1">
      <c r="E35" s="6"/>
      <c r="H35" s="6"/>
    </row>
    <row r="36" spans="2:8" ht="12.75" customHeight="1">
      <c r="E36" s="6"/>
      <c r="H36" s="6"/>
    </row>
    <row r="37" spans="2:8" ht="12.75" customHeight="1">
      <c r="E37" s="6"/>
      <c r="H37" s="6"/>
    </row>
    <row r="38" spans="2:8" ht="12.75" customHeight="1">
      <c r="E38" s="6"/>
      <c r="H38" s="6"/>
    </row>
    <row r="39" spans="2:8" ht="12.75" customHeight="1">
      <c r="E39" s="6"/>
      <c r="H39" s="6"/>
    </row>
    <row r="40" spans="2:8" ht="12.75" customHeight="1">
      <c r="E40" s="6"/>
      <c r="H40" s="6"/>
    </row>
    <row r="41" spans="2:8" ht="12.75" customHeight="1">
      <c r="E41" s="6"/>
      <c r="H41" s="6"/>
    </row>
    <row r="42" spans="2:8" ht="12.75" customHeight="1">
      <c r="E42" s="6"/>
      <c r="H42" s="6"/>
    </row>
    <row r="43" spans="2:8" ht="12.75" customHeight="1">
      <c r="E43" s="6"/>
      <c r="H43" s="6"/>
    </row>
    <row r="44" spans="2:8" ht="12.75" customHeight="1">
      <c r="E44" s="6"/>
      <c r="H44" s="6"/>
    </row>
    <row r="45" spans="2:8" ht="12.75" customHeight="1">
      <c r="E45" s="6"/>
      <c r="H45" s="6"/>
    </row>
    <row r="46" spans="2:8" ht="12.75" customHeight="1">
      <c r="E46" s="6"/>
      <c r="H46" s="6"/>
    </row>
    <row r="47" spans="2:8" ht="12.75" customHeight="1">
      <c r="E47" s="6"/>
      <c r="H47" s="6"/>
    </row>
    <row r="48" spans="2:8" ht="12.75" customHeight="1">
      <c r="E48" s="6"/>
      <c r="H48" s="6"/>
    </row>
    <row r="49" spans="5:8" ht="12.75" customHeight="1">
      <c r="E49" s="6"/>
      <c r="H49" s="6"/>
    </row>
    <row r="50" spans="5:8" ht="12.75" customHeight="1">
      <c r="E50" s="6"/>
      <c r="H50" s="6"/>
    </row>
    <row r="51" spans="5:8" ht="12.75" customHeight="1">
      <c r="E51" s="6"/>
      <c r="H51" s="6"/>
    </row>
    <row r="52" spans="5:8" ht="12.75" customHeight="1">
      <c r="E52" s="6"/>
      <c r="H52" s="6"/>
    </row>
    <row r="53" spans="5:8" ht="12.75" customHeight="1">
      <c r="E53" s="6"/>
      <c r="H53" s="6"/>
    </row>
    <row r="54" spans="5:8" ht="12.75" customHeight="1">
      <c r="E54" s="6"/>
      <c r="H54" s="6"/>
    </row>
    <row r="55" spans="5:8" ht="12.75" customHeight="1">
      <c r="E55" s="6"/>
      <c r="H55" s="6"/>
    </row>
    <row r="56" spans="5:8" ht="12.75" customHeight="1">
      <c r="E56" s="6"/>
      <c r="H56" s="6"/>
    </row>
    <row r="57" spans="5:8" ht="12.75" customHeight="1">
      <c r="E57" s="6"/>
      <c r="H57" s="6"/>
    </row>
    <row r="58" spans="5:8" ht="12.75" customHeight="1">
      <c r="E58" s="6"/>
      <c r="H58" s="6"/>
    </row>
    <row r="59" spans="5:8" ht="12.75" customHeight="1">
      <c r="E59" s="6"/>
      <c r="H59" s="6"/>
    </row>
    <row r="60" spans="5:8" ht="12.75" customHeight="1">
      <c r="E60" s="6"/>
      <c r="H60" s="6"/>
    </row>
    <row r="61" spans="5:8" ht="12.75" customHeight="1">
      <c r="E61" s="6"/>
      <c r="H61" s="6"/>
    </row>
    <row r="62" spans="5:8" ht="12.75" customHeight="1">
      <c r="E62" s="6"/>
      <c r="H62" s="6"/>
    </row>
    <row r="63" spans="5:8" ht="12.75" customHeight="1">
      <c r="E63" s="6"/>
      <c r="H63" s="6"/>
    </row>
    <row r="64" spans="5:8" ht="12.75" customHeight="1">
      <c r="E64" s="6"/>
      <c r="H64" s="6"/>
    </row>
    <row r="65" spans="5:8" ht="12.75" customHeight="1">
      <c r="E65" s="6"/>
      <c r="H65" s="6"/>
    </row>
    <row r="66" spans="5:8" ht="12.75" customHeight="1">
      <c r="E66" s="6"/>
      <c r="H66" s="6"/>
    </row>
    <row r="67" spans="5:8" ht="12.75" customHeight="1">
      <c r="E67" s="6"/>
      <c r="H67" s="6"/>
    </row>
    <row r="68" spans="5:8" ht="12.75" customHeight="1">
      <c r="E68" s="6"/>
      <c r="H68" s="6"/>
    </row>
    <row r="69" spans="5:8" ht="12.75" customHeight="1">
      <c r="E69" s="6"/>
      <c r="H69" s="6"/>
    </row>
    <row r="70" spans="5:8" ht="12.75" customHeight="1">
      <c r="E70" s="6"/>
      <c r="H70" s="6"/>
    </row>
    <row r="71" spans="5:8" ht="12.75" customHeight="1">
      <c r="E71" s="6"/>
      <c r="H71" s="6"/>
    </row>
    <row r="72" spans="5:8" ht="12.75" customHeight="1">
      <c r="E72" s="6"/>
      <c r="H72" s="6"/>
    </row>
    <row r="73" spans="5:8" ht="12.75" customHeight="1">
      <c r="E73" s="6"/>
      <c r="H73" s="6"/>
    </row>
    <row r="74" spans="5:8" ht="12.75" customHeight="1">
      <c r="E74" s="6"/>
      <c r="H74" s="6"/>
    </row>
    <row r="75" spans="5:8" ht="12.75" customHeight="1">
      <c r="E75" s="6"/>
      <c r="H75" s="6"/>
    </row>
    <row r="76" spans="5:8" ht="12.75" customHeight="1">
      <c r="E76" s="6"/>
      <c r="H76" s="6"/>
    </row>
    <row r="77" spans="5:8" ht="12.75" customHeight="1">
      <c r="E77" s="6"/>
      <c r="H77" s="6"/>
    </row>
    <row r="78" spans="5:8" ht="12.75" customHeight="1">
      <c r="E78" s="6"/>
      <c r="H78" s="6"/>
    </row>
    <row r="79" spans="5:8" ht="12.75" customHeight="1">
      <c r="E79" s="6"/>
      <c r="H79" s="6"/>
    </row>
    <row r="80" spans="5:8" ht="12.75" customHeight="1">
      <c r="E80" s="6"/>
      <c r="H80" s="6"/>
    </row>
    <row r="81" spans="5:8" ht="12.75" customHeight="1">
      <c r="E81" s="6"/>
      <c r="H81" s="6"/>
    </row>
    <row r="82" spans="5:8" ht="12.75" customHeight="1">
      <c r="E82" s="6"/>
      <c r="H82" s="6"/>
    </row>
    <row r="83" spans="5:8" ht="12.75" customHeight="1">
      <c r="E83" s="6"/>
      <c r="H83" s="6"/>
    </row>
    <row r="84" spans="5:8" ht="12.75" customHeight="1">
      <c r="E84" s="6"/>
      <c r="H84" s="6"/>
    </row>
    <row r="85" spans="5:8" ht="12.75" customHeight="1">
      <c r="E85" s="6"/>
      <c r="H85" s="6"/>
    </row>
    <row r="86" spans="5:8" ht="12.75" customHeight="1">
      <c r="E86" s="6"/>
      <c r="H86" s="6"/>
    </row>
    <row r="87" spans="5:8" ht="12.75" customHeight="1">
      <c r="E87" s="6"/>
      <c r="H87" s="6"/>
    </row>
    <row r="88" spans="5:8" ht="12.75" customHeight="1">
      <c r="E88" s="6"/>
      <c r="H88" s="6"/>
    </row>
    <row r="89" spans="5:8" ht="12.75" customHeight="1">
      <c r="E89" s="6"/>
      <c r="H89" s="6"/>
    </row>
    <row r="90" spans="5:8" ht="12.75" customHeight="1">
      <c r="E90" s="6"/>
      <c r="H90" s="6"/>
    </row>
    <row r="91" spans="5:8" ht="12.75" customHeight="1">
      <c r="E91" s="6"/>
      <c r="H91" s="6"/>
    </row>
    <row r="92" spans="5:8" ht="12.75" customHeight="1">
      <c r="E92" s="6"/>
      <c r="H92" s="6"/>
    </row>
    <row r="93" spans="5:8" ht="12.75" customHeight="1">
      <c r="E93" s="6"/>
      <c r="H93" s="6"/>
    </row>
    <row r="94" spans="5:8" ht="12.75" customHeight="1">
      <c r="E94" s="6"/>
      <c r="H94" s="6"/>
    </row>
    <row r="95" spans="5:8" ht="12.75" customHeight="1">
      <c r="E95" s="6"/>
      <c r="H95" s="6"/>
    </row>
    <row r="96" spans="5:8" ht="12.75" customHeight="1">
      <c r="E96" s="6"/>
      <c r="H96" s="6"/>
    </row>
    <row r="97" spans="5:8" ht="12.75" customHeight="1">
      <c r="E97" s="6"/>
      <c r="H97" s="6"/>
    </row>
    <row r="98" spans="5:8" ht="12.75" customHeight="1">
      <c r="E98" s="6"/>
      <c r="H98" s="6"/>
    </row>
    <row r="99" spans="5:8" ht="12.75" customHeight="1">
      <c r="E99" s="6"/>
      <c r="H99" s="6"/>
    </row>
    <row r="100" spans="5:8" ht="12.75" customHeight="1">
      <c r="E100" s="6"/>
      <c r="H1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topLeftCell="A85" zoomScale="75" zoomScaleNormal="75" zoomScalePageLayoutView="75" workbookViewId="0">
      <selection activeCell="I139" sqref="I139"/>
    </sheetView>
  </sheetViews>
  <sheetFormatPr baseColWidth="10" defaultRowHeight="12" x14ac:dyDescent="0"/>
  <cols>
    <col min="2" max="2" width="13.83203125" customWidth="1"/>
    <col min="3" max="3" width="22.33203125" style="19" customWidth="1"/>
    <col min="4" max="4" width="19.83203125" style="18" customWidth="1"/>
  </cols>
  <sheetData>
    <row r="3" spans="1:6" ht="14" customHeight="1">
      <c r="A3" t="s">
        <v>316</v>
      </c>
      <c r="B3" s="20" t="s">
        <v>314</v>
      </c>
      <c r="C3" s="20"/>
      <c r="D3" s="20"/>
      <c r="E3" s="20"/>
      <c r="F3" s="20"/>
    </row>
    <row r="4" spans="1:6" ht="24">
      <c r="B4" t="s">
        <v>318</v>
      </c>
      <c r="C4" s="19" t="s">
        <v>308</v>
      </c>
      <c r="D4" s="18" t="s">
        <v>319</v>
      </c>
    </row>
    <row r="5" spans="1:6">
      <c r="A5" t="s">
        <v>309</v>
      </c>
      <c r="B5" t="s">
        <v>171</v>
      </c>
      <c r="C5" s="19" t="s">
        <v>171</v>
      </c>
      <c r="D5" s="18" t="s">
        <v>171</v>
      </c>
    </row>
    <row r="6" spans="1:6">
      <c r="A6" t="s">
        <v>310</v>
      </c>
      <c r="B6" s="16">
        <v>3.5200000000000002E-6</v>
      </c>
      <c r="C6" s="19">
        <f>D6/10000</f>
        <v>13.507879999999998</v>
      </c>
      <c r="D6" s="17">
        <v>135078.79999999999</v>
      </c>
    </row>
    <row r="7" spans="1:6">
      <c r="A7" t="s">
        <v>311</v>
      </c>
      <c r="B7">
        <v>5.2899999999999996E-4</v>
      </c>
      <c r="C7" s="19">
        <f t="shared" ref="C7:C21" si="0">D7/10000</f>
        <v>3.8676699999999995</v>
      </c>
      <c r="D7" s="17">
        <v>38676.699999999997</v>
      </c>
    </row>
    <row r="8" spans="1:6">
      <c r="A8" t="s">
        <v>312</v>
      </c>
      <c r="B8" s="16">
        <v>4.9200000000000002E-13</v>
      </c>
      <c r="C8" s="19">
        <f t="shared" si="0"/>
        <v>3.8841000000000001</v>
      </c>
      <c r="D8" s="17">
        <v>38841</v>
      </c>
    </row>
    <row r="9" spans="1:6">
      <c r="A9" t="s">
        <v>324</v>
      </c>
      <c r="B9" s="16">
        <v>1.093E-28</v>
      </c>
      <c r="C9" s="19">
        <f t="shared" si="0"/>
        <v>101.33904</v>
      </c>
      <c r="D9" s="17">
        <v>1013390.4</v>
      </c>
    </row>
    <row r="10" spans="1:6">
      <c r="A10" t="s">
        <v>325</v>
      </c>
      <c r="B10" s="16">
        <v>1.35E-60</v>
      </c>
      <c r="C10" s="19">
        <f t="shared" si="0"/>
        <v>3951.3767200000002</v>
      </c>
      <c r="D10" s="17">
        <v>39513767.200000003</v>
      </c>
    </row>
    <row r="14" spans="1:6">
      <c r="A14" t="s">
        <v>315</v>
      </c>
    </row>
    <row r="15" spans="1:6">
      <c r="B15" t="s">
        <v>318</v>
      </c>
      <c r="C15" s="19" t="s">
        <v>308</v>
      </c>
      <c r="D15" s="18" t="s">
        <v>313</v>
      </c>
    </row>
    <row r="16" spans="1:6">
      <c r="A16" t="s">
        <v>309</v>
      </c>
      <c r="B16" t="s">
        <v>171</v>
      </c>
      <c r="C16" s="19" t="s">
        <v>171</v>
      </c>
      <c r="D16" s="18" t="s">
        <v>171</v>
      </c>
    </row>
    <row r="17" spans="1:4">
      <c r="A17" t="s">
        <v>310</v>
      </c>
      <c r="B17">
        <v>9.7199999999999995E-2</v>
      </c>
      <c r="C17" s="19">
        <f t="shared" si="0"/>
        <v>24.674970000000002</v>
      </c>
      <c r="D17" s="17">
        <v>246749.7</v>
      </c>
    </row>
    <row r="18" spans="1:4">
      <c r="A18" t="s">
        <v>311</v>
      </c>
      <c r="B18">
        <v>17.37</v>
      </c>
      <c r="C18" s="19">
        <f t="shared" si="0"/>
        <v>6.84558</v>
      </c>
      <c r="D18" s="17">
        <v>68455.8</v>
      </c>
    </row>
    <row r="19" spans="1:4">
      <c r="A19" t="s">
        <v>312</v>
      </c>
      <c r="B19" s="16">
        <v>1.6199999999999999E-8</v>
      </c>
      <c r="C19" s="19">
        <f t="shared" si="0"/>
        <v>6.8914499999999999</v>
      </c>
      <c r="D19" s="17">
        <v>68914.5</v>
      </c>
    </row>
    <row r="20" spans="1:4">
      <c r="A20" t="s">
        <v>324</v>
      </c>
      <c r="B20" s="16">
        <v>3.6000000000000001E-24</v>
      </c>
      <c r="C20" s="19">
        <f t="shared" si="0"/>
        <v>561.73907999999994</v>
      </c>
      <c r="D20" s="17">
        <v>5617390.7999999998</v>
      </c>
    </row>
    <row r="21" spans="1:4">
      <c r="A21" t="s">
        <v>325</v>
      </c>
      <c r="B21" s="16">
        <v>4.4300000000000004E-56</v>
      </c>
      <c r="C21" s="19">
        <f t="shared" si="0"/>
        <v>23236.057150000001</v>
      </c>
      <c r="D21" s="17">
        <v>232360571.5</v>
      </c>
    </row>
    <row r="25" spans="1:4">
      <c r="A25" t="s">
        <v>317</v>
      </c>
    </row>
    <row r="26" spans="1:4">
      <c r="B26" t="s">
        <v>318</v>
      </c>
      <c r="C26" s="19" t="s">
        <v>308</v>
      </c>
      <c r="D26" s="18" t="s">
        <v>313</v>
      </c>
    </row>
    <row r="27" spans="1:4">
      <c r="A27" t="s">
        <v>309</v>
      </c>
      <c r="B27">
        <v>4.87E-2</v>
      </c>
      <c r="C27" s="19">
        <v>9.4137000000000004</v>
      </c>
      <c r="D27" s="18" t="s">
        <v>323</v>
      </c>
    </row>
    <row r="28" spans="1:4">
      <c r="A28" t="s">
        <v>310</v>
      </c>
      <c r="B28" s="16">
        <v>7.4249999999999998E-7</v>
      </c>
      <c r="C28" s="19">
        <v>16.303100000000001</v>
      </c>
      <c r="D28" s="18">
        <v>163031</v>
      </c>
    </row>
    <row r="29" spans="1:4">
      <c r="A29" t="s">
        <v>311</v>
      </c>
      <c r="B29">
        <v>1.34E-4</v>
      </c>
      <c r="C29" s="19">
        <v>4.6475</v>
      </c>
      <c r="D29" s="18" t="s">
        <v>320</v>
      </c>
    </row>
    <row r="30" spans="1:4">
      <c r="A30" t="s">
        <v>312</v>
      </c>
      <c r="B30" s="16">
        <v>1.241E-13</v>
      </c>
      <c r="C30" s="19">
        <v>4.6955</v>
      </c>
      <c r="D30" s="18" t="s">
        <v>321</v>
      </c>
    </row>
    <row r="31" spans="1:4">
      <c r="A31" t="s">
        <v>324</v>
      </c>
      <c r="B31" s="16">
        <v>2.7600000000000002E-29</v>
      </c>
      <c r="C31" s="19">
        <v>178.17930000000001</v>
      </c>
      <c r="D31" s="18" t="s">
        <v>322</v>
      </c>
    </row>
    <row r="32" spans="1:4">
      <c r="A32" t="s">
        <v>325</v>
      </c>
      <c r="B32" s="16">
        <v>3.3999999999999998E-61</v>
      </c>
      <c r="C32" s="19">
        <v>7670.7920000000004</v>
      </c>
      <c r="D32" s="18">
        <v>76707919.400000006</v>
      </c>
    </row>
  </sheetData>
  <mergeCells count="1">
    <mergeCell ref="B3:F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POPL</vt:lpstr>
      <vt:lpstr>fixedpoint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</cp:lastModifiedBy>
  <dcterms:modified xsi:type="dcterms:W3CDTF">2014-06-05T12:13:23Z</dcterms:modified>
</cp:coreProperties>
</file>