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0" windowHeight="10365" tabRatio="517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asd</author>
  </authors>
  <commentList>
    <comment ref="B32" authorId="0">
      <text>
        <r>
          <rPr>
            <sz val="9"/>
            <rFont val="宋体"/>
            <charset val="134"/>
          </rPr>
          <t>后视定向点</t>
        </r>
      </text>
    </comment>
    <comment ref="B34" authorId="0">
      <text>
        <r>
          <rPr>
            <sz val="9"/>
            <rFont val="宋体"/>
            <charset val="134"/>
          </rPr>
          <t>起始点</t>
        </r>
      </text>
    </comment>
    <comment ref="C34" authorId="0">
      <text>
        <r>
          <rPr>
            <sz val="9"/>
            <rFont val="宋体"/>
            <charset val="134"/>
          </rPr>
          <t>第一条导线边与后视方向的夹角</t>
        </r>
      </text>
    </comment>
    <comment ref="B36" authorId="0">
      <text>
        <r>
          <rPr>
            <sz val="9"/>
            <rFont val="宋体"/>
            <charset val="134"/>
          </rPr>
          <t>闭合导线第2个点</t>
        </r>
      </text>
    </comment>
    <comment ref="B38" authorId="0">
      <text>
        <r>
          <rPr>
            <sz val="9"/>
            <rFont val="宋体"/>
            <charset val="134"/>
          </rPr>
          <t>闭合导线第3个点</t>
        </r>
      </text>
    </comment>
  </commentList>
</comments>
</file>

<file path=xl/sharedStrings.xml><?xml version="1.0" encoding="utf-8"?>
<sst xmlns="http://schemas.openxmlformats.org/spreadsheetml/2006/main" count="55" uniqueCount="40">
  <si>
    <t>菜单栏</t>
  </si>
  <si>
    <t>导出</t>
  </si>
  <si>
    <t>配置</t>
  </si>
  <si>
    <t>导入计算</t>
  </si>
  <si>
    <t>关于</t>
  </si>
  <si>
    <t>盘左</t>
  </si>
  <si>
    <t>盘右</t>
  </si>
  <si>
    <t>2C</t>
  </si>
  <si>
    <t>半测回角值</t>
  </si>
  <si>
    <t>一测回角值</t>
  </si>
  <si>
    <t>测站</t>
  </si>
  <si>
    <t>后视</t>
  </si>
  <si>
    <t>前视</t>
  </si>
  <si>
    <t>边名</t>
  </si>
  <si>
    <t>边长1</t>
  </si>
  <si>
    <t>边长2</t>
  </si>
  <si>
    <t>边长3</t>
  </si>
  <si>
    <t>边长4</t>
  </si>
  <si>
    <t>平均边长</t>
  </si>
  <si>
    <t>观测角</t>
  </si>
  <si>
    <t>表格2 导线测量计算表</t>
  </si>
  <si>
    <t>点号</t>
  </si>
  <si>
    <t>角度改正数</t>
  </si>
  <si>
    <t>改正后角度</t>
  </si>
  <si>
    <t>坐标方位角</t>
  </si>
  <si>
    <t>边长</t>
  </si>
  <si>
    <t>坐标增量</t>
  </si>
  <si>
    <t>坐标增量改正数</t>
  </si>
  <si>
    <t>改正后坐标增量</t>
  </si>
  <si>
    <t>坐标</t>
  </si>
  <si>
    <t>°  ′  ″</t>
  </si>
  <si>
    <t>″</t>
  </si>
  <si>
    <t xml:space="preserve"> (m)</t>
  </si>
  <si>
    <t>Δx (m)</t>
  </si>
  <si>
    <t>Δy (m)</t>
  </si>
  <si>
    <t>Δx (mm)</t>
  </si>
  <si>
    <t>Δy (mm)</t>
  </si>
  <si>
    <t>x</t>
  </si>
  <si>
    <t>y</t>
  </si>
  <si>
    <t>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</si>
</sst>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4" borderId="53" applyNumberFormat="0" applyAlignment="0" applyProtection="0">
      <alignment vertical="center"/>
    </xf>
    <xf numFmtId="0" fontId="6" fillId="4" borderId="48" applyNumberFormat="0" applyAlignment="0" applyProtection="0">
      <alignment vertical="center"/>
    </xf>
    <xf numFmtId="0" fontId="20" fillId="26" borderId="5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Fill="1" applyAlignment="1">
      <alignment vertical="center" wrapText="1"/>
    </xf>
    <xf numFmtId="0" fontId="0" fillId="0" borderId="4" xfId="0" applyFont="1" applyFill="1" applyBorder="1" applyAlignment="1" applyProtection="1">
      <alignment horizontal="center" vertical="center" wrapText="1"/>
    </xf>
    <xf numFmtId="0" fontId="0" fillId="0" borderId="5" xfId="0" applyFont="1" applyFill="1" applyBorder="1" applyAlignment="1" applyProtection="1">
      <alignment horizontal="center" vertical="center" wrapText="1"/>
    </xf>
    <xf numFmtId="0" fontId="0" fillId="0" borderId="6" xfId="0" applyFont="1" applyFill="1" applyBorder="1" applyAlignment="1" applyProtection="1">
      <alignment horizontal="center" vertical="center" wrapText="1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0" fillId="0" borderId="10" xfId="0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16" xfId="0" applyFont="1" applyFill="1" applyBorder="1" applyAlignment="1" applyProtection="1">
      <alignment horizontal="center" vertical="center" wrapText="1"/>
      <protection locked="0"/>
    </xf>
    <xf numFmtId="0" fontId="0" fillId="0" borderId="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 applyProtection="1">
      <alignment horizontal="center" vertical="center" wrapText="1"/>
    </xf>
    <xf numFmtId="0" fontId="0" fillId="0" borderId="18" xfId="0" applyFont="1" applyFill="1" applyBorder="1" applyAlignment="1" applyProtection="1">
      <alignment horizontal="center" vertical="center" wrapText="1"/>
    </xf>
    <xf numFmtId="0" fontId="0" fillId="0" borderId="19" xfId="0" applyFont="1" applyFill="1" applyBorder="1" applyAlignment="1" applyProtection="1">
      <alignment horizontal="center" vertical="center" wrapText="1"/>
      <protection locked="0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22" xfId="0" applyFont="1" applyFill="1" applyBorder="1" applyAlignment="1" applyProtection="1">
      <alignment horizontal="center" vertical="center" wrapText="1"/>
      <protection locked="0"/>
    </xf>
    <xf numFmtId="0" fontId="0" fillId="0" borderId="22" xfId="0" applyFont="1" applyFill="1" applyBorder="1" applyAlignment="1" applyProtection="1">
      <alignment horizontal="center" vertical="center" wrapText="1"/>
    </xf>
    <xf numFmtId="0" fontId="0" fillId="0" borderId="18" xfId="0" applyFont="1" applyFill="1" applyBorder="1" applyAlignment="1" applyProtection="1">
      <alignment vertical="center" wrapText="1"/>
    </xf>
    <xf numFmtId="0" fontId="0" fillId="0" borderId="23" xfId="0" applyFont="1" applyFill="1" applyBorder="1" applyAlignment="1" applyProtection="1">
      <alignment vertical="center" wrapText="1"/>
      <protection locked="0"/>
    </xf>
    <xf numFmtId="0" fontId="0" fillId="0" borderId="20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 applyProtection="1">
      <alignment horizontal="center" vertical="center" wrapText="1"/>
    </xf>
    <xf numFmtId="0" fontId="0" fillId="0" borderId="29" xfId="0" applyFont="1" applyFill="1" applyBorder="1" applyAlignment="1" applyProtection="1">
      <alignment horizontal="center" vertical="center" wrapText="1"/>
    </xf>
    <xf numFmtId="0" fontId="2" fillId="0" borderId="30" xfId="0" applyFont="1" applyFill="1" applyBorder="1" applyAlignment="1" applyProtection="1">
      <alignment horizontal="center" vertical="center" wrapText="1"/>
    </xf>
    <xf numFmtId="0" fontId="2" fillId="0" borderId="31" xfId="0" applyFont="1" applyFill="1" applyBorder="1" applyAlignment="1" applyProtection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 applyProtection="1">
      <alignment horizontal="center" vertical="center" wrapText="1"/>
    </xf>
    <xf numFmtId="0" fontId="0" fillId="0" borderId="34" xfId="0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 applyProtection="1">
      <alignment horizontal="center"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176" fontId="0" fillId="0" borderId="9" xfId="0" applyNumberFormat="1" applyFont="1" applyFill="1" applyBorder="1" applyAlignment="1">
      <alignment horizontal="center" vertical="center" wrapText="1"/>
    </xf>
    <xf numFmtId="176" fontId="0" fillId="0" borderId="36" xfId="0" applyNumberFormat="1" applyFont="1" applyFill="1" applyBorder="1" applyAlignment="1">
      <alignment horizontal="center" vertical="center" wrapText="1"/>
    </xf>
    <xf numFmtId="0" fontId="0" fillId="0" borderId="37" xfId="0" applyFont="1" applyFill="1" applyBorder="1" applyAlignment="1" applyProtection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 wrapText="1"/>
    </xf>
    <xf numFmtId="176" fontId="0" fillId="0" borderId="39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 applyProtection="1">
      <alignment horizontal="center" vertical="center" wrapText="1"/>
      <protection locked="0"/>
    </xf>
    <xf numFmtId="0" fontId="0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40" xfId="0" applyFont="1" applyFill="1" applyBorder="1" applyAlignment="1" applyProtection="1">
      <alignment horizontal="center" vertical="center" wrapText="1"/>
      <protection locked="0"/>
    </xf>
    <xf numFmtId="0" fontId="0" fillId="0" borderId="36" xfId="0" applyFont="1" applyFill="1" applyBorder="1" applyAlignment="1" applyProtection="1">
      <alignment horizontal="center" vertical="center" wrapText="1"/>
      <protection locked="0"/>
    </xf>
    <xf numFmtId="0" fontId="0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35" xfId="0" applyFont="1" applyFill="1" applyBorder="1" applyAlignment="1" applyProtection="1">
      <alignment horizontal="center" vertical="center" wrapText="1"/>
      <protection locked="0"/>
    </xf>
    <xf numFmtId="0" fontId="0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40" xfId="0" applyFont="1" applyFill="1" applyBorder="1" applyAlignment="1">
      <alignment vertical="center" wrapText="1"/>
    </xf>
    <xf numFmtId="0" fontId="0" fillId="0" borderId="42" xfId="0" applyFont="1" applyFill="1" applyBorder="1" applyAlignment="1" applyProtection="1">
      <alignment vertical="center" wrapText="1"/>
      <protection locked="0"/>
    </xf>
    <xf numFmtId="0" fontId="0" fillId="0" borderId="43" xfId="0" applyFont="1" applyFill="1" applyBorder="1" applyAlignment="1" applyProtection="1">
      <alignment vertical="center" wrapText="1"/>
      <protection locked="0"/>
    </xf>
    <xf numFmtId="176" fontId="0" fillId="0" borderId="42" xfId="0" applyNumberFormat="1" applyFont="1" applyFill="1" applyBorder="1" applyAlignment="1">
      <alignment horizontal="center" vertical="center" wrapText="1"/>
    </xf>
    <xf numFmtId="176" fontId="0" fillId="0" borderId="43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 applyAlignment="1" applyProtection="1">
      <alignment horizontal="center" vertical="center" wrapText="1"/>
      <protection locked="0"/>
    </xf>
    <xf numFmtId="0" fontId="0" fillId="0" borderId="45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checked="Checked" val="0"/>
</file>

<file path=xl/ctrlProps/ctrlProp3.xml><?xml version="1.0" encoding="utf-8"?>
<formControlPr xmlns="http://schemas.microsoft.com/office/spreadsheetml/2009/9/main" objectType="Scroll" dx="16" horiz="1" max="100" page="10" val="55"/>
</file>

<file path=xl/ctrlProps/ctrlProp4.xml><?xml version="1.0" encoding="utf-8"?>
<formControlPr xmlns="http://schemas.microsoft.com/office/spreadsheetml/2009/9/main" objectType="Scroll" dx="16" max="100" page="10" val="0"/>
</file>

<file path=xl/ctrlProps/ctrlProp5.xml><?xml version="1.0" encoding="utf-8"?>
<formControlPr xmlns="http://schemas.microsoft.com/office/spreadsheetml/2009/9/main" objectType="Scroll" dx="16" max="100" page="10" val="0"/>
</file>

<file path=xl/ctrlProps/ctrlProp6.xml><?xml version="1.0" encoding="utf-8"?>
<formControlPr xmlns="http://schemas.microsoft.com/office/spreadsheetml/2009/9/main" objectType="Scroll" dx="16" horiz="1" max="100" page="10" val="0"/>
</file>

<file path=xl/ctrlProps/ctrlProp7.xml><?xml version="1.0" encoding="utf-8"?>
<formControlPr xmlns="http://schemas.microsoft.com/office/spreadsheetml/2009/9/main" objectType="Scroll" dx="16" max="100" page="10" val="1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</xdr:row>
          <xdr:rowOff>28575</xdr:rowOff>
        </xdr:from>
        <xdr:to>
          <xdr:col>11</xdr:col>
          <xdr:colOff>94615</xdr:colOff>
          <xdr:row>2</xdr:row>
          <xdr:rowOff>38100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010400" y="200025"/>
              <a:ext cx="1123315" cy="31432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显示草图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10</xdr:col>
      <xdr:colOff>514350</xdr:colOff>
      <xdr:row>2</xdr:row>
      <xdr:rowOff>151130</xdr:rowOff>
    </xdr:from>
    <xdr:to>
      <xdr:col>15</xdr:col>
      <xdr:colOff>440055</xdr:colOff>
      <xdr:row>21</xdr:row>
      <xdr:rowOff>149225</xdr:rowOff>
    </xdr:to>
    <xdr:sp>
      <xdr:nvSpPr>
        <xdr:cNvPr id="2" name="矩形 1"/>
        <xdr:cNvSpPr/>
      </xdr:nvSpPr>
      <xdr:spPr>
        <a:xfrm>
          <a:off x="7867650" y="627380"/>
          <a:ext cx="3354705" cy="3255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199390</xdr:colOff>
          <xdr:row>20</xdr:row>
          <xdr:rowOff>28575</xdr:rowOff>
        </xdr:from>
        <xdr:to>
          <xdr:col>3</xdr:col>
          <xdr:colOff>300990</xdr:colOff>
          <xdr:row>22</xdr:row>
          <xdr:rowOff>59690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885190" y="3590925"/>
              <a:ext cx="1473200" cy="37401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计算平差表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23</xdr:row>
          <xdr:rowOff>120015</xdr:rowOff>
        </xdr:from>
        <xdr:to>
          <xdr:col>15</xdr:col>
          <xdr:colOff>682625</xdr:colOff>
          <xdr:row>24</xdr:row>
          <xdr:rowOff>104140</xdr:rowOff>
        </xdr:to>
        <xdr:sp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666750" y="4196715"/>
              <a:ext cx="10798175" cy="1555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300355</xdr:colOff>
          <xdr:row>2</xdr:row>
          <xdr:rowOff>142240</xdr:rowOff>
        </xdr:from>
        <xdr:to>
          <xdr:col>12</xdr:col>
          <xdr:colOff>500380</xdr:colOff>
          <xdr:row>12</xdr:row>
          <xdr:rowOff>143510</xdr:rowOff>
        </xdr:to>
        <xdr:sp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9025255" y="618490"/>
              <a:ext cx="200025" cy="1715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27</xdr:row>
          <xdr:rowOff>263525</xdr:rowOff>
        </xdr:from>
        <xdr:to>
          <xdr:col>17</xdr:col>
          <xdr:colOff>311150</xdr:colOff>
          <xdr:row>50</xdr:row>
          <xdr:rowOff>120650</xdr:rowOff>
        </xdr:to>
        <xdr:sp>
          <xdr:nvSpPr>
            <xdr:cNvPr id="1035" name="Scroll Ba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1763375" y="5026025"/>
              <a:ext cx="701675" cy="42672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601980</xdr:colOff>
      <xdr:row>11</xdr:row>
      <xdr:rowOff>125730</xdr:rowOff>
    </xdr:from>
    <xdr:to>
      <xdr:col>9</xdr:col>
      <xdr:colOff>389890</xdr:colOff>
      <xdr:row>11</xdr:row>
      <xdr:rowOff>135890</xdr:rowOff>
    </xdr:to>
    <xdr:cxnSp>
      <xdr:nvCxnSpPr>
        <xdr:cNvPr id="3" name="直接连接符 2"/>
        <xdr:cNvCxnSpPr/>
      </xdr:nvCxnSpPr>
      <xdr:spPr>
        <a:xfrm flipV="1">
          <a:off x="601980" y="2145030"/>
          <a:ext cx="6455410" cy="1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</xdr:colOff>
          <xdr:row>19</xdr:row>
          <xdr:rowOff>73025</xdr:rowOff>
        </xdr:from>
        <xdr:to>
          <xdr:col>8</xdr:col>
          <xdr:colOff>559435</xdr:colOff>
          <xdr:row>20</xdr:row>
          <xdr:rowOff>46355</xdr:rowOff>
        </xdr:to>
        <xdr:sp>
          <xdr:nvSpPr>
            <xdr:cNvPr id="1036" name="Scroll Ba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737235" y="3463925"/>
              <a:ext cx="5803900" cy="144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527685</xdr:colOff>
          <xdr:row>2</xdr:row>
          <xdr:rowOff>51435</xdr:rowOff>
        </xdr:from>
        <xdr:to>
          <xdr:col>9</xdr:col>
          <xdr:colOff>125730</xdr:colOff>
          <xdr:row>9</xdr:row>
          <xdr:rowOff>157480</xdr:rowOff>
        </xdr:to>
        <xdr:sp>
          <xdr:nvSpPr>
            <xdr:cNvPr id="1037" name="Scroll Ba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6509385" y="527685"/>
              <a:ext cx="283845" cy="130619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workbookViewId="0">
      <selection activeCell="C1" sqref="C1"/>
    </sheetView>
  </sheetViews>
  <sheetFormatPr defaultColWidth="9" defaultRowHeight="13.5"/>
  <cols>
    <col min="7" max="7" width="13" customWidth="1"/>
    <col min="8" max="8" width="11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ht="24" customHeight="1"/>
    <row r="3" spans="2:8">
      <c r="B3" s="1"/>
      <c r="C3" s="1"/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2:8">
      <c r="B4" s="2" t="s">
        <v>10</v>
      </c>
      <c r="C4" s="1" t="s">
        <v>11</v>
      </c>
      <c r="D4" s="1"/>
      <c r="E4" s="1"/>
      <c r="F4" s="1"/>
      <c r="G4" s="1"/>
      <c r="H4" s="3"/>
    </row>
    <row r="5" spans="2:8">
      <c r="B5" s="2"/>
      <c r="C5" s="1" t="s">
        <v>12</v>
      </c>
      <c r="D5" s="1"/>
      <c r="E5" s="1"/>
      <c r="F5" s="1"/>
      <c r="G5" s="1"/>
      <c r="H5" s="4"/>
    </row>
    <row r="6" spans="2:8">
      <c r="B6" s="2" t="s">
        <v>10</v>
      </c>
      <c r="C6" s="1" t="s">
        <v>11</v>
      </c>
      <c r="D6" s="1"/>
      <c r="E6" s="1"/>
      <c r="F6" s="1"/>
      <c r="G6" s="1"/>
      <c r="H6" s="3"/>
    </row>
    <row r="7" spans="2:8">
      <c r="B7" s="2"/>
      <c r="C7" s="1" t="s">
        <v>12</v>
      </c>
      <c r="D7" s="1"/>
      <c r="E7" s="1"/>
      <c r="F7" s="1"/>
      <c r="G7" s="1"/>
      <c r="H7" s="4"/>
    </row>
    <row r="8" spans="2:8">
      <c r="B8" s="2" t="s">
        <v>10</v>
      </c>
      <c r="C8" s="1" t="s">
        <v>11</v>
      </c>
      <c r="D8" s="1"/>
      <c r="E8" s="1"/>
      <c r="F8" s="1"/>
      <c r="G8" s="1"/>
      <c r="H8" s="3"/>
    </row>
    <row r="9" spans="2:8">
      <c r="B9" s="2"/>
      <c r="C9" s="1" t="s">
        <v>12</v>
      </c>
      <c r="D9" s="1"/>
      <c r="E9" s="1"/>
      <c r="F9" s="1"/>
      <c r="G9" s="1"/>
      <c r="H9" s="4"/>
    </row>
    <row r="10" spans="2:8">
      <c r="B10" s="2" t="s">
        <v>10</v>
      </c>
      <c r="C10" s="1" t="s">
        <v>11</v>
      </c>
      <c r="D10" s="1"/>
      <c r="E10" s="1"/>
      <c r="F10" s="1"/>
      <c r="G10" s="1"/>
      <c r="H10" s="3"/>
    </row>
    <row r="11" spans="2:8">
      <c r="B11" s="2"/>
      <c r="C11" s="1" t="s">
        <v>12</v>
      </c>
      <c r="D11" s="1"/>
      <c r="E11" s="1"/>
      <c r="F11" s="1"/>
      <c r="G11" s="1"/>
      <c r="H11" s="4"/>
    </row>
    <row r="14" spans="2:8">
      <c r="B14" s="5" t="s">
        <v>13</v>
      </c>
      <c r="C14" s="5"/>
      <c r="D14" s="5"/>
      <c r="E14" s="5"/>
      <c r="F14" s="5"/>
      <c r="G14" s="5"/>
      <c r="H14" s="5"/>
    </row>
    <row r="15" spans="2:8">
      <c r="B15" s="5" t="s">
        <v>14</v>
      </c>
      <c r="C15" s="5"/>
      <c r="D15" s="5"/>
      <c r="E15" s="5"/>
      <c r="F15" s="5"/>
      <c r="G15" s="5"/>
      <c r="H15" s="5"/>
    </row>
    <row r="16" spans="2:8">
      <c r="B16" s="5" t="s">
        <v>15</v>
      </c>
      <c r="C16" s="5"/>
      <c r="D16" s="5"/>
      <c r="E16" s="5"/>
      <c r="F16" s="5"/>
      <c r="G16" s="5"/>
      <c r="H16" s="5"/>
    </row>
    <row r="17" spans="2:8">
      <c r="B17" s="5" t="s">
        <v>16</v>
      </c>
      <c r="C17" s="5"/>
      <c r="D17" s="5"/>
      <c r="E17" s="5"/>
      <c r="F17" s="5"/>
      <c r="G17" s="5"/>
      <c r="H17" s="5"/>
    </row>
    <row r="18" spans="2:8">
      <c r="B18" s="5" t="s">
        <v>17</v>
      </c>
      <c r="C18" s="5"/>
      <c r="D18" s="5"/>
      <c r="E18" s="5"/>
      <c r="F18" s="5"/>
      <c r="G18" s="5"/>
      <c r="H18" s="5"/>
    </row>
    <row r="19" spans="2:8">
      <c r="B19" s="5" t="s">
        <v>18</v>
      </c>
      <c r="C19" s="5"/>
      <c r="D19" s="5"/>
      <c r="E19" s="5"/>
      <c r="F19" s="5"/>
      <c r="G19" s="5"/>
      <c r="H19" s="5"/>
    </row>
    <row r="26" spans="2:2">
      <c r="B26" t="s">
        <v>19</v>
      </c>
    </row>
    <row r="28" ht="21" spans="2:16">
      <c r="B28" s="6" t="s">
        <v>20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27" spans="2:16">
      <c r="B29" s="7" t="s">
        <v>21</v>
      </c>
      <c r="C29" s="8" t="s">
        <v>19</v>
      </c>
      <c r="D29" s="7" t="s">
        <v>22</v>
      </c>
      <c r="E29" s="8" t="s">
        <v>23</v>
      </c>
      <c r="F29" s="8" t="s">
        <v>24</v>
      </c>
      <c r="G29" s="7" t="s">
        <v>25</v>
      </c>
      <c r="H29" s="9" t="s">
        <v>26</v>
      </c>
      <c r="I29" s="42"/>
      <c r="J29" s="9" t="s">
        <v>27</v>
      </c>
      <c r="K29" s="42"/>
      <c r="L29" s="9" t="s">
        <v>28</v>
      </c>
      <c r="M29" s="43"/>
      <c r="N29" s="9" t="s">
        <v>29</v>
      </c>
      <c r="O29" s="42"/>
      <c r="P29" s="19" t="s">
        <v>21</v>
      </c>
    </row>
    <row r="30" ht="27" spans="2:16">
      <c r="B30" s="10"/>
      <c r="C30" s="11" t="s">
        <v>30</v>
      </c>
      <c r="D30" s="11" t="s">
        <v>31</v>
      </c>
      <c r="E30" s="11" t="s">
        <v>30</v>
      </c>
      <c r="F30" s="11" t="s">
        <v>30</v>
      </c>
      <c r="G30" s="12" t="s">
        <v>32</v>
      </c>
      <c r="H30" s="12" t="s">
        <v>33</v>
      </c>
      <c r="I30" s="44" t="s">
        <v>34</v>
      </c>
      <c r="J30" s="12" t="s">
        <v>35</v>
      </c>
      <c r="K30" s="44" t="s">
        <v>36</v>
      </c>
      <c r="L30" s="12" t="s">
        <v>33</v>
      </c>
      <c r="M30" s="45" t="s">
        <v>34</v>
      </c>
      <c r="N30" s="12" t="s">
        <v>37</v>
      </c>
      <c r="O30" s="44" t="s">
        <v>38</v>
      </c>
      <c r="P30" s="46"/>
    </row>
    <row r="31" ht="14.25" spans="2:16">
      <c r="B31" s="13">
        <v>1</v>
      </c>
      <c r="C31" s="14">
        <v>2</v>
      </c>
      <c r="D31" s="13">
        <v>3</v>
      </c>
      <c r="E31" s="14">
        <v>4</v>
      </c>
      <c r="F31" s="14">
        <v>5</v>
      </c>
      <c r="G31" s="13">
        <v>6</v>
      </c>
      <c r="H31" s="14">
        <v>7</v>
      </c>
      <c r="I31" s="47">
        <v>8</v>
      </c>
      <c r="J31" s="14">
        <v>9</v>
      </c>
      <c r="K31" s="47">
        <v>10</v>
      </c>
      <c r="L31" s="14">
        <v>11</v>
      </c>
      <c r="M31" s="48">
        <v>12</v>
      </c>
      <c r="N31" s="14">
        <v>13</v>
      </c>
      <c r="O31" s="47">
        <v>14</v>
      </c>
      <c r="P31" s="49">
        <v>15</v>
      </c>
    </row>
    <row r="32" spans="2:16">
      <c r="B32" s="15"/>
      <c r="C32" s="16"/>
      <c r="D32" s="15"/>
      <c r="E32" s="17"/>
      <c r="F32" s="18"/>
      <c r="G32" s="19"/>
      <c r="H32" s="20"/>
      <c r="I32" s="50"/>
      <c r="J32" s="51"/>
      <c r="K32" s="52"/>
      <c r="L32" s="20"/>
      <c r="M32" s="50"/>
      <c r="N32" s="53"/>
      <c r="O32" s="54"/>
      <c r="P32" s="55" t="str">
        <f>IF(B32&lt;&gt;"",B32,"")</f>
        <v/>
      </c>
    </row>
    <row r="33" spans="2:16">
      <c r="B33" s="21"/>
      <c r="C33" s="22"/>
      <c r="D33" s="21"/>
      <c r="E33" s="11"/>
      <c r="F33" s="23"/>
      <c r="G33" s="24"/>
      <c r="H33" s="25"/>
      <c r="I33" s="56"/>
      <c r="J33" s="57"/>
      <c r="K33" s="58"/>
      <c r="L33" s="25"/>
      <c r="M33" s="56"/>
      <c r="N33" s="59"/>
      <c r="O33" s="60"/>
      <c r="P33" s="55"/>
    </row>
    <row r="34" spans="2:16">
      <c r="B34" s="21"/>
      <c r="C34" s="22"/>
      <c r="D34" s="21"/>
      <c r="E34" s="11"/>
      <c r="F34" s="23"/>
      <c r="G34" s="24"/>
      <c r="H34" s="25"/>
      <c r="I34" s="56"/>
      <c r="J34" s="57"/>
      <c r="K34" s="58"/>
      <c r="L34" s="25"/>
      <c r="M34" s="56"/>
      <c r="N34" s="61"/>
      <c r="O34" s="62"/>
      <c r="P34" s="55"/>
    </row>
    <row r="35" spans="2:16">
      <c r="B35" s="21"/>
      <c r="C35" s="22"/>
      <c r="D35" s="21"/>
      <c r="E35" s="11"/>
      <c r="F35" s="26"/>
      <c r="G35" s="21"/>
      <c r="H35" s="25"/>
      <c r="I35" s="56"/>
      <c r="J35" s="22"/>
      <c r="K35" s="63"/>
      <c r="L35" s="25"/>
      <c r="M35" s="56"/>
      <c r="N35" s="61"/>
      <c r="O35" s="62"/>
      <c r="P35" s="55"/>
    </row>
    <row r="36" spans="2:16">
      <c r="B36" s="21"/>
      <c r="C36" s="22"/>
      <c r="D36" s="21"/>
      <c r="E36" s="11"/>
      <c r="F36" s="26"/>
      <c r="G36" s="21"/>
      <c r="H36" s="25"/>
      <c r="I36" s="56"/>
      <c r="J36" s="22"/>
      <c r="K36" s="63"/>
      <c r="L36" s="25"/>
      <c r="M36" s="56"/>
      <c r="N36" s="59"/>
      <c r="O36" s="60"/>
      <c r="P36" s="55"/>
    </row>
    <row r="37" spans="2:16">
      <c r="B37" s="21"/>
      <c r="C37" s="22"/>
      <c r="D37" s="21"/>
      <c r="E37" s="11"/>
      <c r="F37" s="26"/>
      <c r="G37" s="21"/>
      <c r="H37" s="25"/>
      <c r="I37" s="56"/>
      <c r="J37" s="22"/>
      <c r="K37" s="63"/>
      <c r="L37" s="25"/>
      <c r="M37" s="56"/>
      <c r="N37" s="59"/>
      <c r="O37" s="60"/>
      <c r="P37" s="55"/>
    </row>
    <row r="38" spans="2:16">
      <c r="B38" s="21"/>
      <c r="C38" s="22"/>
      <c r="D38" s="21"/>
      <c r="E38" s="11"/>
      <c r="F38" s="26"/>
      <c r="G38" s="21"/>
      <c r="H38" s="25"/>
      <c r="I38" s="56"/>
      <c r="J38" s="22"/>
      <c r="K38" s="63"/>
      <c r="L38" s="25"/>
      <c r="M38" s="56"/>
      <c r="N38" s="59"/>
      <c r="O38" s="60"/>
      <c r="P38" s="55"/>
    </row>
    <row r="39" spans="2:16">
      <c r="B39" s="21"/>
      <c r="C39" s="22"/>
      <c r="D39" s="21"/>
      <c r="E39" s="11"/>
      <c r="F39" s="23"/>
      <c r="G39" s="21"/>
      <c r="H39" s="25"/>
      <c r="I39" s="56"/>
      <c r="J39" s="22"/>
      <c r="K39" s="63"/>
      <c r="L39" s="25"/>
      <c r="M39" s="56"/>
      <c r="N39" s="59"/>
      <c r="O39" s="60"/>
      <c r="P39" s="55"/>
    </row>
    <row r="40" spans="2:16">
      <c r="B40" s="21"/>
      <c r="C40" s="22"/>
      <c r="D40" s="21"/>
      <c r="E40" s="11"/>
      <c r="F40" s="23"/>
      <c r="G40" s="21"/>
      <c r="H40" s="25"/>
      <c r="I40" s="56"/>
      <c r="J40" s="22"/>
      <c r="K40" s="63"/>
      <c r="L40" s="25"/>
      <c r="M40" s="56"/>
      <c r="N40" s="59"/>
      <c r="O40" s="60"/>
      <c r="P40" s="55"/>
    </row>
    <row r="41" spans="2:16">
      <c r="B41" s="21"/>
      <c r="C41" s="22"/>
      <c r="D41" s="21"/>
      <c r="E41" s="11"/>
      <c r="F41" s="26"/>
      <c r="G41" s="21"/>
      <c r="H41" s="25"/>
      <c r="I41" s="56"/>
      <c r="J41" s="22"/>
      <c r="K41" s="63"/>
      <c r="L41" s="25"/>
      <c r="M41" s="56"/>
      <c r="N41" s="59"/>
      <c r="O41" s="60"/>
      <c r="P41" s="55"/>
    </row>
    <row r="42" spans="2:16">
      <c r="B42" s="21"/>
      <c r="C42" s="22"/>
      <c r="D42" s="21"/>
      <c r="E42" s="11"/>
      <c r="F42" s="26"/>
      <c r="G42" s="21"/>
      <c r="H42" s="25"/>
      <c r="I42" s="56"/>
      <c r="J42" s="22"/>
      <c r="K42" s="63"/>
      <c r="L42" s="25"/>
      <c r="M42" s="56"/>
      <c r="N42" s="59"/>
      <c r="O42" s="60"/>
      <c r="P42" s="55"/>
    </row>
    <row r="43" spans="2:16">
      <c r="B43" s="21"/>
      <c r="C43" s="22"/>
      <c r="D43" s="21"/>
      <c r="E43" s="11"/>
      <c r="F43" s="27"/>
      <c r="G43" s="28"/>
      <c r="H43" s="29"/>
      <c r="I43" s="64"/>
      <c r="J43" s="32"/>
      <c r="K43" s="65"/>
      <c r="L43" s="66"/>
      <c r="M43" s="67"/>
      <c r="N43" s="59"/>
      <c r="O43" s="60"/>
      <c r="P43" s="55"/>
    </row>
    <row r="44" spans="2:16">
      <c r="B44" s="21"/>
      <c r="C44" s="22"/>
      <c r="D44" s="21"/>
      <c r="E44" s="11"/>
      <c r="F44" s="30"/>
      <c r="G44" s="15"/>
      <c r="H44" s="20"/>
      <c r="I44" s="50"/>
      <c r="J44" s="16"/>
      <c r="K44" s="68"/>
      <c r="L44" s="69"/>
      <c r="M44" s="70"/>
      <c r="N44" s="59"/>
      <c r="O44" s="60"/>
      <c r="P44" s="71"/>
    </row>
    <row r="45" spans="2:16">
      <c r="B45" s="21"/>
      <c r="C45" s="22"/>
      <c r="D45" s="21"/>
      <c r="E45" s="11"/>
      <c r="F45" s="26"/>
      <c r="G45" s="21"/>
      <c r="H45" s="25"/>
      <c r="I45" s="56"/>
      <c r="J45" s="22"/>
      <c r="K45" s="63"/>
      <c r="L45" s="25"/>
      <c r="M45" s="56"/>
      <c r="N45" s="59"/>
      <c r="O45" s="60"/>
      <c r="P45" s="71"/>
    </row>
    <row r="46" spans="2:16">
      <c r="B46" s="31" t="s">
        <v>39</v>
      </c>
      <c r="C46" s="22"/>
      <c r="D46" s="21"/>
      <c r="E46" s="11"/>
      <c r="F46" s="26"/>
      <c r="G46" s="21"/>
      <c r="H46" s="25"/>
      <c r="I46" s="56"/>
      <c r="J46" s="22"/>
      <c r="K46" s="63"/>
      <c r="L46" s="25"/>
      <c r="M46" s="56"/>
      <c r="N46" s="59"/>
      <c r="O46" s="60"/>
      <c r="P46" s="71"/>
    </row>
    <row r="47" ht="14.25" spans="2:16">
      <c r="B47" s="28"/>
      <c r="C47" s="32"/>
      <c r="D47" s="28"/>
      <c r="E47" s="33"/>
      <c r="F47" s="34"/>
      <c r="G47" s="35"/>
      <c r="H47" s="36"/>
      <c r="I47" s="72"/>
      <c r="J47" s="73"/>
      <c r="K47" s="74"/>
      <c r="L47" s="36"/>
      <c r="M47" s="72"/>
      <c r="N47" s="75"/>
      <c r="O47" s="76"/>
      <c r="P47" s="77"/>
    </row>
    <row r="48" spans="2:16"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78"/>
    </row>
    <row r="49" spans="2:16">
      <c r="B49" s="1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79"/>
    </row>
    <row r="50" ht="14.25" spans="2:16"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80"/>
    </row>
  </sheetData>
  <protectedRanges>
    <protectedRange sqref="C32:C47" name="区域1"/>
    <protectedRange sqref="C42:C43" name="区域1_1"/>
  </protectedRanges>
  <mergeCells count="128">
    <mergeCell ref="B28:P28"/>
    <mergeCell ref="H29:I29"/>
    <mergeCell ref="J29:K29"/>
    <mergeCell ref="L29:M29"/>
    <mergeCell ref="N29:O29"/>
    <mergeCell ref="B4:B5"/>
    <mergeCell ref="B6:B7"/>
    <mergeCell ref="B8:B9"/>
    <mergeCell ref="B10:B11"/>
    <mergeCell ref="B29:B30"/>
    <mergeCell ref="B32:B33"/>
    <mergeCell ref="B34:B35"/>
    <mergeCell ref="B36:B37"/>
    <mergeCell ref="B38:B39"/>
    <mergeCell ref="B40:B41"/>
    <mergeCell ref="B42:B43"/>
    <mergeCell ref="B44:B45"/>
    <mergeCell ref="B46:B47"/>
    <mergeCell ref="C32:C33"/>
    <mergeCell ref="C34:C35"/>
    <mergeCell ref="C36:C37"/>
    <mergeCell ref="C38:C39"/>
    <mergeCell ref="C40:C41"/>
    <mergeCell ref="C42:C43"/>
    <mergeCell ref="C44:C45"/>
    <mergeCell ref="C46:C47"/>
    <mergeCell ref="D32:D33"/>
    <mergeCell ref="D34:D35"/>
    <mergeCell ref="D36:D37"/>
    <mergeCell ref="D38:D39"/>
    <mergeCell ref="D40:D41"/>
    <mergeCell ref="D42:D43"/>
    <mergeCell ref="D44:D45"/>
    <mergeCell ref="D46:D47"/>
    <mergeCell ref="E32:E33"/>
    <mergeCell ref="E34:E35"/>
    <mergeCell ref="E36:E37"/>
    <mergeCell ref="E38:E39"/>
    <mergeCell ref="E40:E41"/>
    <mergeCell ref="E42:E43"/>
    <mergeCell ref="E44:E45"/>
    <mergeCell ref="E46:E47"/>
    <mergeCell ref="F33:F34"/>
    <mergeCell ref="F35:F36"/>
    <mergeCell ref="F37:F38"/>
    <mergeCell ref="F39:F40"/>
    <mergeCell ref="F41:F42"/>
    <mergeCell ref="F43:F44"/>
    <mergeCell ref="F45:F46"/>
    <mergeCell ref="G33:G34"/>
    <mergeCell ref="G35:G36"/>
    <mergeCell ref="G37:G38"/>
    <mergeCell ref="G39:G40"/>
    <mergeCell ref="G41:G42"/>
    <mergeCell ref="G43:G44"/>
    <mergeCell ref="G45:G46"/>
    <mergeCell ref="H4:H5"/>
    <mergeCell ref="H6:H7"/>
    <mergeCell ref="H8:H9"/>
    <mergeCell ref="H10:H11"/>
    <mergeCell ref="H33:H34"/>
    <mergeCell ref="H35:H36"/>
    <mergeCell ref="H37:H38"/>
    <mergeCell ref="H39:H40"/>
    <mergeCell ref="H41:H42"/>
    <mergeCell ref="H43:H44"/>
    <mergeCell ref="H45:H46"/>
    <mergeCell ref="I33:I34"/>
    <mergeCell ref="I35:I36"/>
    <mergeCell ref="I37:I38"/>
    <mergeCell ref="I39:I40"/>
    <mergeCell ref="I41:I42"/>
    <mergeCell ref="I43:I44"/>
    <mergeCell ref="I45:I46"/>
    <mergeCell ref="J33:J34"/>
    <mergeCell ref="J35:J36"/>
    <mergeCell ref="J37:J38"/>
    <mergeCell ref="J39:J40"/>
    <mergeCell ref="J41:J42"/>
    <mergeCell ref="J43:J44"/>
    <mergeCell ref="J45:J46"/>
    <mergeCell ref="K33:K34"/>
    <mergeCell ref="K35:K36"/>
    <mergeCell ref="K37:K38"/>
    <mergeCell ref="K39:K40"/>
    <mergeCell ref="K41:K42"/>
    <mergeCell ref="K43:K44"/>
    <mergeCell ref="K45:K46"/>
    <mergeCell ref="L33:L34"/>
    <mergeCell ref="L35:L36"/>
    <mergeCell ref="L37:L38"/>
    <mergeCell ref="L39:L40"/>
    <mergeCell ref="L41:L42"/>
    <mergeCell ref="L43:L44"/>
    <mergeCell ref="L45:L46"/>
    <mergeCell ref="M33:M34"/>
    <mergeCell ref="M35:M36"/>
    <mergeCell ref="M37:M38"/>
    <mergeCell ref="M39:M40"/>
    <mergeCell ref="M41:M42"/>
    <mergeCell ref="M43:M44"/>
    <mergeCell ref="M45:M46"/>
    <mergeCell ref="N32:N33"/>
    <mergeCell ref="N34:N35"/>
    <mergeCell ref="N36:N37"/>
    <mergeCell ref="N38:N39"/>
    <mergeCell ref="N40:N41"/>
    <mergeCell ref="N42:N43"/>
    <mergeCell ref="N44:N45"/>
    <mergeCell ref="N46:N47"/>
    <mergeCell ref="O32:O33"/>
    <mergeCell ref="O34:O35"/>
    <mergeCell ref="O36:O37"/>
    <mergeCell ref="O38:O39"/>
    <mergeCell ref="O40:O41"/>
    <mergeCell ref="O42:O43"/>
    <mergeCell ref="O44:O45"/>
    <mergeCell ref="O46:O47"/>
    <mergeCell ref="P29:P30"/>
    <mergeCell ref="P32:P33"/>
    <mergeCell ref="P34:P35"/>
    <mergeCell ref="P36:P37"/>
    <mergeCell ref="P38:P39"/>
    <mergeCell ref="P40:P41"/>
    <mergeCell ref="P42:P43"/>
    <mergeCell ref="P44:P45"/>
    <mergeCell ref="P46:P47"/>
    <mergeCell ref="B48:P50"/>
  </mergeCells>
  <pageMargins left="0.7" right="0.7" top="0.75" bottom="0.75" header="0.3" footer="0.3"/>
  <pageSetup paperSize="9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4">
              <controlPr defaultSize="0">
                <anchor moveWithCells="1">
                  <from>
                    <xdr:col>9</xdr:col>
                    <xdr:colOff>342900</xdr:colOff>
                    <xdr:row>1</xdr:row>
                    <xdr:rowOff>28575</xdr:rowOff>
                  </from>
                  <to>
                    <xdr:col>11</xdr:col>
                    <xdr:colOff>94615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1</xdr:col>
                    <xdr:colOff>199390</xdr:colOff>
                    <xdr:row>20</xdr:row>
                    <xdr:rowOff>28575</xdr:rowOff>
                  </from>
                  <to>
                    <xdr:col>3</xdr:col>
                    <xdr:colOff>300990</xdr:colOff>
                    <xdr:row>22</xdr:row>
                    <xdr:rowOff>59690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Scroll Bar 4" r:id="rId6">
              <controlPr defaultSize="0">
                <anchor moveWithCells="1">
                  <from>
                    <xdr:col>0</xdr:col>
                    <xdr:colOff>666750</xdr:colOff>
                    <xdr:row>23</xdr:row>
                    <xdr:rowOff>120015</xdr:rowOff>
                  </from>
                  <to>
                    <xdr:col>15</xdr:col>
                    <xdr:colOff>682625</xdr:colOff>
                    <xdr:row>24</xdr:row>
                    <xdr:rowOff>104140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Scroll Bar 5" r:id="rId7">
              <controlPr defaultSize="0">
                <anchor moveWithCells="1">
                  <from>
                    <xdr:col>12</xdr:col>
                    <xdr:colOff>300355</xdr:colOff>
                    <xdr:row>2</xdr:row>
                    <xdr:rowOff>142240</xdr:rowOff>
                  </from>
                  <to>
                    <xdr:col>12</xdr:col>
                    <xdr:colOff>500380</xdr:colOff>
                    <xdr:row>12</xdr:row>
                    <xdr:rowOff>143510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Scroll Bar 11" r:id="rId8">
              <controlPr defaultSize="0">
                <anchor moveWithCells="1">
                  <from>
                    <xdr:col>16</xdr:col>
                    <xdr:colOff>295275</xdr:colOff>
                    <xdr:row>27</xdr:row>
                    <xdr:rowOff>263525</xdr:rowOff>
                  </from>
                  <to>
                    <xdr:col>17</xdr:col>
                    <xdr:colOff>311150</xdr:colOff>
                    <xdr:row>50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Scroll Bar 12" r:id="rId9">
              <controlPr defaultSize="0">
                <anchor moveWithCells="1">
                  <from>
                    <xdr:col>1</xdr:col>
                    <xdr:colOff>51435</xdr:colOff>
                    <xdr:row>19</xdr:row>
                    <xdr:rowOff>73025</xdr:rowOff>
                  </from>
                  <to>
                    <xdr:col>8</xdr:col>
                    <xdr:colOff>559435</xdr:colOff>
                    <xdr:row>20</xdr:row>
                    <xdr:rowOff>46355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Scroll Bar 13" r:id="rId10">
              <controlPr defaultSize="0">
                <anchor moveWithCells="1">
                  <from>
                    <xdr:col>8</xdr:col>
                    <xdr:colOff>527685</xdr:colOff>
                    <xdr:row>2</xdr:row>
                    <xdr:rowOff>51435</xdr:rowOff>
                  </from>
                  <to>
                    <xdr:col>9</xdr:col>
                    <xdr:colOff>125730</xdr:colOff>
                    <xdr:row>9</xdr:row>
                    <xdr:rowOff>157480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鹏程</cp:lastModifiedBy>
  <dcterms:created xsi:type="dcterms:W3CDTF">2019-06-04T22:03:00Z</dcterms:created>
  <dcterms:modified xsi:type="dcterms:W3CDTF">2019-06-04T22:29:46Z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