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<sst xmlns="http://schemas.openxmlformats.org/spreadsheetml/2006/main" count="7069" uniqueCount="3438">
  <si>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</si>
  <si>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</si>
  <si>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</si>
  <si>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</si>
  <si>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</si>
  <si>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</si>
  <si>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</si>
  <si>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</si>
  <si>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</si>
  <si>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</si>
  <si>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</si>
  <si>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</si>
  <si>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</si>
  <si>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</si>
  <si>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</si>
  <si>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</si>
  <si>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</si>
  <si>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</si>
  <si>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</si>
  <si>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</si>
  <si>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</si>
  <si>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</si>
  <si>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</si>
  <si>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</si>
  <si>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</si>
  <si>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</si>
  <si>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</si>
  <si>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</si>
  <si>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</si>
  <si>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</si>
  <si>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</si>
  <si>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</si>
  <si>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</si>
  <si>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</si>
  <si>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</si>
  <si>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</si>
  <si>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</si>
  <si>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</si>
  <si>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</si>
  <si>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</si>
  <si>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</si>
  <si>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</si>
  <si>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</si>
  <si>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</si>
  <si>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</si>
  <si>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</si>
  <si>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</si>
  <si>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</si>
  <si>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</si>
  <si>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</si>
  <si>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</si>
  <si>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</si>
  <si>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</si>
  <si>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</si>
  <si>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</si>
  <si>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</si>
  <si>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</si>
  <si>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</si>
  <si>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</si>
  <si>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</si>
  <si>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</si>
  <si>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</si>
  <si>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</si>
  <si>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</si>
  <si>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</si>
  <si>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</si>
  <si>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</si>
  <si>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</si>
  <si>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</si>
  <si>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</si>
  <si>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</si>
  <si>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</si>
  <si>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</si>
  <si>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</si>
  <si>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</si>
  <si>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</si>
  <si>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</si>
  <si>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</si>
  <si>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</si>
  <si>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</si>
  <si>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</si>
  <si>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</si>
  <si>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</si>
  <si>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</si>
  <si>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</si>
  <si>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</si>
  <si>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</si>
  <si>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</si>
  <si>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</si>
  <si>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</si>
  <si>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</si>
  <si>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</si>
  <si>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</si>
  <si>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</si>
  <si>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</si>
  <si>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</si>
  <si>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</si>
  <si>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</si>
  <si>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</si>
  <si>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</si>
  <si>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</si>
  <si>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</si>
  <si>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</si>
  <si>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</si>
  <si>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</si>
  <si>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</si>
  <si>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</si>
  <si>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</si>
  <si>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</si>
  <si>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</si>
  <si>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</si>
  <si>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</si>
  <si>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</si>
  <si>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</si>
  <si>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</si>
  <si>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</si>
  <si>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</si>
  <si>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</si>
  <si>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</si>
  <si>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</si>
  <si>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</si>
  <si>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</si>
  <si>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</si>
  <si>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</si>
  <si>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</si>
  <si>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</si>
  <si>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</si>
  <si>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</si>
  <si>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</si>
  <si>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</si>
  <si>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</si>
  <si>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</si>
  <si>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</si>
  <si>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</si>
  <si>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</si>
  <si>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</si>
  <si>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</si>
  <si>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</si>
  <si>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</si>
  <si>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</si>
  <si>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</si>
  <si>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</si>
  <si>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</si>
  <si>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</si>
  <si>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</si>
  <si>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</si>
  <si>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</si>
  <si>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</si>
  <si>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</si>
  <si>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</si>
  <si>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</si>
  <si>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</si>
  <si>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</si>
  <si>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</si>
  <si>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</si>
  <si>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</si>
  <si>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</si>
  <si>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</si>
  <si>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</si>
  <si>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</si>
  <si>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</si>
  <si>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</si>
  <si>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</si>
  <si>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</si>
  <si>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</si>
  <si>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</si>
  <si>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</si>
  <si>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</si>
  <si>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</si>
  <si>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</si>
  <si>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</si>
  <si>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</si>
  <si>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</si>
  <si>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</si>
  <si>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</si>
  <si>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</si>
  <si>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</si>
  <si>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</si>
  <si>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</si>
  <si>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</si>
  <si>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</si>
  <si>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</si>
  <si>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</si>
  <si>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</si>
  <si>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</si>
  <si>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</si>
  <si>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</si>
  <si>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</si>
  <si>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</si>
  <si>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</si>
  <si>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</si>
  <si>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</si>
  <si>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</si>
  <si>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</si>
  <si>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</si>
  <si>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</si>
  <si>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</si>
  <si>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</si>
  <si>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</si>
  <si>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</si>
  <si>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</si>
  <si>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</si>
  <si>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</si>
  <si>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</si>
  <si>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</si>
  <si>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</si>
  <si>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</si>
  <si>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</si>
  <si>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</si>
  <si>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</si>
  <si>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</si>
  <si>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</si>
  <si>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</si>
  <si>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</si>
  <si>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</si>
  <si>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</si>
  <si>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</si>
  <si>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</si>
  <si>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</si>
  <si>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</si>
  <si>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</si>
  <si>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</si>
  <si>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</si>
  <si>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</si>
  <si>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</si>
  <si>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</si>
  <si>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</si>
  <si>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</si>
  <si>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</si>
  <si>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</si>
  <si>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</si>
  <si>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</si>
  <si>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</si>
  <si>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</si>
  <si>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</si>
  <si>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</si>
  <si>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</si>
  <si>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</si>
  <si>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</si>
  <si>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</si>
  <si>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</si>
  <si>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</si>
  <si>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</si>
  <si>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</si>
  <si>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</si>
  <si>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</si>
  <si>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</si>
  <si>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</si>
  <si>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</si>
  <si>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</si>
  <si>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</si>
  <si>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</si>
  <si>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</si>
  <si>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</si>
  <si>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</si>
  <si>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</si>
  <si>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</si>
  <si>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</si>
  <si>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</si>
  <si>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</si>
  <si>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</si>
  <si>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</si>
  <si>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</si>
  <si>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</si>
  <si>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</si>
  <si>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</si>
  <si>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</si>
  <si>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</si>
  <si>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</si>
  <si>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</si>
  <si>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</si>
  <si>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</si>
  <si>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</si>
  <si>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</si>
  <si>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</si>
  <si>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</si>
  <si>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</si>
  <si>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</si>
  <si>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</si>
  <si>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</si>
  <si>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</si>
  <si>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</si>
  <si>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</si>
  <si>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</si>
  <si>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</si>
  <si>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</si>
  <si>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</si>
  <si>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</si>
  <si>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</si>
  <si>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</si>
  <si>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</si>
  <si>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</si>
  <si>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</si>
  <si>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</si>
  <si>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</si>
  <si>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</si>
  <si>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</si>
  <si>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</si>
  <si>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</si>
  <si>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</si>
  <si>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</si>
  <si>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</si>
  <si>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</si>
  <si>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</si>
  <si>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</si>
  <si>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</si>
  <si>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</si>
  <si>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</si>
  <si>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</si>
  <si>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</si>
  <si>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</si>
  <si>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</si>
  <si>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</si>
  <si>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</si>
  <si>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</si>
  <si>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</si>
  <si>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</si>
  <si>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</si>
  <si>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</si>
  <si>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</si>
  <si>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</si>
  <si>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</si>
  <si>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</si>
  <si>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</si>
  <si>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</si>
  <si>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</si>
  <si>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</si>
  <si>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</si>
  <si>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</si>
  <si>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</si>
  <si>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</si>
  <si>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</si>
  <si>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</si>
  <si>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</si>
  <si>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</si>
  <si>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</si>
  <si>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</si>
  <si>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</si>
  <si>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</si>
  <si>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</si>
  <si>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</si>
  <si>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</si>
  <si>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</si>
  <si>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</si>
  <si>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</si>
  <si>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</si>
  <si>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</si>
  <si>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</si>
  <si>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</si>
  <si>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</si>
  <si>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</si>
  <si>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</si>
  <si>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</si>
  <si>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</si>
  <si>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</si>
  <si>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</si>
  <si>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</si>
  <si>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</si>
  <si>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</si>
  <si>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</si>
  <si>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</si>
  <si>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</si>
  <si>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</si>
  <si>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</si>
  <si>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</si>
  <si>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</si>
  <si>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</si>
  <si>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</si>
  <si>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</si>
  <si>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</si>
  <si>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</si>
  <si>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</si>
  <si>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</si>
  <si>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</si>
  <si>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</si>
  <si>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</si>
  <si>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</si>
  <si>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</si>
  <si>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</si>
  <si>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</si>
  <si>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</si>
  <si>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</si>
  <si>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</si>
  <si>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</si>
  <si>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</si>
  <si>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</si>
  <si>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</si>
  <si>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</si>
  <si>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</si>
  <si>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</si>
  <si>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</si>
  <si>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</si>
  <si>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</si>
  <si>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</si>
  <si>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</si>
  <si>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</si>
  <si>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</si>
  <si>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</si>
  <si>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</si>
  <si>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</si>
  <si>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</si>
  <si>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</si>
  <si>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</si>
  <si>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</si>
  <si>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</si>
  <si>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</si>
  <si>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</si>
  <si>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</si>
  <si>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</si>
  <si>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</si>
  <si>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</si>
  <si>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</si>
  <si>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</si>
  <si>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</si>
  <si>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</si>
  <si>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</si>
  <si>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</si>
  <si>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</si>
  <si>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</si>
  <si>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</si>
  <si>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</si>
  <si>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</si>
  <si>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</si>
  <si>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</si>
  <si>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</si>
  <si>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</si>
  <si>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</si>
  <si>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</si>
  <si>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</si>
  <si>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</si>
  <si>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</si>
  <si>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</si>
  <si>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</si>
  <si>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</si>
  <si>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</si>
  <si>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</si>
  <si>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</si>
  <si>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</si>
  <si>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</si>
  <si>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</si>
  <si>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</si>
  <si>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</si>
  <si>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</si>
  <si>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</si>
  <si>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</si>
  <si>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</si>
  <si>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</si>
  <si>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</si>
  <si>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</si>
  <si>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</si>
  <si>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</si>
  <si>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</si>
  <si>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</si>
  <si>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</si>
  <si>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</si>
  <si>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</si>
  <si>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</si>
  <si>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</si>
  <si>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</si>
  <si>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</si>
  <si>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</si>
  <si>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</si>
  <si>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</si>
  <si>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</si>
  <si>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</si>
  <si>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</si>
  <si>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</si>
  <si>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</si>
  <si>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</si>
  <si>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</si>
  <si>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</si>
  <si>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</si>
  <si>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</si>
  <si>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</si>
  <si>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</si>
  <si>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</si>
  <si>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</si>
  <si>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</si>
  <si>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</si>
  <si>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</si>
  <si>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</si>
  <si>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</si>
  <si>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</si>
  <si>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</si>
  <si>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</si>
  <si>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</si>
  <si>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</si>
  <si>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</si>
  <si>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</si>
  <si>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</si>
  <si>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</si>
  <si>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</si>
  <si>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</si>
  <si>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</si>
  <si>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</si>
  <si>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</si>
  <si>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</si>
  <si>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</si>
  <si>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</si>
  <si>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</si>
  <si>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</si>
  <si>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</si>
  <si>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</si>
  <si>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</si>
  <si>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</si>
  <si>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</si>
  <si>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</si>
  <si>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</si>
  <si>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</si>
  <si>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</si>
  <si>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</si>
  <si>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</si>
  <si>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</si>
  <si>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</si>
  <si>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</si>
  <si>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</si>
  <si>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</si>
  <si>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</si>
  <si>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</si>
  <si>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</si>
  <si>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</si>
  <si>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</si>
  <si>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</si>
  <si>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</si>
  <si>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</si>
  <si>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</si>
  <si>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</si>
  <si>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</si>
  <si>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</si>
  <si>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</si>
  <si>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</si>
  <si>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</si>
  <si>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</si>
  <si>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</si>
  <si>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</si>
  <si>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</si>
  <si>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</si>
  <si>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</si>
  <si>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</si>
  <si>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</si>
  <si>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</si>
  <si>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</si>
  <si>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</si>
  <si>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</si>
  <si>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</si>
  <si>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</si>
  <si>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</si>
  <si>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</si>
  <si>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</si>
  <si>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</si>
  <si>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</si>
  <si>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</si>
  <si>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</si>
  <si>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</si>
  <si>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</si>
  <si>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</si>
  <si>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</si>
  <si>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</si>
  <si>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</si>
  <si>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</si>
  <si>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</si>
  <si>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</si>
  <si>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</si>
  <si>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</si>
  <si>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</si>
  <si>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</si>
  <si>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</si>
  <si>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</si>
  <si>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</si>
  <si>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</si>
  <si>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</si>
  <si>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</si>
  <si>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</si>
  <si>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</si>
  <si>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</si>
  <si>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</si>
  <si>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</si>
  <si>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</si>
  <si>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</si>
  <si>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</si>
  <si>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</si>
  <si>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</si>
  <si>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</si>
  <si>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</si>
  <si>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</si>
  <si>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</si>
  <si>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</si>
  <si>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</si>
  <si>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</si>
  <si>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</si>
  <si>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</si>
  <si>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</si>
  <si>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</si>
  <si>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</si>
  <si>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</si>
  <si>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</si>
  <si>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</si>
  <si>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</si>
  <si>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</si>
  <si>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</si>
  <si>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</si>
  <si>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</si>
  <si>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</si>
  <si>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</si>
  <si>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</si>
  <si>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</si>
  <si>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</si>
  <si>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</si>
  <si>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</si>
  <si>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</si>
  <si>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</si>
  <si>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</si>
  <si>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</si>
  <si>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</si>
  <si>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</si>
  <si>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</si>
  <si>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</si>
  <si>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</si>
  <si>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</si>
  <si>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</si>
  <si>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</si>
  <si>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</si>
  <si>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</si>
  <si>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</si>
  <si>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</si>
  <si>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</si>
  <si>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</si>
  <si>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</si>
  <si>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</si>
  <si>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</si>
  <si>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</si>
  <si>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</si>
  <si>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</si>
  <si>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</si>
  <si>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</si>
  <si>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</si>
  <si>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</si>
  <si>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</si>
  <si>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</si>
  <si>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</si>
  <si>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</si>
  <si>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</si>
  <si>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</si>
  <si>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</si>
  <si>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</si>
  <si>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</si>
  <si>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</si>
  <si>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</si>
  <si>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</si>
  <si>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</si>
  <si>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</si>
  <si>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</si>
  <si>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</si>
  <si>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</si>
  <si>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</si>
  <si>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</si>
  <si>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</si>
  <si>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</si>
  <si>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</si>
  <si>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</si>
  <si>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</si>
  <si>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</si>
  <si>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</si>
  <si>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</si>
  <si>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</si>
  <si>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</si>
  <si>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</si>
  <si>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</si>
  <si>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</si>
  <si>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</si>
  <si>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</si>
  <si>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</si>
  <si>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</si>
  <si>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</si>
  <si>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</si>
  <si>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</si>
  <si>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</si>
  <si>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</si>
  <si>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</si>
  <si>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</si>
  <si>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</si>
  <si>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</si>
  <si>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</si>
  <si>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</si>
  <si>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</si>
  <si>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</si>
  <si>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</si>
  <si>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</si>
  <si>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</si>
  <si>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</si>
  <si>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</si>
  <si>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</si>
  <si>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</si>
  <si>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</si>
  <si>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</si>
  <si>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</si>
  <si>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</si>
  <si>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</si>
  <si>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</si>
  <si>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</si>
  <si>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</si>
  <si>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</si>
  <si>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</si>
  <si>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</si>
  <si>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</si>
  <si>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</si>
  <si>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</si>
  <si>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</si>
  <si>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</si>
  <si>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</si>
  <si>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</si>
  <si>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</si>
  <si>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</si>
  <si>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</si>
  <si>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</si>
  <si>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</si>
  <si>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</si>
  <si>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</si>
  <si>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</si>
  <si>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</si>
  <si>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</si>
  <si>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</si>
  <si>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</si>
  <si>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</si>
  <si>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</si>
  <si>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</si>
  <si>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</si>
  <si>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</si>
  <si>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</si>
  <si>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</si>
  <si>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</si>
  <si>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</si>
  <si>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</si>
  <si>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</si>
  <si>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</si>
  <si>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</si>
  <si>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</si>
  <si>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</si>
  <si>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</si>
  <si>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</si>
  <si>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</si>
  <si>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</si>
  <si>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</si>
  <si>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</si>
  <si>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</si>
  <si>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</si>
  <si>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</si>
  <si>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</si>
  <si>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</si>
  <si>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</si>
  <si>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</si>
  <si>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</si>
  <si>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</si>
  <si>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</si>
  <si>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</si>
  <si>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</si>
  <si>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</si>
  <si>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</si>
  <si>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</si>
  <si>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</si>
  <si>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</si>
  <si>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</si>
  <si>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</si>
  <si>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</si>
  <si>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</si>
  <si>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</si>
  <si>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</si>
  <si>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</si>
  <si>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</si>
  <si>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</si>
  <si>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</si>
  <si>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</si>
  <si>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</si>
  <si>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</si>
  <si>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</si>
  <si>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</si>
  <si>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</si>
  <si>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</si>
  <si>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</si>
  <si>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</si>
  <si>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</si>
  <si>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</si>
  <si>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</si>
  <si>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</si>
  <si>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</si>
  <si>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</si>
  <si>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</si>
  <si>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</si>
  <si>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</si>
  <si>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</si>
  <si>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</si>
  <si>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</si>
  <si>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</si>
  <si>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</si>
  <si>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</si>
  <si>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</si>
  <si>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</si>
  <si>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</si>
  <si>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</si>
  <si>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</si>
  <si>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</si>
  <si>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</si>
  <si>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</si>
  <si>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</si>
  <si>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</si>
  <si>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</si>
  <si>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</si>
  <si>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</si>
  <si>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</si>
  <si>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</si>
  <si>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</si>
  <si>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</si>
  <si>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</si>
  <si>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</si>
  <si>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</si>
  <si>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</si>
  <si>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</si>
  <si>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</si>
  <si>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</si>
  <si>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</si>
  <si>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</si>
  <si>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</si>
  <si>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</si>
  <si>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</si>
  <si>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</si>
  <si>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</si>
  <si>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</si>
  <si>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</si>
  <si>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</si>
  <si>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</si>
  <si>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</si>
  <si>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</si>
  <si>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</si>
  <si>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</si>
  <si>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</si>
  <si>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</si>
  <si>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</si>
  <si>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</si>
  <si>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</si>
  <si>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</si>
  <si>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</si>
  <si>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</si>
  <si>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</si>
  <si>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</si>
  <si>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</si>
  <si>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</si>
  <si>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</si>
  <si>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</si>
  <si>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</si>
  <si>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</si>
  <si>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</si>
  <si>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</si>
  <si>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</si>
  <si>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</si>
  <si>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</si>
  <si>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</si>
  <si>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</si>
  <si>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</si>
  <si>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</si>
  <si>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</si>
  <si>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</si>
  <si>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</si>
  <si>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</si>
  <si>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</si>
  <si>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</si>
  <si>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</si>
  <si>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</si>
  <si>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</si>
  <si>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</si>
  <si>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</si>
  <si>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</si>
  <si>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</si>
  <si>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</si>
  <si>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</si>
  <si>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</si>
  <si>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</si>
  <si>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</si>
  <si>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</si>
  <si>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</si>
  <si>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</si>
  <si>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</si>
  <si>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</si>
  <si>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</si>
  <si>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</si>
  <si>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</si>
  <si>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</si>
  <si>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</si>
  <si>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</si>
  <si>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</si>
  <si>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</si>
  <si>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</si>
  <si>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</si>
  <si>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</si>
  <si>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</si>
  <si>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</si>
  <si>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</si>
  <si>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</si>
  <si>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</si>
  <si>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</si>
  <si>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</si>
  <si>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</si>
  <si>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</si>
  <si>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</si>
  <si>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</si>
  <si>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</si>
  <si>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</si>
  <si>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</si>
  <si>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</si>
  <si>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</si>
  <si>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</si>
  <si>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</si>
  <si>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</si>
  <si>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</si>
  <si>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</si>
  <si>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</si>
  <si>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</si>
  <si>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</si>
  <si>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</si>
  <si>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</si>
  <si>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</si>
  <si>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</si>
  <si>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</si>
  <si>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</si>
  <si>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</si>
  <si>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</si>
  <si>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</si>
  <si>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</si>
  <si>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</si>
  <si>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</si>
  <si>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</si>
  <si>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</si>
  <si>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</si>
  <si>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</si>
  <si>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</si>
  <si>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</si>
  <si>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</si>
  <si>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</si>
  <si>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</si>
  <si>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</si>
  <si>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</si>
  <si>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</si>
  <si>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</si>
  <si>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</si>
  <si>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</si>
  <si>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</si>
  <si>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</si>
  <si>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</si>
  <si>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</si>
  <si>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</si>
  <si>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</si>
  <si>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</si>
  <si>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</si>
  <si>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</si>
  <si>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</si>
  <si>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</si>
  <si>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</si>
  <si>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</si>
  <si>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</si>
  <si>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</si>
  <si>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</si>
  <si>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</si>
  <si>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</si>
  <si>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</si>
  <si>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</si>
  <si>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</si>
  <si>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</si>
  <si>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</si>
  <si>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</si>
  <si>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</si>
  <si>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</si>
  <si>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</si>
  <si>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</si>
  <si>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</si>
  <si>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</si>
  <si>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</si>
  <si>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</si>
  <si>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</si>
  <si>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</si>
  <si>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</si>
  <si>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</si>
  <si>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</si>
  <si>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</si>
  <si>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</si>
  <si>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</si>
  <si>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</si>
  <si>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</si>
  <si>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</si>
  <si>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</si>
  <si>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</si>
  <si>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</si>
  <si>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</si>
  <si>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</si>
  <si>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</si>
  <si>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</si>
  <si>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</si>
  <si>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</si>
  <si>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</si>
  <si>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</si>
  <si>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</si>
  <si>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</si>
  <si>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</si>
  <si>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</si>
  <si>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</si>
  <si>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</si>
  <si>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</si>
  <si>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</si>
  <si>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</si>
  <si>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</si>
  <si>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</si>
  <si>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</si>
  <si>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</si>
  <si>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</si>
  <si>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</si>
  <si>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</si>
  <si>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</si>
  <si>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</si>
  <si>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</si>
  <si>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</si>
  <si>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</si>
  <si>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</si>
  <si>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</si>
  <si>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</si>
  <si>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</si>
  <si>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</si>
  <si>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</si>
  <si>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</si>
  <si>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</si>
  <si>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</si>
  <si>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</si>
  <si>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</si>
  <si>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</si>
  <si>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</si>
  <si>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</si>
  <si>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</si>
  <si>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</si>
  <si>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</si>
  <si>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</si>
  <si>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</si>
  <si>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</si>
  <si>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</si>
  <si>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</si>
  <si>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</si>
  <si>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</si>
  <si>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</si>
  <si>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</si>
  <si>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</si>
  <si>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</si>
  <si>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</si>
  <si>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</si>
  <si>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</si>
  <si>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</si>
  <si>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</si>
  <si>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</si>
  <si>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</si>
  <si>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</si>
  <si>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</si>
  <si>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</si>
  <si>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</si>
  <si>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</si>
  <si>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</si>
  <si>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</si>
  <si>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</si>
  <si>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</si>
  <si>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</si>
  <si>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</si>
  <si>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</si>
  <si>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</si>
  <si>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</si>
  <si>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</si>
  <si>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</si>
  <si>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</si>
  <si>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</si>
  <si>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</si>
  <si>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</si>
  <si>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</si>
  <si>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</si>
  <si>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</si>
  <si>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</si>
  <si>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</si>
  <si>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</si>
  <si>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</si>
  <si>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</si>
  <si>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</si>
  <si>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</si>
  <si>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</si>
  <si>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</si>
  <si>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</si>
  <si>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</si>
  <si>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</si>
  <si>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</si>
  <si>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</si>
  <si>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</si>
  <si>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</si>
  <si>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</si>
  <si>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</si>
  <si>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</si>
  <si>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</si>
  <si>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</si>
  <si>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</si>
  <si>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</si>
  <si>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</si>
  <si>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</si>
  <si>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</si>
  <si>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</si>
  <si>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</si>
  <si>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</si>
  <si>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</si>
  <si>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</si>
  <si>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</si>
  <si>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</si>
  <si>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</si>
  <si>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</si>
  <si>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</si>
  <si>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</si>
  <si>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</si>
  <si>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</si>
  <si>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</si>
  <si>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</si>
  <si>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</si>
  <si>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</si>
  <si>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</si>
  <si>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</si>
  <si>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</si>
  <si>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</si>
  <si>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</si>
  <si>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</si>
  <si>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</si>
  <si>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</si>
  <si>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</si>
  <si>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</si>
  <si>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</si>
  <si>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</si>
  <si>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</si>
  <si>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</si>
  <si>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</si>
  <si>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</si>
  <si>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</si>
  <si>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</si>
  <si>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</si>
  <si>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</si>
  <si>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</si>
  <si>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</si>
  <si>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</si>
  <si>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</si>
  <si>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</si>
  <si>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</si>
  <si>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</si>
  <si>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</si>
  <si>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</si>
  <si>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</si>
  <si>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</si>
  <si>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</si>
  <si>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</si>
  <si>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</si>
  <si>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</si>
  <si>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</si>
  <si>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</si>
  <si>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</si>
  <si>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</si>
  <si>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</si>
  <si>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</si>
  <si>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</si>
  <si>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</si>
  <si>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</si>
  <si>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</si>
  <si>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</si>
  <si>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</si>
  <si>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</si>
  <si>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</si>
  <si>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</si>
  <si>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</si>
  <si>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</si>
  <si>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</si>
  <si>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</si>
  <si>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</si>
  <si>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</si>
  <si>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</si>
  <si>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</si>
  <si>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</si>
  <si>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</si>
  <si>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</si>
  <si>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</si>
  <si>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</si>
  <si>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</si>
  <si>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</si>
  <si>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</si>
  <si>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</si>
  <si>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</si>
  <si>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</si>
  <si>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</si>
  <si>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</si>
  <si>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</si>
  <si>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</si>
  <si>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</si>
  <si>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</si>
  <si>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</si>
  <si>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</si>
  <si>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</si>
  <si>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</si>
  <si>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</si>
  <si>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</si>
  <si>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</si>
  <si>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</si>
  <si>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</si>
  <si>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</si>
  <si>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</si>
  <si>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</si>
  <si>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</si>
  <si>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</si>
  <si>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</si>
  <si>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</si>
  <si>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</si>
  <si>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</si>
  <si>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</si>
  <si>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</si>
  <si>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</si>
  <si>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</si>
  <si>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</si>
  <si>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</si>
  <si>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</si>
  <si>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</si>
  <si>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</si>
  <si>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</si>
  <si>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</si>
  <si>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</si>
  <si>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</si>
  <si>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</si>
  <si>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</si>
  <si>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</si>
  <si>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</si>
  <si>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</si>
  <si>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</si>
  <si>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</si>
  <si>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</si>
  <si>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</si>
  <si>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</si>
  <si>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</si>
  <si>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</si>
  <si>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</si>
  <si>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</si>
  <si>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</si>
  <si>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</si>
  <si>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</si>
  <si>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</si>
  <si>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</si>
  <si>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</si>
  <si>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</si>
  <si>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</si>
  <si>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</si>
  <si>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</si>
  <si>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</si>
  <si>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</si>
  <si>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</si>
  <si>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</si>
  <si>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</si>
  <si>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</si>
  <si>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</si>
  <si>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</si>
  <si>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</si>
  <si>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</si>
  <si>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</si>
  <si>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</si>
  <si>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</si>
  <si>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</si>
  <si>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</si>
  <si>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</si>
  <si>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</si>
  <si>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</si>
  <si>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</si>
  <si>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</si>
  <si>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</si>
  <si>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</si>
  <si>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</si>
  <si>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</si>
  <si>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</si>
  <si>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</si>
  <si>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</si>
  <si>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</si>
  <si>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</si>
  <si>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</si>
  <si>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</si>
  <si>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</si>
  <si>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</si>
  <si>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</si>
  <si>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</si>
  <si>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</si>
  <si>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</si>
  <si>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</si>
  <si>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</si>
  <si>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</si>
  <si>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</si>
  <si>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</si>
  <si>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</si>
  <si>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</si>
  <si>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</si>
  <si>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</si>
  <si>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</si>
  <si>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</si>
  <si>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</si>
  <si>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</si>
  <si>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</si>
  <si>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</si>
  <si>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</si>
  <si>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</si>
  <si>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</si>
  <si>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</si>
  <si>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</si>
  <si>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</si>
  <si>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</si>
  <si>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</si>
  <si>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</si>
  <si>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</si>
  <si>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</si>
  <si>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</si>
  <si>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</si>
  <si>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</si>
  <si>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</si>
  <si>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</si>
  <si>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</si>
  <si>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</si>
  <si>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</si>
  <si>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</si>
  <si>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</si>
  <si>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</si>
  <si>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</si>
  <si>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</si>
  <si>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</si>
  <si>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</si>
  <si>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</si>
  <si>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</si>
  <si>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</si>
  <si>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</si>
  <si>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</si>
  <si>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</si>
  <si>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</si>
  <si>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</si>
  <si>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</si>
  <si>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</si>
  <si>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</si>
  <si>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</si>
  <si>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</si>
  <si>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</si>
  <si>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</si>
  <si>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</si>
  <si>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</si>
  <si>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</si>
  <si>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</si>
  <si>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</si>
  <si>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</si>
  <si>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</si>
  <si>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</si>
  <si>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</si>
  <si>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</si>
  <si>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</si>
  <si>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</si>
  <si>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</si>
  <si>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</si>
  <si>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</si>
  <si>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</si>
  <si>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</si>
  <si>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</si>
  <si>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</si>
  <si>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</si>
  <si>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</si>
  <si>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</si>
  <si>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</si>
  <si>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</si>
  <si>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</si>
  <si>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</si>
  <si>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</si>
  <si>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</si>
  <si>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</si>
  <si>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</si>
  <si>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</si>
  <si>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</si>
  <si>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</si>
  <si>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</si>
  <si>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</si>
  <si>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</si>
  <si>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</si>
  <si>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</si>
  <si>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</si>
  <si>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</si>
  <si>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</si>
  <si>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</si>
  <si>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</si>
  <si>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</si>
  <si>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</si>
  <si>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</si>
  <si>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</si>
  <si>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</si>
  <si>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</si>
  <si>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</si>
  <si>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</si>
  <si>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</si>
  <si>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</si>
  <si>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</si>
  <si>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</si>
  <si>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</si>
  <si>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</si>
  <si>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</si>
  <si>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</si>
  <si>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</si>
  <si>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</si>
  <si>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</si>
  <si>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</si>
  <si>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</si>
  <si>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</si>
  <si>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</si>
  <si>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</si>
  <si>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</si>
  <si>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</si>
  <si>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</si>
  <si>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</si>
  <si>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</si>
  <si>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</si>
  <si>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</si>
  <si>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</si>
  <si>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</si>
  <si>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</si>
  <si>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</si>
  <si>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</si>
  <si>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</si>
  <si>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</si>
  <si>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</si>
  <si>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</si>
  <si>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</si>
  <si>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</si>
  <si>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</si>
  <si>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</si>
  <si>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</si>
  <si>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</si>
  <si>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</si>
  <si>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</si>
  <si>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</si>
  <si>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</si>
  <si>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</si>
  <si>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</si>
  <si>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</si>
  <si>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</si>
  <si>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</si>
  <si>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</si>
  <si>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</si>
  <si>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</si>
  <si>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</si>
  <si>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</si>
  <si>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</si>
  <si>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</si>
  <si>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</si>
  <si>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</si>
  <si>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</si>
  <si>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</si>
  <si>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</si>
  <si>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</si>
  <si>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</si>
  <si>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</si>
  <si>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</si>
  <si>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</si>
  <si>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</si>
  <si>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</si>
  <si>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</si>
  <si>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</si>
  <si>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</si>
  <si>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</si>
  <si>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</si>
  <si>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</si>
  <si>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</si>
  <si>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</si>
  <si>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</si>
  <si>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</si>
  <si>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</si>
  <si>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</si>
  <si>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</si>
  <si>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</si>
  <si>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</si>
  <si>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</si>
  <si>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</si>
  <si>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</si>
  <si>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</si>
  <si>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</si>
  <si>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</si>
  <si>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</si>
  <si>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</si>
  <si>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</si>
  <si>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</si>
  <si>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</si>
  <si>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</si>
  <si>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</si>
  <si>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</si>
  <si>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</si>
  <si>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</si>
  <si>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</si>
  <si>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</si>
  <si>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</si>
  <si>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</si>
  <si>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</si>
  <si>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</si>
  <si>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</si>
  <si>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</si>
  <si>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</si>
  <si>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</si>
  <si>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</si>
  <si>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</si>
  <si>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</si>
  <si>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</si>
  <si>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</si>
  <si>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</si>
  <si>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</si>
  <si>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</si>
  <si>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</si>
  <si>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</si>
  <si>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</si>
  <si>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</si>
  <si>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</si>
  <si>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</si>
  <si>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</si>
  <si>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</si>
  <si>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</si>
  <si>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</si>
  <si>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</si>
  <si>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</si>
  <si>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</si>
  <si>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</si>
  <si>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</si>
  <si>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</si>
  <si>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</si>
  <si>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</si>
  <si>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</si>
  <si>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</si>
  <si>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</si>
  <si>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</si>
  <si>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</si>
  <si>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</si>
  <si>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</si>
  <si>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</si>
  <si>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</si>
  <si>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</si>
  <si>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</si>
  <si>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</si>
  <si>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</si>
  <si>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</si>
  <si>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</si>
  <si>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</si>
  <si>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</si>
  <si>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</si>
  <si>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</si>
  <si>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</si>
  <si>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</si>
  <si>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</si>
  <si>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</si>
  <si>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</si>
  <si>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</si>
  <si>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</si>
  <si>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</si>
  <si>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</si>
  <si>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</si>
  <si>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</si>
  <si>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</si>
  <si>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</si>
  <si>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</si>
  <si>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</si>
  <si>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</si>
  <si>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</si>
  <si>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</si>
  <si>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</si>
  <si>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</si>
  <si>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</si>
  <si>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</si>
  <si>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</si>
  <si>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</si>
  <si>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</si>
  <si>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</si>
  <si>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</si>
  <si>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</si>
  <si>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</si>
  <si>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</si>
  <si>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</si>
  <si>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</si>
  <si>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</si>
  <si>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</si>
  <si>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</si>
  <si>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</si>
  <si>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</si>
  <si>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</si>
  <si>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</si>
  <si>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</si>
  <si>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</si>
  <si>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</si>
  <si>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</si>
  <si>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</si>
  <si>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</si>
  <si>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</si>
  <si>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</si>
  <si>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</si>
  <si>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</si>
  <si>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</si>
  <si>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</si>
  <si>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</si>
  <si>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</si>
  <si>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</si>
  <si>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</si>
  <si>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</si>
  <si>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</si>
  <si>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</si>
  <si>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</si>
  <si>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</si>
  <si>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</si>
  <si>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</si>
  <si>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</si>
  <si>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</si>
  <si>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</si>
  <si>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</si>
  <si>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</si>
  <si>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</si>
  <si>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</si>
  <si>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</si>
  <si>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</si>
  <si>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</si>
  <si>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</si>
  <si>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</si>
  <si>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</si>
  <si>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</si>
  <si>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</si>
  <si>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</si>
  <si>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</si>
  <si>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</si>
  <si>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</si>
  <si>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</si>
  <si>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</si>
  <si>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</si>
  <si>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</si>
  <si>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</si>
  <si>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</si>
  <si>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</si>
  <si>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</si>
  <si>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</si>
  <si>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</si>
  <si>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</si>
  <si>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</si>
  <si>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</si>
  <si>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</si>
  <si>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</si>
  <si>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</si>
  <si>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</si>
  <si>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</si>
  <si>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</si>
  <si>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</si>
  <si>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</si>
  <si>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</si>
  <si>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</si>
  <si>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</si>
  <si>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</si>
  <si>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</si>
  <si>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</si>
  <si>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</si>
  <si>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</si>
  <si>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</si>
  <si>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</si>
  <si>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</si>
  <si>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</si>
  <si>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</si>
  <si>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</si>
  <si>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</si>
  <si>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</si>
  <si>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</si>
  <si>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</si>
  <si>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</si>
  <si>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</si>
  <si>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</si>
  <si>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</si>
  <si>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</si>
  <si>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</si>
  <si>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</si>
  <si>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</si>
  <si>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</si>
  <si>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</si>
  <si>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</si>
  <si>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</si>
  <si>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</si>
  <si>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</si>
  <si>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</si>
  <si>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</si>
  <si>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</si>
  <si>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</si>
  <si>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</si>
  <si>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</si>
  <si>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</si>
  <si>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</si>
  <si>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</si>
  <si>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</si>
  <si>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</si>
  <si>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</si>
  <si>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</si>
  <si>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</si>
  <si>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</si>
  <si>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</si>
  <si>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</si>
  <si>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</si>
  <si>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</si>
  <si>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</si>
  <si>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</si>
  <si>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</si>
  <si>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</si>
  <si>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</si>
  <si>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</si>
  <si>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</si>
  <si>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</si>
  <si>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</si>
  <si>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</si>
  <si>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</si>
  <si>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</si>
  <si>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</si>
  <si>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</si>
  <si>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</si>
  <si>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</si>
  <si>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</si>
  <si>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</si>
  <si>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</si>
  <si>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</si>
  <si>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</si>
  <si>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</si>
  <si>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</si>
  <si>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</si>
  <si>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</si>
  <si>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</si>
  <si>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</si>
  <si>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</si>
  <si>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</si>
  <si>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</si>
  <si>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</si>
  <si>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</si>
  <si>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</si>
  <si>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</si>
  <si>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</si>
  <si>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</si>
  <si>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</si>
  <si>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</si>
  <si>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</si>
  <si>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</si>
  <si>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</si>
  <si>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</si>
  <si>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</si>
  <si>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</si>
  <si>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</si>
  <si>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</si>
  <si>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</si>
  <si>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</si>
  <si>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</si>
  <si>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</si>
  <si>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</si>
  <si>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</si>
  <si>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</si>
  <si>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</si>
  <si>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</si>
  <si>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</si>
  <si>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</si>
  <si>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</si>
  <si>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</si>
  <si>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</si>
  <si>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</si>
  <si>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</si>
  <si>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</si>
  <si>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</si>
  <si>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</si>
  <si>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</si>
  <si>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</si>
  <si>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</si>
  <si>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</si>
  <si>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</si>
  <si>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</si>
  <si>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</si>
  <si>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</si>
  <si>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</si>
  <si>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</si>
  <si>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</si>
  <si>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</si>
  <si>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</si>
  <si>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</si>
  <si>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</si>
  <si>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</si>
  <si>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</si>
  <si>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</si>
  <si>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</si>
  <si>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</si>
  <si>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</si>
  <si>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</si>
  <si>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</si>
  <si>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</si>
  <si>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</si>
  <si>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</si>
  <si>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</si>
  <si>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</si>
  <si>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</si>
  <si>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</si>
  <si>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</si>
  <si>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</si>
  <si>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</si>
  <si>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</si>
  <si>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</si>
  <si>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</si>
  <si>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</si>
  <si>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</si>
  <si>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</si>
  <si>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</si>
  <si>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</si>
  <si>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</si>
  <si>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</si>
  <si>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</si>
  <si>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</si>
  <si>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</si>
  <si>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</si>
  <si>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</si>
  <si>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</si>
  <si>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</si>
  <si>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</si>
  <si>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</si>
  <si>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</si>
  <si>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</si>
  <si>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</si>
  <si>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</si>
  <si>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</si>
  <si>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</si>
  <si>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</si>
  <si>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</si>
  <si>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</si>
  <si>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</si>
  <si>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</si>
  <si>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</si>
  <si>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</si>
  <si>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</si>
  <si>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</si>
  <si>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</si>
  <si>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</si>
  <si>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</si>
  <si>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</si>
  <si>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</si>
  <si>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</si>
  <si>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</si>
  <si>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</si>
  <si>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</si>
  <si>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</si>
  <si>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</si>
  <si>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</si>
  <si>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</si>
  <si>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</si>
  <si>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</si>
  <si>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</si>
  <si>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</si>
  <si>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</si>
  <si>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</si>
  <si>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</si>
  <si>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</si>
  <si>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</si>
  <si>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</si>
  <si>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</si>
  <si>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</si>
  <si>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</si>
  <si>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</si>
  <si>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</si>
  <si>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</si>
  <si>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</si>
  <si>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</si>
  <si>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</si>
  <si>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</si>
  <si>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</si>
  <si>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</si>
  <si>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</si>
  <si>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</si>
  <si>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</si>
  <si>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</si>
  <si>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</si>
  <si>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</si>
  <si>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</si>
  <si>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</si>
  <si>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</si>
  <si>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</si>
  <si>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</si>
  <si>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</si>
  <si>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</si>
  <si>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</si>
  <si>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</si>
  <si>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</si>
  <si>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</si>
  <si>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</si>
  <si>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</si>
  <si>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</si>
  <si>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</si>
  <si>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</si>
  <si>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</si>
  <si>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</si>
  <si>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</si>
  <si>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</si>
  <si>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</si>
  <si>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</si>
  <si>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</si>
  <si>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</si>
  <si>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</si>
  <si>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</si>
  <si>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</si>
  <si>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</si>
  <si>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</si>
  <si>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</si>
  <si>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</si>
  <si>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</si>
  <si>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</si>
  <si>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</si>
  <si>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</si>
  <si>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</si>
  <si>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</si>
  <si>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</si>
  <si>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</si>
  <si>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</si>
  <si>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</si>
  <si>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</si>
  <si>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</si>
  <si>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</si>
  <si>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</si>
  <si>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</si>
  <si>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</si>
  <si>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</si>
  <si>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</si>
  <si>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</si>
  <si>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</si>
  <si>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</si>
  <si>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</si>
  <si>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</si>
  <si>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</si>
  <si>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</si>
  <si>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</si>
  <si>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</si>
  <si>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</si>
  <si>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</si>
  <si>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</si>
  <si>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</si>
  <si>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</si>
  <si>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</si>
  <si>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</si>
  <si>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</si>
  <si>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</si>
  <si>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</si>
  <si>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</si>
  <si>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</si>
  <si>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</si>
  <si>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</si>
  <si>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</si>
  <si>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</si>
  <si>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</si>
  <si>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</si>
  <si>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</si>
  <si>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</si>
  <si>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</si>
  <si>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</si>
  <si>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</si>
  <si>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</si>
  <si>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</si>
  <si>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</si>
  <si>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</si>
  <si>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</si>
  <si>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</si>
  <si>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</si>
  <si>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</si>
  <si>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</si>
  <si>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</si>
  <si>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</si>
  <si>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</si>
  <si>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</si>
  <si>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</si>
  <si>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</si>
  <si>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</si>
  <si>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</si>
  <si>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</si>
  <si>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</si>
  <si>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</si>
  <si>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</si>
  <si>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</si>
  <si>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</si>
  <si>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</si>
  <si>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</si>
  <si>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</si>
  <si>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</si>
  <si>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</si>
  <si>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</si>
  <si>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</si>
  <si>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</si>
  <si>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</si>
  <si>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</si>
  <si>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</si>
  <si>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</si>
  <si>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</si>
  <si>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</si>
  <si>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</si>
  <si>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</si>
  <si>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</si>
  <si>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</si>
  <si>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</si>
  <si>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</si>
  <si>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</si>
  <si>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</si>
  <si>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</si>
  <si>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</si>
  <si>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</si>
  <si>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</si>
  <si>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</si>
  <si>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</si>
  <si>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</si>
  <si>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</si>
  <si>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</si>
  <si>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</si>
  <si>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</si>
  <si>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</si>
  <si>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</si>
  <si>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</si>
  <si>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</si>
  <si>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</si>
  <si>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</si>
  <si>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</si>
  <si>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</si>
  <si>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</si>
  <si>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</si>
  <si>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</si>
  <si>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</si>
  <si>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</si>
  <si>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</si>
  <si>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</si>
  <si>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</si>
  <si>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</si>
  <si>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</si>
  <si>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</si>
  <si>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</si>
  <si>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</si>
  <si>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</si>
  <si>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</si>
  <si>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</si>
  <si>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</si>
  <si>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</si>
  <si>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</si>
  <si>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</si>
  <si>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</si>
  <si>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</si>
  <si>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</si>
  <si>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</si>
  <si>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</si>
  <si>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</si>
  <si>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</si>
  <si>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</si>
  <si>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</si>
  <si>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</si>
  <si>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</si>
  <si>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</si>
  <si>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</si>
  <si>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</si>
  <si>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</si>
  <si>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</si>
  <si>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</si>
  <si>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</si>
  <si>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</si>
  <si>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</si>
  <si>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</si>
  <si>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</si>
  <si>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</si>
  <si>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</si>
  <si>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</si>
  <si>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</si>
  <si>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</si>
  <si>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</si>
  <si>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</si>
  <si>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</si>
  <si>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</si>
  <si>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</si>
  <si>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</si>
  <si>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</si>
  <si>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</si>
  <si>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</si>
  <si>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</si>
  <si>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</si>
  <si>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</si>
  <si>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</si>
  <si>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</si>
  <si>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</si>
  <si>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</si>
  <si>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</si>
  <si>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</si>
  <si>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</si>
  <si>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</si>
  <si>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</si>
  <si>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</si>
  <si>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</si>
  <si>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</si>
  <si>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</si>
  <si>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</si>
  <si>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</si>
  <si>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</si>
  <si>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</si>
  <si>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</si>
  <si>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</si>
  <si>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</si>
  <si>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</si>
  <si>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</si>
  <si>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</si>
  <si>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</si>
  <si>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</si>
  <si>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</si>
  <si>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</si>
  <si>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</si>
  <si>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</si>
  <si>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</si>
  <si>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</si>
  <si>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</si>
  <si>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</si>
  <si>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</si>
  <si>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</si>
  <si>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</si>
  <si>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</si>
  <si>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</si>
  <si>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</si>
  <si>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</si>
  <si>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</si>
  <si>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</si>
  <si>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</si>
  <si>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</si>
  <si>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</si>
  <si>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</si>
  <si>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</si>
  <si>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</si>
  <si>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</si>
  <si>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</si>
  <si>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</si>
  <si>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</si>
  <si>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</si>
  <si>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</si>
  <si>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</si>
  <si>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</si>
  <si>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</si>
  <si>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</si>
  <si>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</si>
  <si>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</si>
  <si>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</si>
  <si>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</si>
  <si>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</si>
  <si>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</si>
  <si>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</si>
  <si>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</si>
  <si>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</si>
  <si>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</si>
  <si>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</si>
  <si>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</si>
  <si>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</si>
  <si>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</si>
  <si>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</si>
  <si>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</si>
  <si>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</si>
  <si>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</si>
  <si>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</si>
  <si>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</si>
  <si>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</si>
  <si>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</si>
  <si>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</si>
  <si>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</si>
  <si>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</si>
  <si>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</si>
  <si>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</si>
  <si>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</si>
  <si>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</si>
  <si>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</si>
  <si>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</si>
  <si>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</si>
  <si>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</si>
  <si>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</si>
  <si>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</si>
  <si>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</si>
  <si>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</si>
  <si>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</si>
  <si>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</si>
  <si>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</si>
  <si>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</si>
  <si>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</si>
  <si>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</si>
  <si>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</si>
  <si>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</si>
  <si>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</si>
  <si>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</si>
  <si>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</si>
  <si>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</si>
  <si>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</si>
  <si>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</si>
  <si>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</si>
  <si>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</si>
  <si>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</si>
  <si>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</si>
  <si>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</si>
  <si>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</si>
  <si>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</si>
  <si>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</si>
  <si>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</si>
  <si>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</si>
  <si>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</si>
  <si>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</si>
  <si>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</si>
  <si>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</si>
  <si>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</si>
  <si>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</si>
  <si>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</si>
  <si>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</si>
  <si>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</si>
  <si>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</si>
  <si>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</si>
  <si>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</si>
  <si>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</si>
  <si>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</si>
  <si>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</si>
  <si>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</si>
  <si>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</si>
  <si>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</si>
  <si>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</si>
  <si>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</si>
  <si>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</si>
  <si>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</si>
  <si>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</si>
  <si>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</si>
  <si>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</si>
  <si>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</si>
  <si>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</si>
  <si>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</si>
  <si>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</si>
  <si>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</si>
  <si>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</si>
  <si>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</si>
  <si>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</si>
  <si>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</si>
  <si>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</si>
  <si>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</si>
  <si>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</si>
  <si>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</si>
  <si>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</si>
  <si>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</si>
  <si>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</si>
  <si>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</si>
  <si>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</si>
  <si>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</si>
  <si>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</si>
  <si>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</si>
  <si>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</si>
  <si>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</si>
  <si>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</si>
  <si>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</si>
  <si>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</si>
  <si>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</si>
  <si>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</si>
  <si>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</si>
  <si>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</si>
  <si>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</si>
  <si>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</si>
  <si>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</si>
  <si>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</si>
  <si>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</si>
  <si>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</si>
  <si>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</si>
  <si>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</si>
  <si>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</si>
  <si>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</si>
  <si>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</si>
  <si>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</si>
  <si>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</si>
  <si>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</si>
  <si>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</si>
  <si>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</si>
  <si>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</si>
  <si>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</si>
  <si>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</si>
  <si>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</si>
  <si>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</si>
  <si>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</si>
  <si>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</si>
  <si>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</si>
  <si>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</si>
  <si>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</si>
  <si>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</si>
  <si>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</si>
  <si>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</si>
  <si>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</si>
  <si>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</si>
  <si>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</si>
  <si>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</si>
  <si>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</si>
  <si>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</si>
  <si>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</si>
  <si>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</si>
  <si>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</si>
  <si>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</si>
  <si>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</si>
  <si>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</si>
  <si>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</si>
  <si>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</si>
  <si>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</si>
  <si>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</si>
  <si>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</si>
  <si>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</si>
  <si>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</si>
  <si>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</si>
  <si>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</si>
  <si>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</si>
  <si>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</si>
  <si>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</si>
  <si>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</si>
  <si>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</si>
  <si>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</si>
  <si>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</si>
  <si>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</si>
  <si>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</si>
  <si>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</si>
  <si>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</si>
  <si>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</si>
  <si>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</si>
  <si>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</si>
  <si>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</si>
  <si>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</si>
  <si>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</si>
  <si>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</si>
  <si>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</si>
  <si>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</si>
  <si>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</si>
  <si>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</si>
  <si>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</si>
  <si>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</si>
  <si>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</si>
  <si>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</si>
  <si>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</si>
  <si>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</si>
  <si>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</si>
  <si>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</si>
  <si>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</si>
  <si>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</si>
  <si>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</si>
  <si>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</si>
  <si>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</si>
  <si>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</si>
  <si>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</si>
  <si>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</si>
  <si>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</si>
  <si>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</si>
  <si>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</si>
  <si>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</si>
  <si>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</si>
  <si>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</si>
  <si>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</si>
  <si>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</si>
  <si>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</si>
  <si>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</si>
  <si>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</si>
  <si>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</si>
  <si>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</si>
  <si>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</si>
  <si>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</si>
  <si>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</si>
  <si>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</si>
  <si>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</si>
  <si>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</si>
  <si>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</si>
  <si>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</si>
  <si>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</si>
  <si>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</si>
  <si>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</si>
  <si>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</si>
  <si>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</si>
  <si>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</si>
  <si>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</si>
  <si>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</si>
  <si>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</si>
  <si>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</si>
  <si>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</si>
  <si>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</si>
  <si>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</si>
  <si>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</si>
  <si>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</si>
  <si>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</si>
  <si>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</si>
  <si>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</si>
  <si>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</si>
  <si>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</si>
  <si>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</si>
  <si>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</si>
  <si>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</si>
  <si>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</si>
  <si>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</si>
  <si>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</si>
  <si>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</si>
  <si>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</si>
  <si>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</si>
  <si>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</si>
  <si>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</si>
  <si>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</si>
  <si>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</si>
  <si>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</si>
  <si>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</si>
  <si>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</si>
  <si>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</si>
  <si>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</si>
  <si>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</si>
  <si>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</si>
  <si>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</si>
  <si>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</si>
  <si>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</si>
  <si>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</si>
  <si>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</si>
  <si>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</si>
  <si>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</si>
  <si>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</si>
  <si>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</si>
  <si>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</si>
  <si>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</si>
  <si>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</si>
  <si>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</si>
  <si>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</si>
  <si>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</si>
  <si>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</si>
  <si>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</si>
  <si>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</si>
  <si>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</si>
  <si>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</si>
  <si>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</si>
  <si>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</si>
  <si>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</si>
  <si>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</si>
  <si>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</si>
  <si>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</si>
  <si>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</si>
  <si>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</si>
  <si>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</si>
  <si>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</si>
  <si>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</si>
  <si>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</si>
  <si>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</si>
  <si>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</si>
  <si>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</si>
  <si>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</si>
  <si>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</si>
  <si>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</si>
  <si>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</si>
  <si>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</si>
  <si>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</si>
  <si>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</si>
  <si>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</si>
  <si>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</si>
  <si>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</si>
  <si>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</si>
  <si>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</si>
  <si>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</si>
  <si>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</si>
  <si>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</si>
  <si>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</si>
  <si>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</si>
  <si>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</si>
  <si>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</si>
  <si>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</si>
  <si>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</si>
  <si>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</si>
  <si>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</si>
  <si>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</si>
  <si>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</si>
  <si>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</si>
  <si>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</si>
  <si>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</si>
  <si>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</si>
  <si>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</si>
  <si>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</si>
  <si>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</si>
  <si>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</si>
  <si>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</si>
  <si>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</si>
  <si>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</si>
  <si>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</si>
  <si>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</si>
  <si>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</si>
  <si>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</si>
  <si>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</si>
  <si>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</si>
  <si>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</si>
  <si>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</si>
  <si>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</si>
  <si>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</si>
  <si>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</si>
  <si>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</si>
  <si>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</si>
  <si>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</si>
  <si>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</si>
  <si>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</si>
  <si>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</si>
  <si>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</si>
  <si>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</si>
  <si>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</si>
  <si>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</si>
  <si>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</si>
  <si>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</si>
  <si>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</si>
  <si>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</si>
  <si>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</si>
  <si>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</si>
  <si>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</si>
  <si>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</si>
  <si>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</si>
  <si>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</si>
  <si>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</si>
  <si>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</si>
  <si>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</si>
  <si>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</si>
  <si>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</si>
  <si>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</si>
  <si>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</si>
  <si>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</si>
  <si>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</si>
  <si>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</si>
  <si>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</si>
  <si>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</si>
  <si>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</si>
  <si>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</si>
  <si>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</si>
  <si>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</si>
  <si>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</si>
  <si>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</si>
  <si>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</si>
  <si>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</si>
  <si>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</si>
  <si>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</si>
  <si>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</si>
  <si>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</si>
  <si>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</si>
  <si>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</si>
  <si>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</si>
  <si>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</si>
  <si>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</si>
  <si>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</si>
  <si>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</si>
  <si>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</si>
  <si>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</si>
  <si>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</si>
  <si>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</si>
  <si>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</si>
  <si>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</si>
  <si>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</si>
  <si>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</si>
  <si>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</si>
  <si>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</si>
  <si>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</si>
  <si>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</si>
  <si>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</si>
  <si>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</si>
  <si>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</si>
  <si>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</si>
  <si>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</si>
  <si>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</si>
  <si>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</si>
  <si>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</si>
  <si>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</si>
  <si>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</si>
  <si>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</si>
  <si>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</si>
  <si>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</si>
  <si>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</si>
  <si>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</si>
  <si>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</si>
  <si>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</si>
  <si>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</si>
  <si>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</si>
  <si>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</si>
  <si>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</si>
  <si>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</si>
  <si>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</si>
  <si>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</si>
  <si>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</si>
  <si>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</si>
  <si>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</si>
  <si>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</si>
  <si>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</si>
  <si>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</si>
  <si>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</si>
  <si>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</si>
  <si>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</si>
  <si>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</si>
  <si>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</si>
  <si>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</si>
  <si>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</si>
  <si>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</si>
  <si>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</si>
  <si>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</si>
  <si>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</si>
  <si>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</si>
  <si>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</si>
  <si>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</si>
  <si>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</si>
  <si>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</si>
  <si>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</si>
  <si>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</si>
  <si>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</si>
  <si>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</si>
  <si>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</si>
  <si>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</si>
  <si>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</si>
  <si>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</si>
  <si>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</si>
  <si>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</si>
  <si>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</si>
  <si>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</si>
  <si>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</si>
  <si>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</si>
  <si>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</si>
  <si>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</si>
  <si>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</si>
  <si>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</si>
  <si>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</si>
  <si>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</si>
  <si>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</si>
  <si>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</si>
  <si>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</si>
  <si>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</si>
  <si>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</si>
  <si>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</si>
  <si>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</si>
  <si>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</si>
  <si>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</si>
  <si>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</si>
  <si>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</si>
  <si>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</si>
  <si>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</si>
  <si>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</si>
  <si>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</si>
  <si>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</si>
  <si>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</si>
  <si>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</si>
  <si>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</si>
  <si>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</si>
  <si>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</si>
  <si>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</si>
  <si>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</si>
  <si>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</si>
  <si>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</si>
  <si>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</si>
  <si>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</si>
  <si>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</si>
  <si>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</si>
  <si>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</si>
  <si>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</si>
  <si>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</si>
  <si>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</si>
  <si>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</si>
  <si>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</si>
  <si>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</si>
  <si>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</si>
  <si>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</si>
  <si>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</si>
  <si>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</si>
  <si>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</si>
  <si>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</si>
  <si>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</si>
  <si>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</si>
  <si>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</si>
  <si>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</si>
  <si>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</si>
  <si>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</si>
  <si>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</si>
  <si>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</si>
  <si>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</si>
  <si>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</si>
  <si>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</si>
  <si>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</si>
  <si>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</si>
  <si>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</si>
  <si>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</si>
  <si>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</si>
  <si>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</si>
  <si>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</si>
  <si>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</si>
  <si>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</si>
  <si>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</si>
  <si>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</si>
  <si>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</si>
  <si>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</si>
  <si>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</si>
  <si>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</si>
  <si>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</si>
  <si>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</si>
  <si>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</si>
  <si>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</si>
  <si>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</si>
  <si>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</si>
  <si>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</si>
  <si>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</si>
  <si>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</si>
  <si>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</si>
  <si>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</si>
  <si>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</si>
  <si>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</si>
  <si>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</si>
  <si>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</si>
  <si>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</si>
  <si>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</si>
  <si>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</si>
  <si>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</si>
  <si>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</si>
  <si>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</si>
  <si>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</si>
  <si>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</si>
  <si>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</si>
  <si>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</si>
  <si>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</si>
  <si>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</si>
  <si>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</si>
  <si>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</si>
  <si>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</si>
  <si>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</si>
  <si>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</si>
  <si>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</si>
  <si>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</si>
  <si>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</si>
  <si>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</si>
  <si>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</si>
  <si>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</si>
  <si>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</si>
  <si>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</si>
  <si>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</si>
  <si>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</si>
  <si>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</si>
  <si>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</si>
  <si>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</si>
  <si>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</si>
  <si>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</si>
  <si>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</si>
  <si>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</si>
  <si>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</si>
  <si>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</si>
  <si>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</si>
  <si>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</si>
  <si>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</si>
  <si>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</si>
  <si>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</si>
  <si>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</si>
  <si>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</si>
  <si>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</si>
  <si>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</si>
  <si>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</si>
  <si>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</si>
  <si>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</si>
  <si>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</si>
  <si>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</si>
  <si>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</si>
  <si>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</si>
  <si>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</si>
  <si>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</si>
  <si>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</si>
  <si>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</si>
  <si>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</si>
  <si>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</si>
  <si>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</si>
  <si>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</si>
  <si>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</si>
  <si>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</si>
  <si>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</si>
  <si>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</si>
  <si>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</si>
  <si>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</si>
  <si>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</si>
  <si>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</si>
  <si>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</si>
  <si>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</si>
  <si>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</si>
  <si>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</si>
  <si>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</si>
  <si>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</si>
  <si>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</si>
  <si>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</si>
  <si>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</si>
  <si>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</si>
  <si>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</si>
  <si>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</si>
  <si>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</si>
  <si>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</si>
  <si>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</si>
  <si>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</si>
  <si>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</si>
  <si>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</si>
  <si>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</si>
  <si>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</si>
  <si>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</si>
  <si>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</si>
  <si>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</si>
  <si>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</si>
  <si>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</si>
  <si>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</si>
  <si>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</si>
  <si>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</si>
  <si>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</si>
  <si>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</si>
  <si>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</si>
  <si>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</si>
  <si>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</si>
  <si>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</si>
  <si>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</si>
  <si>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</si>
  <si>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</si>
  <si>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</si>
  <si>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</si>
  <si>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</si>
  <si>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</si>
  <si>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</si>
  <si>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</si>
  <si>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</si>
  <si>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</si>
  <si>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</si>
  <si>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</si>
  <si>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</si>
  <si>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</si>
  <si>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</si>
  <si>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</si>
  <si>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</si>
  <si>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</si>
  <si>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</si>
  <si>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</si>
  <si>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</si>
  <si>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</si>
  <si>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</si>
  <si>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</si>
  <si>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</si>
  <si>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</si>
  <si>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</si>
  <si>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</si>
  <si>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</si>
  <si>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</si>
  <si>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</si>
  <si>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</si>
  <si>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</si>
  <si>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</si>
  <si>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</si>
  <si>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</si>
  <si>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</si>
  <si>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</si>
  <si>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</si>
  <si>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</si>
  <si>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</si>
  <si>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</si>
  <si>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</si>
  <si>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</si>
  <si>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</si>
  <si>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</si>
  <si>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</si>
  <si>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</si>
  <si>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</si>
  <si>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</si>
  <si>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</si>
  <si>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</si>
  <si>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</si>
  <si>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</si>
  <si>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</si>
  <si>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</si>
  <si>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</si>
  <si>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</si>
  <si>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</si>
  <si>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</si>
  <si>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</si>
  <si>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</si>
  <si>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</si>
  <si>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</si>
  <si>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</si>
  <si>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</si>
  <si>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</si>
  <si>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</si>
  <si>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</si>
  <si>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</si>
  <si>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</si>
  <si>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</si>
  <si>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</si>
  <si>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</si>
  <si>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</si>
  <si>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</si>
  <si>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</si>
  <si>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</si>
  <si>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</si>
  <si>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</si>
  <si>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</si>
  <si>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</si>
  <si>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</si>
  <si>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</si>
  <si>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</si>
  <si>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</si>
  <si>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</si>
  <si>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</si>
  <si>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</si>
  <si>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</si>
  <si>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</si>
  <si>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</si>
  <si>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</si>
  <si>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</si>
  <si>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</si>
  <si>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</si>
  <si>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</si>
  <si>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</si>
  <si>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</si>
  <si>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</si>
  <si>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</si>
  <si>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</si>
  <si>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</si>
  <si>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</si>
  <si>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</si>
  <si>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</si>
  <si>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</si>
  <si>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</si>
  <si>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</si>
  <si>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</si>
  <si>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</si>
  <si>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</si>
  <si>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</si>
  <si>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</si>
  <si>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</si>
  <si>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</si>
  <si>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</si>
  <si>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</si>
  <si>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</si>
  <si>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</si>
  <si>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</si>
  <si>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</si>
  <si>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</si>
  <si>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</si>
  <si>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</si>
  <si>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</si>
  <si>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</si>
  <si>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</si>
  <si>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</si>
  <si>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</si>
  <si>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</si>
  <si>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</si>
  <si>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</si>
  <si>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</si>
  <si>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</si>
  <si>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</si>
  <si>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</si>
  <si>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</si>
  <si>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</si>
  <si>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</si>
  <si>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</si>
  <si>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</si>
  <si>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</si>
  <si>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</si>
  <si>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</si>
  <si>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</si>
  <si>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</si>
  <si>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</si>
  <si>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</si>
  <si>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</si>
  <si>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</si>
  <si>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</si>
  <si>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</si>
  <si>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</si>
  <si>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</si>
  <si>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</si>
  <si>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</si>
  <si>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</si>
  <si>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</si>
  <si>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</si>
  <si>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</si>
  <si>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</si>
  <si>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</si>
  <si>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</si>
  <si>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</si>
  <si>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</si>
  <si>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</si>
  <si>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</si>
  <si>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</si>
  <si>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</si>
  <si>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</si>
  <si>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</si>
  <si>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</si>
  <si>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</si>
  <si>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</si>
  <si>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</si>
  <si>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</si>
  <si>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</si>
  <si>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</si>
  <si>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</si>
  <si>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</si>
  <si>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</si>
  <si>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</si>
  <si>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</si>
  <si>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</si>
  <si>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</si>
  <si>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</si>
  <si>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</si>
  <si>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</si>
  <si>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</si>
  <si>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</si>
  <si>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</si>
  <si>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</si>
  <si>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</si>
  <si>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</si>
  <si>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</si>
  <si>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</si>
  <si>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</si>
  <si>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</si>
  <si>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</si>
  <si>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</si>
  <si>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</si>
  <si>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</si>
  <si>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</si>
  <si>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</si>
  <si>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</si>
  <si>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</si>
  <si>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</si>
  <si>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</si>
  <si>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</si>
  <si>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</si>
  <si>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</si>
  <si>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</si>
  <si>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</si>
  <si>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</si>
  <si>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</si>
  <si>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</si>
  <si>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</si>
  <si>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</si>
  <si>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</si>
  <si>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</si>
  <si>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</si>
  <si>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</si>
  <si>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</si>
  <si>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</si>
  <si>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</si>
  <si>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</si>
  <si>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</si>
  <si>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</si>
  <si>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</si>
  <si>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</si>
  <si>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</si>
  <si>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</si>
  <si>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</si>
  <si>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</si>
  <si>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</si>
  <si>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</si>
  <si>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</si>
  <si>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</si>
  <si>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</si>
  <si>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</si>
  <si>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</si>
  <si>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</si>
  <si>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</si>
  <si>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</si>
  <si>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</si>
  <si>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</si>
  <si>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</si>
  <si>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</si>
  <si>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</si>
  <si>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</si>
  <si>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</si>
  <si>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</si>
  <si>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</si>
  <si>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</si>
  <si>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</si>
  <si>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</si>
  <si>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</si>
  <si>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</si>
  <si>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</si>
  <si>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</si>
  <si>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</si>
  <si>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</si>
  <si>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</si>
  <si>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</si>
  <si>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</si>
  <si>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</si>
  <si>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</si>
  <si>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</si>
  <si>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</si>
  <si>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</si>
  <si>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</si>
  <si>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</si>
  <si>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</si>
  <si>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</si>
  <si>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</si>
  <si>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</si>
  <si>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</si>
  <si>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</si>
  <si>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</si>
  <si>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</si>
  <si>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</si>
  <si>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</si>
  <si>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</si>
  <si>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</si>
  <si>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</si>
  <si>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</si>
  <si>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</si>
  <si>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</si>
  <si>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</si>
  <si>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</si>
  <si>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</si>
  <si>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</si>
  <si>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</si>
  <si>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</si>
  <si>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</si>
  <si>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</si>
  <si>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</si>
  <si>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</si>
  <si>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</si>
  <si>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</si>
  <si>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</si>
  <si>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</si>
  <si>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</si>
  <si>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</si>
  <si>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</si>
  <si>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</si>
  <si>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</si>
  <si>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</si>
  <si>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</si>
  <si>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</si>
  <si>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</si>
  <si>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</si>
  <si>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</si>
  <si>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</si>
  <si>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</si>
  <si>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</si>
  <si>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</si>
  <si>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</si>
  <si>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</si>
  <si>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</si>
  <si>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</si>
  <si>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</si>
  <si>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</si>
  <si>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</si>
  <si>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</si>
  <si>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</si>
  <si>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</si>
  <si>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</si>
  <si>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</si>
  <si>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</si>
  <si>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</si>
  <si>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</si>
  <si>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</si>
  <si>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</si>
  <si>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</si>
  <si>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</si>
  <si>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</si>
  <si>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</si>
  <si>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</si>
  <si>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</si>
  <si>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</si>
  <si>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</si>
  <si>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</si>
  <si>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</si>
  <si>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</si>
  <si>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</si>
  <si>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</si>
  <si>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</si>
  <si>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</si>
  <si>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</si>
  <si>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</si>
  <si>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</si>
  <si>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</si>
  <si>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</si>
  <si>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</si>
  <si>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</si>
  <si>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</si>
  <si>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</si>
  <si>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</si>
  <si>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</si>
  <si>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</si>
  <si>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</si>
  <si>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</si>
  <si>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</si>
  <si>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</si>
  <si>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</si>
  <si>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</si>
  <si>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</si>
  <si>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</si>
  <si>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</si>
  <si>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</si>
  <si>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</si>
  <si>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</si>
  <si>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</si>
  <si>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</si>
  <si>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</si>
  <si>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</si>
  <si>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</si>
  <si>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</si>
  <si>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</si>
  <si>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</si>
  <si>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</si>
  <si>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</si>
  <si>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</si>
  <si>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</si>
  <si>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</si>
  <si>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</si>
  <si>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</si>
  <si>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</si>
  <si>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</si>
  <si>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</si>
  <si>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</si>
  <si>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</si>
  <si>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</si>
  <si>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</si>
  <si>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</si>
  <si>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</si>
  <si>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</si>
  <si>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</si>
  <si>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</si>
  <si>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</si>
  <si>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</si>
  <si>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</si>
  <si>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</si>
  <si>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</si>
  <si>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</si>
  <si>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</si>
  <si>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</si>
  <si>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</si>
  <si>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</si>
  <si>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</si>
  <si>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</si>
  <si>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</si>
  <si>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</si>
  <si>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</si>
  <si>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</si>
  <si>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</si>
  <si>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</si>
  <si>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</si>
  <si>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</si>
  <si>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</si>
  <si>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</si>
  <si>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</si>
  <si>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</si>
  <si>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</si>
  <si>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</si>
  <si>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</si>
  <si>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</si>
  <si>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</si>
  <si>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</si>
  <si>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</si>
  <si>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</si>
  <si>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</si>
  <si>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</si>
  <si>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</si>
  <si>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</si>
  <si>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</si>
  <si>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</si>
  <si>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</si>
  <si>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</si>
  <si>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</si>
  <si>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</si>
  <si>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</si>
  <si>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</si>
  <si>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</si>
  <si>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</si>
  <si>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</si>
  <si>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</si>
  <si>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</si>
  <si>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</si>
  <si>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</si>
  <si>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</si>
  <si>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</si>
  <si>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</si>
  <si>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</si>
  <si>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</si>
  <si>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</si>
  <si>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</si>
  <si>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</si>
  <si>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</si>
  <si>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</si>
  <si>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</si>
  <si>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</si>
  <si>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</si>
  <si>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</si>
  <si>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</si>
  <si>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</si>
  <si>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</si>
  <si>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</si>
  <si>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</si>
  <si>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</si>
  <si>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</si>
  <si>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</si>
  <si>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</si>
  <si>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</si>
  <si>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</si>
  <si>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</si>
  <si>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</si>
  <si>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</si>
  <si>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</si>
  <si>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</si>
  <si>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</si>
  <si>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</si>
  <si>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</si>
  <si>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</si>
  <si>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</si>
  <si>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</si>
  <si>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</si>
  <si>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</si>
  <si>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</si>
  <si>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</si>
  <si>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</si>
  <si>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</si>
  <si>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</si>
  <si>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</si>
  <si>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</si>
  <si>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</si>
  <si>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</si>
  <si>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</si>
  <si>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</si>
  <si>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</si>
  <si>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</si>
  <si>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</si>
  <si>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</si>
  <si>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</si>
  <si>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</si>
  <si>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</si>
  <si>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</si>
  <si>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</si>
  <si>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</si>
  <si>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</si>
  <si>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</si>
  <si>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</si>
  <si>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</si>
  <si>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</si>
  <si>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</si>
  <si>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</si>
  <si>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</si>
  <si>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</si>
  <si>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</si>
  <si>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</si>
  <si>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</si>
  <si>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</si>
  <si>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</si>
  <si>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</si>
  <si>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</si>
  <si>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</si>
  <si>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</si>
  <si>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</si>
  <si>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</si>
  <si>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</si>
  <si>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</si>
  <si>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</si>
  <si>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</si>
  <si>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</si>
  <si>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</si>
  <si>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</si>
  <si>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</si>
  <si>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</si>
  <si>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</si>
  <si>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</si>
  <si>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</si>
  <si>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</si>
  <si>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</si>
  <si>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</si>
  <si>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</si>
  <si>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</si>
  <si>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</si>
  <si>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</si>
  <si>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</si>
  <si>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</si>
  <si>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</si>
  <si>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</si>
  <si>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</si>
  <si>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</si>
  <si>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</si>
  <si>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</si>
  <si>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</si>
  <si>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</si>
  <si>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</si>
  <si>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</si>
  <si>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</si>
  <si>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</si>
  <si>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</si>
  <si>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</si>
  <si>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</si>
  <si>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</si>
  <si>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</si>
  <si>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</si>
  <si>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</si>
  <si>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</si>
  <si>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</si>
  <si>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</si>
  <si>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</si>
  <si>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</si>
  <si>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</si>
  <si>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</si>
  <si>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</si>
  <si>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</si>
  <si>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</si>
  <si>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</si>
  <si>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</si>
  <si>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</si>
  <si>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</si>
  <si>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</si>
  <si>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</si>
  <si>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</si>
  <si>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</si>
  <si>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</si>
  <si>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</si>
  <si>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</si>
  <si>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</si>
  <si>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</si>
  <si>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</si>
  <si>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</si>
  <si>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</si>
  <si>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</si>
  <si>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</si>
  <si>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</si>
  <si>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</si>
  <si>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</si>
  <si>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</si>
  <si>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</si>
  <si>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</si>
  <si>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</si>
  <si>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</si>
  <si>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</si>
  <si>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</si>
  <si>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</si>
  <si>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</si>
  <si>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</si>
  <si>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</si>
  <si>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</si>
  <si>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</si>
  <si>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</si>
  <si>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</si>
  <si>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</si>
  <si>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</si>
  <si>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</si>
  <si>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</si>
  <si>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</si>
  <si>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</si>
  <si>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</si>
  <si>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</si>
  <si>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</si>
  <si>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</si>
  <si>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</si>
  <si>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</si>
  <si>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</si>
  <si>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</si>
  <si>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</si>
  <si>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</si>
  <si>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</si>
  <si>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</si>
  <si>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</si>
  <si>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</si>
  <si>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</si>
  <si>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</si>
  <si>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</si>
  <si>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</si>
  <si>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20/02/2024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</si>
</sst>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41922</v>
          </cell>
          <cell r="F3">
            <v>16693833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6850146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69420</v>
          </cell>
          <cell r="F5">
            <v>18560008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50544</v>
          </cell>
          <cell r="F6">
            <v>21359910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6365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87611</v>
          </cell>
          <cell r="F8">
            <v>45175282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19045</v>
          </cell>
          <cell r="F9">
            <v>72517805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78401</v>
          </cell>
          <cell r="F10">
            <v>44756834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120601854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49402</v>
          </cell>
          <cell r="F12">
            <v>17333210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11587</v>
          </cell>
          <cell r="F13">
            <v>8479216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13369</v>
          </cell>
          <cell r="F14">
            <v>27710266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50154</v>
          </cell>
          <cell r="F15">
            <v>23144678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4497</v>
          </cell>
          <cell r="F17">
            <v>20427875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41387168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16990522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2117</v>
          </cell>
          <cell r="F20">
            <v>5318296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78774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850925</v>
          </cell>
          <cell r="F22">
            <v>16291700591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80194</v>
          </cell>
          <cell r="F23">
            <v>21936781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10256175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51035</v>
          </cell>
          <cell r="F25">
            <v>20954617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66411</v>
          </cell>
          <cell r="F26">
            <v>27517644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46168</v>
          </cell>
          <cell r="F27">
            <v>23495639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511026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172358</v>
          </cell>
          <cell r="F29">
            <v>75198373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55294</v>
          </cell>
          <cell r="F30">
            <v>4391142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33206</v>
          </cell>
          <cell r="F31">
            <v>11245276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12222</v>
          </cell>
          <cell r="F32">
            <v>8377283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3237904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71120</v>
          </cell>
          <cell r="F34">
            <v>33767767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284680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60244</v>
          </cell>
          <cell r="F36">
            <v>15558910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1779103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12596373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5482</v>
          </cell>
          <cell r="F39">
            <v>13467315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5702774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13044</v>
          </cell>
          <cell r="F42">
            <v>7356457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243890</v>
          </cell>
          <cell r="F43">
            <v>56961122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125553</v>
          </cell>
          <cell r="F44">
            <v>25093184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8851</v>
          </cell>
          <cell r="F45">
            <v>14179577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32488</v>
          </cell>
          <cell r="F46">
            <v>16284954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7191</v>
          </cell>
          <cell r="F47">
            <v>10636337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73772</v>
          </cell>
          <cell r="F48">
            <v>19103112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37421</v>
          </cell>
          <cell r="F49">
            <v>4515607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17716493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25959</v>
          </cell>
          <cell r="F51">
            <v>85327839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71339732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161581</v>
          </cell>
          <cell r="F53">
            <v>17294949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18522</v>
          </cell>
          <cell r="F54">
            <v>107381855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55503</v>
          </cell>
          <cell r="F55">
            <v>72311717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5229</v>
          </cell>
          <cell r="F56">
            <v>5712106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2278955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32294</v>
          </cell>
          <cell r="F58">
            <v>16028796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18832</v>
          </cell>
          <cell r="F59">
            <v>15756928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73981</v>
          </cell>
          <cell r="F60">
            <v>22059244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2025455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24160</v>
          </cell>
          <cell r="F62">
            <v>9063820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4342</v>
          </cell>
          <cell r="F63">
            <v>26029045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119415</v>
          </cell>
          <cell r="F64">
            <v>16645033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31718</v>
          </cell>
          <cell r="F65">
            <v>49651464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2618305</v>
          </cell>
          <cell r="F66">
            <v>604919200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79532409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29591254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3456860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25259</v>
          </cell>
          <cell r="F70">
            <v>1926926714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226025</v>
          </cell>
          <cell r="F71">
            <v>63790374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5285287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40380</v>
          </cell>
          <cell r="F73">
            <v>27805014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55312</v>
          </cell>
          <cell r="F74">
            <v>51136174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12787</v>
          </cell>
          <cell r="F75">
            <v>11115114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10490</v>
          </cell>
          <cell r="F76">
            <v>4287597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13193</v>
          </cell>
          <cell r="F77">
            <v>3030506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12624</v>
          </cell>
          <cell r="F78">
            <v>24194933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14421</v>
          </cell>
          <cell r="F79">
            <v>35100547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40577222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4997</v>
          </cell>
          <cell r="F81">
            <v>15929973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1882</v>
          </cell>
          <cell r="F82">
            <v>16239559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16745</v>
          </cell>
          <cell r="F83">
            <v>21316019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3805</v>
          </cell>
          <cell r="F84">
            <v>3952808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1073766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15420</v>
          </cell>
          <cell r="F86">
            <v>88351293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22634</v>
          </cell>
          <cell r="F87">
            <v>69800005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26420</v>
          </cell>
          <cell r="F88">
            <v>5845276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63580</v>
          </cell>
          <cell r="F89">
            <v>22177044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549730686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24423</v>
          </cell>
          <cell r="F91">
            <v>9882784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425768</v>
          </cell>
          <cell r="F92">
            <v>179844315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25206</v>
          </cell>
          <cell r="F93">
            <v>39883251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335315</v>
          </cell>
          <cell r="F94">
            <v>64360897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938771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2244489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37737</v>
          </cell>
          <cell r="F97">
            <v>61152970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40713</v>
          </cell>
          <cell r="F98">
            <v>82853567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1275</v>
          </cell>
          <cell r="F99">
            <v>10020493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12283</v>
          </cell>
          <cell r="F100">
            <v>19483201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70135</v>
          </cell>
          <cell r="F101">
            <v>18620640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272969</v>
          </cell>
          <cell r="F102">
            <v>1252707578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6479788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28479</v>
          </cell>
          <cell r="F104">
            <v>23493648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32945164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17440</v>
          </cell>
          <cell r="F106">
            <v>3679959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6242</v>
          </cell>
          <cell r="F107">
            <v>14608733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6139907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16081</v>
          </cell>
          <cell r="F109">
            <v>51796689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8613</v>
          </cell>
          <cell r="F110">
            <v>11961363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9567521724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2632</v>
          </cell>
          <cell r="F112">
            <v>13087302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5280</v>
          </cell>
          <cell r="F113">
            <v>76567481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6985749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46380</v>
          </cell>
          <cell r="F115">
            <v>21846979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25304</v>
          </cell>
          <cell r="F116">
            <v>18261275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7842</v>
          </cell>
          <cell r="F117">
            <v>37433535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257737</v>
          </cell>
          <cell r="F118">
            <v>93684718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6588288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206103</v>
          </cell>
          <cell r="F120">
            <v>96874323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16668</v>
          </cell>
          <cell r="F121">
            <v>14941653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13016</v>
          </cell>
          <cell r="F122">
            <v>11216149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16011452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1934371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11478</v>
          </cell>
          <cell r="F125">
            <v>2755634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5015</v>
          </cell>
          <cell r="F126">
            <v>143871185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2515334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9000148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20994</v>
          </cell>
          <cell r="F130">
            <v>60175453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4767879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4943021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9550290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69211</v>
          </cell>
          <cell r="F134">
            <v>21256990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4652</v>
          </cell>
          <cell r="F135">
            <v>11553053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7469014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4558309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95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44994318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19391762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68267</v>
          </cell>
          <cell r="F141">
            <v>23557856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36562</v>
          </cell>
          <cell r="F142">
            <v>7624927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24976</v>
          </cell>
          <cell r="F143">
            <v>9774994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5720</v>
          </cell>
          <cell r="F144">
            <v>94083877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6806867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836</v>
          </cell>
          <cell r="F146">
            <v>16853826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13381</v>
          </cell>
          <cell r="F147">
            <v>43744272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7768</v>
          </cell>
          <cell r="F148">
            <v>123856870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36423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4588025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12819</v>
          </cell>
          <cell r="F151">
            <v>4903111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1702120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19088</v>
          </cell>
          <cell r="F153">
            <v>40645952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24372117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65687</v>
          </cell>
          <cell r="F155">
            <v>9470757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7419703000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13743270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1111</v>
          </cell>
          <cell r="F158">
            <v>35077608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15955459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515</v>
          </cell>
          <cell r="F160">
            <v>2737999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4745060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14745</v>
          </cell>
          <cell r="F162">
            <v>7598905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175628438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11723672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28427743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23097</v>
          </cell>
          <cell r="F166">
            <v>8939443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162237618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224618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32504554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14183</v>
          </cell>
          <cell r="F170">
            <v>20069902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11488</v>
          </cell>
          <cell r="F171">
            <v>17059458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104554</v>
          </cell>
          <cell r="F172">
            <v>54335320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F173">
            <v>42559219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59347</v>
          </cell>
          <cell r="F174">
            <v>9895644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46186</v>
          </cell>
          <cell r="F175">
            <v>5213642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70367827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12229806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23787</v>
          </cell>
          <cell r="F178">
            <v>6797489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110580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1145168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35752</v>
          </cell>
          <cell r="F181">
            <v>16494618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29952569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437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15385315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4837229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2276</v>
          </cell>
          <cell r="F187">
            <v>25042843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1147429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61012</v>
          </cell>
          <cell r="F189">
            <v>28377697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28703</v>
          </cell>
          <cell r="F190">
            <v>28702519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19590</v>
          </cell>
          <cell r="F191">
            <v>30495191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3384</v>
          </cell>
          <cell r="F192">
            <v>7343297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37754</v>
          </cell>
          <cell r="F193">
            <v>25929278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5351</v>
          </cell>
          <cell r="F194">
            <v>633665734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7010411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529640</v>
          </cell>
          <cell r="F196">
            <v>151031102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180</v>
          </cell>
          <cell r="F197">
            <v>9404050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27297</v>
          </cell>
          <cell r="F198">
            <v>13518712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12599</v>
          </cell>
          <cell r="F199">
            <v>2533763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62352</v>
          </cell>
          <cell r="F200">
            <v>46269523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3800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31480</v>
          </cell>
          <cell r="F202">
            <v>18165145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6453806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56967</v>
          </cell>
          <cell r="F204">
            <v>23748468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25794</v>
          </cell>
          <cell r="F205">
            <v>4909593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34753</v>
          </cell>
          <cell r="F206">
            <v>5268934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2750</v>
          </cell>
          <cell r="F207">
            <v>1026108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803</v>
          </cell>
          <cell r="F208">
            <v>4721840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42455291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7194</v>
          </cell>
          <cell r="F210">
            <v>3280339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10493111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563591</v>
          </cell>
          <cell r="F212">
            <v>77328087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3642547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5905029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35593</v>
          </cell>
          <cell r="F216">
            <v>10889740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74747</v>
          </cell>
          <cell r="F217">
            <v>17301842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13276</v>
          </cell>
          <cell r="F218">
            <v>4592007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12933</v>
          </cell>
          <cell r="F219">
            <v>34115091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24506675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4734</v>
          </cell>
          <cell r="F221">
            <v>23375535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8895686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7191</v>
          </cell>
          <cell r="F223">
            <v>8722092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106977</v>
          </cell>
          <cell r="F224">
            <v>58564835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313853</v>
          </cell>
          <cell r="F225">
            <v>6632373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36214114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6222462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286202</v>
          </cell>
          <cell r="F228">
            <v>25007422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21703662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7344</v>
          </cell>
          <cell r="F230">
            <v>878455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14628</v>
          </cell>
          <cell r="F231">
            <v>47355434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1212238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37947</v>
          </cell>
          <cell r="F233">
            <v>19850600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8877883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27471</v>
          </cell>
          <cell r="F235">
            <v>31889896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60268</v>
          </cell>
          <cell r="F236">
            <v>20749865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12013</v>
          </cell>
          <cell r="F237">
            <v>1381435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83430444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19870390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24059</v>
          </cell>
          <cell r="F240">
            <v>41986828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589277037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28342</v>
          </cell>
          <cell r="F242">
            <v>67983867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162032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38251</v>
          </cell>
          <cell r="F244">
            <v>31035266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3077</v>
          </cell>
          <cell r="F245">
            <v>1375861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8196</v>
          </cell>
          <cell r="F246">
            <v>40023826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47625761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44484890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1713</v>
          </cell>
          <cell r="F249">
            <v>23340923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17087</v>
          </cell>
          <cell r="F250">
            <v>14132030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8821054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87193</v>
          </cell>
          <cell r="F252">
            <v>31452399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119468</v>
          </cell>
          <cell r="F253">
            <v>7944704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66415329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5976</v>
          </cell>
          <cell r="F255">
            <v>5448831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119719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7496469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1021</v>
          </cell>
          <cell r="F258">
            <v>54789404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200</v>
          </cell>
          <cell r="F259">
            <v>1935348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16536</v>
          </cell>
          <cell r="F260">
            <v>3077439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29521326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10262</v>
          </cell>
          <cell r="F262">
            <v>16134578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12051</v>
          </cell>
          <cell r="F263">
            <v>4252911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7892064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56832</v>
          </cell>
          <cell r="F265">
            <v>14064365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37169263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40938</v>
          </cell>
          <cell r="F267">
            <v>672581325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745</v>
          </cell>
          <cell r="F268">
            <v>850962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177340</v>
          </cell>
          <cell r="F269">
            <v>173932182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52276</v>
          </cell>
          <cell r="F270">
            <v>17592106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31118</v>
          </cell>
          <cell r="F271">
            <v>4802832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18264</v>
          </cell>
          <cell r="F272">
            <v>11664626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30732013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143981938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22504</v>
          </cell>
          <cell r="F275">
            <v>3440147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4987</v>
          </cell>
          <cell r="F276">
            <v>210667635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361068</v>
          </cell>
          <cell r="F277">
            <v>59842736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13563</v>
          </cell>
          <cell r="F278">
            <v>8744060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9214</v>
          </cell>
          <cell r="F279">
            <v>27936325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79128654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37490683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2038</v>
          </cell>
          <cell r="F282">
            <v>14660250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5048870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1216000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1271309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7303</v>
          </cell>
          <cell r="F286">
            <v>14931526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25915</v>
          </cell>
          <cell r="F287">
            <v>2824736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752609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6839</v>
          </cell>
          <cell r="F289">
            <v>12685698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16272341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49281744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903070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499</v>
          </cell>
          <cell r="F294">
            <v>9312533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13752786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23415</v>
          </cell>
          <cell r="F296">
            <v>3369108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22089</v>
          </cell>
          <cell r="F297">
            <v>11948603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1254000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13664</v>
          </cell>
          <cell r="F299">
            <v>12084973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28021</v>
          </cell>
          <cell r="F300">
            <v>2268726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1220427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466089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5472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2101894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6198</v>
          </cell>
          <cell r="F305">
            <v>86895023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1500</v>
          </cell>
          <cell r="F306">
            <v>41867707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156157</v>
          </cell>
          <cell r="F307">
            <v>67408525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6554563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19247</v>
          </cell>
          <cell r="F309">
            <v>4628299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35948988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279313</v>
          </cell>
          <cell r="F311">
            <v>109847910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13916265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69443</v>
          </cell>
          <cell r="F314">
            <v>35685347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6317</v>
          </cell>
          <cell r="F315">
            <v>7694530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17437459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7813875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21502</v>
          </cell>
          <cell r="F318">
            <v>6600292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78977</v>
          </cell>
          <cell r="F319">
            <v>98930023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22167</v>
          </cell>
          <cell r="F320">
            <v>83711681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2521832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49294</v>
          </cell>
          <cell r="F322">
            <v>5228048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20911685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395468</v>
          </cell>
          <cell r="F324">
            <v>65834984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6012156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39898</v>
          </cell>
          <cell r="F326">
            <v>11923415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12397715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49100541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20440</v>
          </cell>
          <cell r="F329">
            <v>7279224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22021</v>
          </cell>
          <cell r="F330">
            <v>44261100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2976141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7082</v>
          </cell>
          <cell r="F332">
            <v>123900108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22781171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8050300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5168133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47259</v>
          </cell>
          <cell r="F336">
            <v>101270562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7411</v>
          </cell>
          <cell r="F337">
            <v>37045869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5140412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19120232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41740131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3900263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4491</v>
          </cell>
          <cell r="F342">
            <v>30971960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24998</v>
          </cell>
          <cell r="F343">
            <v>8999787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583587717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47124</v>
          </cell>
          <cell r="F345">
            <v>38983225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65741</v>
          </cell>
          <cell r="F346">
            <v>18011222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14843</v>
          </cell>
          <cell r="F347">
            <v>28390766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45533</v>
          </cell>
          <cell r="F348">
            <v>18299132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31049</v>
          </cell>
          <cell r="F349">
            <v>84866824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23366390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370</v>
          </cell>
          <cell r="F351">
            <v>5122311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41799506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520214</v>
          </cell>
          <cell r="F353">
            <v>114788482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1614878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7643</v>
          </cell>
          <cell r="F355">
            <v>4951854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40892</v>
          </cell>
          <cell r="F356">
            <v>11518122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20392</v>
          </cell>
          <cell r="F357">
            <v>163276406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540516</v>
          </cell>
          <cell r="F358">
            <v>91947886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13338</v>
          </cell>
          <cell r="F359">
            <v>5435685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41787</v>
          </cell>
          <cell r="F360">
            <v>4441825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7638741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18305</v>
          </cell>
          <cell r="F362">
            <v>1896947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11299824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347</v>
          </cell>
          <cell r="F365">
            <v>4366823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1135</v>
          </cell>
          <cell r="F366">
            <v>9887694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25406</v>
          </cell>
          <cell r="F367">
            <v>4517324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15734850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103308358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41554</v>
          </cell>
          <cell r="F370">
            <v>10313763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96022</v>
          </cell>
          <cell r="F371">
            <v>477548061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519</v>
          </cell>
          <cell r="F372">
            <v>44792421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47066</v>
          </cell>
          <cell r="F373">
            <v>358104729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331607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F375">
            <v>3020278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134885</v>
          </cell>
          <cell r="F376">
            <v>42876547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36721</v>
          </cell>
          <cell r="F377">
            <v>5489077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3717</v>
          </cell>
          <cell r="F378">
            <v>1268579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33367</v>
          </cell>
          <cell r="F379">
            <v>42593606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1459827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11369</v>
          </cell>
          <cell r="F381">
            <v>12173303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29508121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20136</v>
          </cell>
          <cell r="F383">
            <v>10637771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31782820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3825</v>
          </cell>
          <cell r="F385">
            <v>13223239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10568</v>
          </cell>
          <cell r="F386">
            <v>22006394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4733</v>
          </cell>
          <cell r="F387">
            <v>15715706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40</v>
          </cell>
          <cell r="F388">
            <v>26962477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97093</v>
          </cell>
          <cell r="F389">
            <v>5361567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7900</v>
          </cell>
          <cell r="F390">
            <v>4065818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29716</v>
          </cell>
          <cell r="F391">
            <v>43349004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123107</v>
          </cell>
          <cell r="F392">
            <v>291396349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2153</v>
          </cell>
          <cell r="F393">
            <v>12477232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20818110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36910</v>
          </cell>
          <cell r="F395">
            <v>17623736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8453214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12246</v>
          </cell>
          <cell r="F397">
            <v>28104792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49253</v>
          </cell>
          <cell r="F398">
            <v>9282883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3133</v>
          </cell>
          <cell r="F399">
            <v>68087055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1068503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1189115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11065201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9296</v>
          </cell>
          <cell r="F403">
            <v>1806197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5099277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10412589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13382897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23558</v>
          </cell>
          <cell r="F407">
            <v>39921896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10403</v>
          </cell>
          <cell r="F408">
            <v>4340056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996791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27704736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3108457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51980</v>
          </cell>
          <cell r="F412">
            <v>433212751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19509713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14819088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52040</v>
          </cell>
          <cell r="F416">
            <v>8356024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5130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1698</v>
          </cell>
          <cell r="F418">
            <v>2135042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14533062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35687</v>
          </cell>
          <cell r="F420">
            <v>10490501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19975213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69486</v>
          </cell>
          <cell r="F422">
            <v>983354988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27813245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6718531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24716644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F426">
            <v>57099902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F427">
            <v>25862971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40766</v>
          </cell>
          <cell r="F428">
            <v>3815377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14089</v>
          </cell>
          <cell r="F429">
            <v>10514672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18589</v>
          </cell>
          <cell r="F430">
            <v>1399740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24236210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96810</v>
          </cell>
          <cell r="F432">
            <v>7382535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144218</v>
          </cell>
          <cell r="F433">
            <v>41567288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24877</v>
          </cell>
          <cell r="F434">
            <v>24509849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105175</v>
          </cell>
          <cell r="F435">
            <v>96144413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780</v>
          </cell>
          <cell r="F436">
            <v>9814430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1466382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3412400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12662</v>
          </cell>
          <cell r="F439">
            <v>22091717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6823052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32989</v>
          </cell>
          <cell r="F441">
            <v>2990773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F442">
            <v>78483110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28365</v>
          </cell>
          <cell r="F443">
            <v>8720583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1867</v>
          </cell>
          <cell r="F444">
            <v>22245733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74737</v>
          </cell>
          <cell r="F445">
            <v>2452755869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50569</v>
          </cell>
          <cell r="F446">
            <v>2061961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17337</v>
          </cell>
          <cell r="F447">
            <v>10346700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12814595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109963602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1083285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750</v>
          </cell>
          <cell r="F451">
            <v>1981393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11119085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14183</v>
          </cell>
          <cell r="F453">
            <v>3345938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108643</v>
          </cell>
          <cell r="F454">
            <v>2943493352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15649597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132637</v>
          </cell>
          <cell r="F456">
            <v>14194756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2878196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11088</v>
          </cell>
          <cell r="F458">
            <v>5266612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18566</v>
          </cell>
          <cell r="F459">
            <v>12044256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27846</v>
          </cell>
          <cell r="F460">
            <v>1645246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2940</v>
          </cell>
          <cell r="F461">
            <v>5216685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13428</v>
          </cell>
          <cell r="F462">
            <v>15217983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15259</v>
          </cell>
          <cell r="F463">
            <v>26454824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11650154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27621</v>
          </cell>
          <cell r="F465">
            <v>28899728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3309</v>
          </cell>
          <cell r="F466">
            <v>9977421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8870872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101250948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F469">
            <v>14158990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61894</v>
          </cell>
          <cell r="F470">
            <v>14092650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33873</v>
          </cell>
          <cell r="F471">
            <v>10788649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157942725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19833</v>
          </cell>
          <cell r="F473">
            <v>12740080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572</v>
          </cell>
          <cell r="F474">
            <v>21137819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186665634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32610156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35962</v>
          </cell>
          <cell r="F477">
            <v>36453870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15731374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13844407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17615831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967917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500318209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201038</v>
          </cell>
          <cell r="F483">
            <v>8275191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7838</v>
          </cell>
          <cell r="F484">
            <v>11991756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230009</v>
          </cell>
          <cell r="F485">
            <v>38716726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10109539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152836190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6802247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10537</v>
          </cell>
          <cell r="F489">
            <v>45290533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13565</v>
          </cell>
          <cell r="F490">
            <v>10419187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3474</v>
          </cell>
          <cell r="F491">
            <v>1163366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13974</v>
          </cell>
          <cell r="F492">
            <v>7127624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23739</v>
          </cell>
          <cell r="F493">
            <v>54319804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13835</v>
          </cell>
          <cell r="F494">
            <v>81468721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23645</v>
          </cell>
          <cell r="F495">
            <v>92058668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420180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540</v>
          </cell>
          <cell r="F497">
            <v>4974693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5789604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40127898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173610961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6458786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3229639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4340</v>
          </cell>
          <cell r="F503">
            <v>8624308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18503</v>
          </cell>
          <cell r="F504">
            <v>12004932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3317894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14104270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5820669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19209</v>
          </cell>
          <cell r="F508">
            <v>52549896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26694</v>
          </cell>
          <cell r="F509">
            <v>12991020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24747</v>
          </cell>
          <cell r="F510">
            <v>1666275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5671880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3077</v>
          </cell>
          <cell r="F512">
            <v>31184620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9236</v>
          </cell>
          <cell r="F513">
            <v>1174858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37959703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39631</v>
          </cell>
          <cell r="F515">
            <v>14655236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38748</v>
          </cell>
          <cell r="F516">
            <v>14295917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32694</v>
          </cell>
          <cell r="F517">
            <v>2325314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23185</v>
          </cell>
          <cell r="F518">
            <v>4721256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7128363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1173294</v>
          </cell>
          <cell r="F520">
            <v>155786309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1536397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2859158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1726473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2161687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7790</v>
          </cell>
          <cell r="F525">
            <v>20704225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73325</v>
          </cell>
          <cell r="F526">
            <v>65857429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1005168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22171</v>
          </cell>
          <cell r="F528">
            <v>22773929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44627</v>
          </cell>
          <cell r="F529">
            <v>5400486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61156</v>
          </cell>
          <cell r="F530">
            <v>9975366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55108</v>
          </cell>
          <cell r="F531">
            <v>11541580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135704</v>
          </cell>
          <cell r="F532">
            <v>48784643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3246</v>
          </cell>
          <cell r="F533">
            <v>5796733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6315792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71112831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208493</v>
          </cell>
          <cell r="F536">
            <v>32239497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34180</v>
          </cell>
          <cell r="F537">
            <v>17667252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17307</v>
          </cell>
          <cell r="F538">
            <v>27520719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17853</v>
          </cell>
          <cell r="F539">
            <v>22951887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70610</v>
          </cell>
          <cell r="F540">
            <v>9006235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51098</v>
          </cell>
          <cell r="F541">
            <v>6102868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69829</v>
          </cell>
          <cell r="F542">
            <v>17507704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47020915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1876</v>
          </cell>
          <cell r="F544">
            <v>4779466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121004</v>
          </cell>
          <cell r="F545">
            <v>24627765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260327</v>
          </cell>
          <cell r="F546">
            <v>86912768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18498</v>
          </cell>
          <cell r="F547">
            <v>15169020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109846</v>
          </cell>
          <cell r="F548">
            <v>16235047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286</v>
          </cell>
          <cell r="F549">
            <v>3332063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136172</v>
          </cell>
          <cell r="F550">
            <v>25898249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183910</v>
          </cell>
          <cell r="F551">
            <v>21263646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909</v>
          </cell>
          <cell r="F552">
            <v>13344922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219538</v>
          </cell>
          <cell r="F553">
            <v>41306764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205741</v>
          </cell>
          <cell r="F554">
            <v>30741260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48113</v>
          </cell>
          <cell r="F555">
            <v>100051564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10905</v>
          </cell>
          <cell r="F556">
            <v>204706483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346563</v>
          </cell>
          <cell r="F557">
            <v>36359477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16224</v>
          </cell>
          <cell r="F558">
            <v>9419775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796</v>
          </cell>
          <cell r="F559">
            <v>10586962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40371</v>
          </cell>
          <cell r="F560">
            <v>11561719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104472</v>
          </cell>
          <cell r="F561">
            <v>13782357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2164765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58918</v>
          </cell>
          <cell r="F563">
            <v>14345266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139989</v>
          </cell>
          <cell r="F564">
            <v>39436778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46093</v>
          </cell>
          <cell r="F565">
            <v>19829336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41332</v>
          </cell>
          <cell r="F566">
            <v>23177097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172080</v>
          </cell>
          <cell r="F567">
            <v>178386554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168929</v>
          </cell>
          <cell r="F568">
            <v>25541906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80210</v>
          </cell>
          <cell r="F569">
            <v>16744143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48453</v>
          </cell>
          <cell r="F570">
            <v>18720868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41992</v>
          </cell>
          <cell r="F571">
            <v>60569496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102920</v>
          </cell>
          <cell r="F572">
            <v>12971718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137458</v>
          </cell>
          <cell r="F573">
            <v>74407933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558830</v>
          </cell>
          <cell r="F574">
            <v>119423201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74272</v>
          </cell>
          <cell r="F575">
            <v>25874183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90932</v>
          </cell>
          <cell r="F576">
            <v>29798767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29540</v>
          </cell>
          <cell r="F577">
            <v>7688119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22098</v>
          </cell>
          <cell r="F578">
            <v>9794557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42485067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175029</v>
          </cell>
          <cell r="F580">
            <v>33744427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916</v>
          </cell>
          <cell r="F581">
            <v>24692191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6986</v>
          </cell>
          <cell r="F582">
            <v>205751571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58244</v>
          </cell>
          <cell r="F583">
            <v>12891236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115402</v>
          </cell>
          <cell r="F584">
            <v>19431325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13013</v>
          </cell>
          <cell r="F585">
            <v>6083691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81626</v>
          </cell>
          <cell r="F586">
            <v>6962659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254139</v>
          </cell>
          <cell r="F587">
            <v>85082484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8688</v>
          </cell>
          <cell r="F588">
            <v>4795215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56354</v>
          </cell>
          <cell r="F589">
            <v>23701827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140778</v>
          </cell>
          <cell r="F590">
            <v>17098373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78291</v>
          </cell>
          <cell r="F591">
            <v>54948124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22065</v>
          </cell>
          <cell r="F592">
            <v>4731345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115683</v>
          </cell>
          <cell r="F593">
            <v>17981908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341</v>
          </cell>
          <cell r="F594">
            <v>1438579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30138</v>
          </cell>
          <cell r="F595">
            <v>11745398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1565</v>
          </cell>
          <cell r="F596">
            <v>22754927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40474</v>
          </cell>
          <cell r="F597">
            <v>7401743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11430</v>
          </cell>
          <cell r="F598">
            <v>23599301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156168</v>
          </cell>
          <cell r="F599">
            <v>51476039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644153</v>
          </cell>
          <cell r="F600">
            <v>56241575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27360</v>
          </cell>
          <cell r="F601">
            <v>61845859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16866</v>
          </cell>
          <cell r="F602">
            <v>15633678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23414956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45429</v>
          </cell>
          <cell r="F604">
            <v>35947240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183290</v>
          </cell>
          <cell r="F605">
            <v>37684730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39538</v>
          </cell>
          <cell r="F606">
            <v>7927176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167710</v>
          </cell>
          <cell r="F607">
            <v>19556542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59025</v>
          </cell>
          <cell r="F608">
            <v>5271678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114071</v>
          </cell>
          <cell r="F609">
            <v>8725799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77142386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221125</v>
          </cell>
          <cell r="F611">
            <v>86421764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86100</v>
          </cell>
          <cell r="F612">
            <v>12786719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F613">
            <v>30190701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75266</v>
          </cell>
          <cell r="F614">
            <v>24883957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93824</v>
          </cell>
          <cell r="F615">
            <v>19709020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52363</v>
          </cell>
          <cell r="F616">
            <v>12238381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212555</v>
          </cell>
          <cell r="F617">
            <v>31618696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191706</v>
          </cell>
          <cell r="F618">
            <v>37916718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163824</v>
          </cell>
          <cell r="F619">
            <v>23601099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33929</v>
          </cell>
          <cell r="F620">
            <v>11372962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72910</v>
          </cell>
          <cell r="F621">
            <v>23831613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718520</v>
          </cell>
          <cell r="F622">
            <v>246625599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8716</v>
          </cell>
          <cell r="F623">
            <v>31043859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114060</v>
          </cell>
          <cell r="F624">
            <v>22303353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20962</v>
          </cell>
          <cell r="F625">
            <v>41001591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36801</v>
          </cell>
          <cell r="F626">
            <v>7863418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107719</v>
          </cell>
          <cell r="F627">
            <v>334155034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653089</v>
          </cell>
          <cell r="F628">
            <v>150930514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224791</v>
          </cell>
          <cell r="F629">
            <v>13149947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67213</v>
          </cell>
          <cell r="F630">
            <v>13369470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51097</v>
          </cell>
          <cell r="F631">
            <v>37865554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131504</v>
          </cell>
          <cell r="F632">
            <v>39361265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15526</v>
          </cell>
          <cell r="F633">
            <v>13559014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127870</v>
          </cell>
          <cell r="F634">
            <v>45750576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87832</v>
          </cell>
          <cell r="F635">
            <v>9943597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17418649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2958</v>
          </cell>
          <cell r="F637">
            <v>22489788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63016</v>
          </cell>
          <cell r="F638">
            <v>26126893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34458</v>
          </cell>
          <cell r="F639">
            <v>19862813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14989</v>
          </cell>
          <cell r="F640">
            <v>72330612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18250</v>
          </cell>
          <cell r="F641">
            <v>5674762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84478</v>
          </cell>
          <cell r="F642">
            <v>16086933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114760</v>
          </cell>
          <cell r="F643">
            <v>11336162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878047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13985</v>
          </cell>
          <cell r="F645">
            <v>13378617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192568</v>
          </cell>
          <cell r="F646">
            <v>16411962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10983</v>
          </cell>
          <cell r="F647">
            <v>18425650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120782</v>
          </cell>
          <cell r="F648">
            <v>21765968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196851</v>
          </cell>
          <cell r="F649">
            <v>23776255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222414</v>
          </cell>
          <cell r="F650">
            <v>45211989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322960</v>
          </cell>
          <cell r="F651">
            <v>87536302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23651</v>
          </cell>
          <cell r="F652">
            <v>6344867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69118</v>
          </cell>
          <cell r="F653">
            <v>3727757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916</v>
          </cell>
          <cell r="F654">
            <v>4741775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129</v>
          </cell>
          <cell r="F655">
            <v>18599569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42123</v>
          </cell>
          <cell r="F656">
            <v>17856298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38602</v>
          </cell>
          <cell r="F657">
            <v>21302882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1622005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98443</v>
          </cell>
          <cell r="F659">
            <v>11017835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249352</v>
          </cell>
          <cell r="F660">
            <v>45962679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9106118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726</v>
          </cell>
          <cell r="F662">
            <v>10673732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25763</v>
          </cell>
          <cell r="F663">
            <v>11734116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57702</v>
          </cell>
          <cell r="F664">
            <v>21202547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14854</v>
          </cell>
          <cell r="F665">
            <v>12295684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12237</v>
          </cell>
          <cell r="F666">
            <v>10223681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F667">
            <v>50259974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62722</v>
          </cell>
          <cell r="F668">
            <v>9589151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45892</v>
          </cell>
          <cell r="F669">
            <v>6444457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17438</v>
          </cell>
          <cell r="F670">
            <v>4196901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1385</v>
          </cell>
          <cell r="F671">
            <v>25386118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187279</v>
          </cell>
          <cell r="F672">
            <v>58936582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50</v>
          </cell>
          <cell r="F673">
            <v>23753197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134095</v>
          </cell>
          <cell r="F674">
            <v>79616132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123893</v>
          </cell>
          <cell r="F675">
            <v>16858577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20847</v>
          </cell>
          <cell r="F676">
            <v>40892885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55226</v>
          </cell>
          <cell r="F677">
            <v>46901077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395177</v>
          </cell>
          <cell r="F678">
            <v>35085422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1567</v>
          </cell>
          <cell r="F680">
            <v>61252504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59291</v>
          </cell>
          <cell r="F681">
            <v>29355289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193867</v>
          </cell>
          <cell r="F682">
            <v>25618959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56708</v>
          </cell>
          <cell r="F683">
            <v>14525982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181757</v>
          </cell>
          <cell r="F684">
            <v>46790063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51519837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80411</v>
          </cell>
          <cell r="F686">
            <v>5004747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40625</v>
          </cell>
          <cell r="F687">
            <v>35733955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149197</v>
          </cell>
          <cell r="F688">
            <v>14960113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55087</v>
          </cell>
          <cell r="F689">
            <v>8424832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17007</v>
          </cell>
          <cell r="F690">
            <v>41595515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97531</v>
          </cell>
          <cell r="F691">
            <v>15377068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38639</v>
          </cell>
          <cell r="F692">
            <v>130711357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90739</v>
          </cell>
          <cell r="F693">
            <v>19782265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19250</v>
          </cell>
          <cell r="F694">
            <v>2651682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276302</v>
          </cell>
          <cell r="F695">
            <v>73683499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10776</v>
          </cell>
          <cell r="F696">
            <v>49184789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240100</v>
          </cell>
          <cell r="F697">
            <v>93010319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175038</v>
          </cell>
          <cell r="F698">
            <v>58959913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27368</v>
          </cell>
          <cell r="F699">
            <v>19028890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3411</v>
          </cell>
          <cell r="F700">
            <v>27565053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8965</v>
          </cell>
          <cell r="F701">
            <v>5632567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35345</v>
          </cell>
          <cell r="F702">
            <v>31621324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91079</v>
          </cell>
          <cell r="F703">
            <v>13310348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59060</v>
          </cell>
          <cell r="F704">
            <v>7887121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125984</v>
          </cell>
          <cell r="F705">
            <v>6282538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87221</v>
          </cell>
          <cell r="F706">
            <v>33540560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211140</v>
          </cell>
          <cell r="F707">
            <v>30635932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440762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11194914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22927</v>
          </cell>
          <cell r="F710">
            <v>43006964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3002779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111057603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56973</v>
          </cell>
          <cell r="F713">
            <v>61100179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F714">
            <v>78145309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66043487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10954146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24834</v>
          </cell>
          <cell r="F717">
            <v>3131139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28947108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553594</v>
          </cell>
          <cell r="F719">
            <v>93714567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30</v>
          </cell>
          <cell r="F720">
            <v>339288366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6561821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486109</v>
          </cell>
          <cell r="F722">
            <v>93554425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6450272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8825747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32450</v>
          </cell>
          <cell r="F725">
            <v>38297153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94744</v>
          </cell>
          <cell r="F726">
            <v>45102191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28739761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69</v>
          </cell>
          <cell r="F728">
            <v>5088816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9286839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2902630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134823</v>
          </cell>
          <cell r="F731">
            <v>18762090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22888217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35972339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295260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11222977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19899726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382641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64445</v>
          </cell>
          <cell r="F738">
            <v>11496010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5261195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126161520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5968972721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30530568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10706994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1507344</v>
          </cell>
          <cell r="F744">
            <v>418859036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2180022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18086676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43874</v>
          </cell>
          <cell r="F747">
            <v>6195593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F748">
            <v>1185353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4844259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99461</v>
          </cell>
          <cell r="F750">
            <v>44107975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21238</v>
          </cell>
          <cell r="F751">
            <v>5247124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54978</v>
          </cell>
          <cell r="F752">
            <v>11791474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9054</v>
          </cell>
          <cell r="F753">
            <v>553199219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18206</v>
          </cell>
          <cell r="F754">
            <v>11782059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7103</v>
          </cell>
          <cell r="F755">
            <v>4456907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1600</v>
          </cell>
          <cell r="F756">
            <v>323251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454632627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19625</v>
          </cell>
          <cell r="F758">
            <v>6101734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473062</v>
          </cell>
          <cell r="F759">
            <v>1012165851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15862</v>
          </cell>
          <cell r="F760">
            <v>3495546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346577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30339</v>
          </cell>
          <cell r="F762">
            <v>11807113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E763">
            <v>63689</v>
          </cell>
          <cell r="F763">
            <v>15892270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4270</v>
          </cell>
          <cell r="F764">
            <v>1063188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24831</v>
          </cell>
          <cell r="F765">
            <v>5487294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E766">
            <v>1513</v>
          </cell>
          <cell r="F766">
            <v>2915610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2319292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3840590897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14678</v>
          </cell>
          <cell r="F769">
            <v>17010810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17376</v>
          </cell>
          <cell r="F770">
            <v>2631172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F771">
            <v>1070061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18970</v>
          </cell>
          <cell r="F772">
            <v>11981960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22144</v>
          </cell>
          <cell r="F773">
            <v>11003604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27689</v>
          </cell>
          <cell r="F774">
            <v>7111023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5</v>
          </cell>
          <cell r="F775">
            <v>459849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6401</v>
          </cell>
          <cell r="F776">
            <v>650014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8524</v>
          </cell>
          <cell r="F777">
            <v>710907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17847</v>
          </cell>
          <cell r="F778">
            <v>10120372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1334</v>
          </cell>
          <cell r="F779">
            <v>720426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6553</v>
          </cell>
          <cell r="F780">
            <v>12737153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44977</v>
          </cell>
          <cell r="F781">
            <v>17380194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7062</v>
          </cell>
          <cell r="F782">
            <v>15130456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140105</v>
          </cell>
          <cell r="F783">
            <v>49573517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36691</v>
          </cell>
          <cell r="F784">
            <v>5236605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336</v>
          </cell>
          <cell r="F785">
            <v>1326170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28481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20922</v>
          </cell>
          <cell r="F787">
            <v>3230063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11056480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49763</v>
          </cell>
          <cell r="F789">
            <v>14076251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23840</v>
          </cell>
          <cell r="F790">
            <v>8098348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73530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13663</v>
          </cell>
          <cell r="F792">
            <v>6251151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90</v>
          </cell>
          <cell r="F793">
            <v>3335667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220248</v>
          </cell>
          <cell r="F794">
            <v>55488541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509466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4154</v>
          </cell>
          <cell r="F796">
            <v>12724593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149784</v>
          </cell>
          <cell r="F797">
            <v>29050886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17402</v>
          </cell>
          <cell r="F798">
            <v>13085678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12022155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67573</v>
          </cell>
          <cell r="F800">
            <v>21869372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F801">
            <v>597455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7247</v>
          </cell>
          <cell r="F802">
            <v>2773770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19926</v>
          </cell>
          <cell r="F803">
            <v>26324120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2617991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F805">
            <v>81533902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7363</v>
          </cell>
          <cell r="F806">
            <v>1645363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5672</v>
          </cell>
          <cell r="F807">
            <v>2355678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2987332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9178</v>
          </cell>
          <cell r="F809">
            <v>4697569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3884208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36442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584345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8891</v>
          </cell>
          <cell r="F813">
            <v>5908708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4101986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18761</v>
          </cell>
          <cell r="F815">
            <v>217758849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437095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6224</v>
          </cell>
          <cell r="F817">
            <v>1595815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52520</v>
          </cell>
          <cell r="F818">
            <v>8288597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E819">
            <v>2173</v>
          </cell>
          <cell r="F819">
            <v>3710929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8431</v>
          </cell>
          <cell r="F820">
            <v>23284496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429248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15670</v>
          </cell>
          <cell r="F822">
            <v>22327270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30845</v>
          </cell>
          <cell r="F823">
            <v>5934983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32249</v>
          </cell>
          <cell r="F824">
            <v>11151712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367156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43507</v>
          </cell>
          <cell r="F826">
            <v>9009975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39745</v>
          </cell>
          <cell r="F827">
            <v>8806538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641805997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3297507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F830">
            <v>732374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49</v>
          </cell>
          <cell r="F831">
            <v>26198460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2520</v>
          </cell>
          <cell r="F832">
            <v>3030945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15212</v>
          </cell>
          <cell r="F833">
            <v>2988146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18976</v>
          </cell>
          <cell r="F834">
            <v>4112576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4419343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4740918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17528</v>
          </cell>
          <cell r="F837">
            <v>5698517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76023256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27229</v>
          </cell>
          <cell r="F839">
            <v>9272706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34423</v>
          </cell>
          <cell r="F840">
            <v>26174358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372077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3456442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1380</v>
          </cell>
          <cell r="F843">
            <v>743341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4927</v>
          </cell>
          <cell r="F844">
            <v>4011850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4524394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248843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2959630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4479</v>
          </cell>
          <cell r="F848">
            <v>18931330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71634</v>
          </cell>
          <cell r="F849">
            <v>25612735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191</v>
          </cell>
          <cell r="F850">
            <v>740785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11791</v>
          </cell>
          <cell r="F851">
            <v>3838999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512486</v>
          </cell>
          <cell r="F852">
            <v>59006431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653448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2850817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36602</v>
          </cell>
          <cell r="F855">
            <v>31491189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6175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F857">
            <v>4334128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12475438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2413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18469</v>
          </cell>
          <cell r="F860">
            <v>3746934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145</v>
          </cell>
          <cell r="F861">
            <v>1745230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2464</v>
          </cell>
          <cell r="F862">
            <v>8093802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47407</v>
          </cell>
          <cell r="F863">
            <v>28623061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72594118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3538</v>
          </cell>
          <cell r="F865">
            <v>2577078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78755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19752</v>
          </cell>
          <cell r="F867">
            <v>4842427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124</v>
          </cell>
          <cell r="F868">
            <v>629027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81893</v>
          </cell>
          <cell r="F869">
            <v>21765774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704</v>
          </cell>
          <cell r="F870">
            <v>2223734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3890</v>
          </cell>
          <cell r="F871">
            <v>3291925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F872">
            <v>3666734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441600736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5026678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956137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139</v>
          </cell>
          <cell r="F876">
            <v>387125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15226</v>
          </cell>
          <cell r="F877">
            <v>3422632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180177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5243</v>
          </cell>
          <cell r="F879">
            <v>830953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236753</v>
          </cell>
          <cell r="F880">
            <v>89653187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1337809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7023</v>
          </cell>
          <cell r="F882">
            <v>6914821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35441</v>
          </cell>
          <cell r="F883">
            <v>5689469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142291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1921660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9772</v>
          </cell>
          <cell r="F886">
            <v>3489971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2102</v>
          </cell>
          <cell r="F887">
            <v>978357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38448</v>
          </cell>
          <cell r="F888">
            <v>4854572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58336</v>
          </cell>
          <cell r="F889">
            <v>21938530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26443</v>
          </cell>
          <cell r="F890">
            <v>4225341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37003</v>
          </cell>
          <cell r="F891">
            <v>6596561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F892">
            <v>2890052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10907</v>
          </cell>
          <cell r="F893">
            <v>5438794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136072</v>
          </cell>
          <cell r="F894">
            <v>50751085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5872</v>
          </cell>
          <cell r="F895">
            <v>3319368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13207</v>
          </cell>
          <cell r="F896">
            <v>14037832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20166</v>
          </cell>
          <cell r="F897">
            <v>2823847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36283</v>
          </cell>
          <cell r="F898">
            <v>9153513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F899">
            <v>5915422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10429</v>
          </cell>
          <cell r="F900">
            <v>7202282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29794</v>
          </cell>
          <cell r="F901">
            <v>17958341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33940840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6022373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183256121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3005230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5243905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5126</v>
          </cell>
          <cell r="F907">
            <v>2350419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339796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69988</v>
          </cell>
          <cell r="F909">
            <v>244088188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8469</v>
          </cell>
          <cell r="F910">
            <v>2732614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2840880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1614563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1207</v>
          </cell>
          <cell r="F913">
            <v>3434857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266836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21423</v>
          </cell>
          <cell r="F915">
            <v>2062012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322905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32646731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755</v>
          </cell>
          <cell r="F918">
            <v>1395591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14363</v>
          </cell>
          <cell r="F919">
            <v>4322678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44581</v>
          </cell>
          <cell r="F920">
            <v>7922536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18254</v>
          </cell>
          <cell r="F921">
            <v>1909310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75666</v>
          </cell>
          <cell r="F922">
            <v>14292381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667086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47334</v>
          </cell>
          <cell r="F924">
            <v>9756834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1367316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290947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16339</v>
          </cell>
          <cell r="F927">
            <v>12071868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72580048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105685486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34865</v>
          </cell>
          <cell r="F930">
            <v>13150070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13887</v>
          </cell>
          <cell r="F931">
            <v>2502849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14866</v>
          </cell>
          <cell r="F932">
            <v>4966876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7854</v>
          </cell>
          <cell r="F933">
            <v>1332631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237</v>
          </cell>
          <cell r="F934">
            <v>8569163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341468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15937</v>
          </cell>
          <cell r="F936">
            <v>7292473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409189</v>
          </cell>
          <cell r="F937">
            <v>82270023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4389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30129</v>
          </cell>
          <cell r="F939">
            <v>12740565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8512</v>
          </cell>
          <cell r="F940">
            <v>8835340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41956</v>
          </cell>
          <cell r="F941">
            <v>4771553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28142</v>
          </cell>
          <cell r="F942">
            <v>20886544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9820</v>
          </cell>
          <cell r="F943">
            <v>2323309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257182</v>
          </cell>
          <cell r="F944">
            <v>78425487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31405</v>
          </cell>
          <cell r="F945">
            <v>9359463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2615</v>
          </cell>
          <cell r="F946">
            <v>2575616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1319588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1239826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2588769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3303</v>
          </cell>
          <cell r="F950">
            <v>8021459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18891</v>
          </cell>
          <cell r="F951">
            <v>1583962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1370337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1584353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7041</v>
          </cell>
          <cell r="F955">
            <v>29900319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6857765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1645</v>
          </cell>
          <cell r="F957">
            <v>7168442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1044696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705698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8398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E961">
            <v>1312</v>
          </cell>
          <cell r="F961">
            <v>4945119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2797731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880839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134558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20122</v>
          </cell>
          <cell r="F965">
            <v>6090208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85</v>
          </cell>
          <cell r="F966">
            <v>35032969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873943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12284602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2581340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2647251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18816</v>
          </cell>
          <cell r="F973">
            <v>3413806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13787</v>
          </cell>
          <cell r="F974">
            <v>2049503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974434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12354275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800584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7233034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1695009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7068855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28500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496888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8658</v>
          </cell>
          <cell r="F984">
            <v>4216810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979450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59812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841720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93290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486891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133950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603953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7637</v>
          </cell>
          <cell r="F992">
            <v>1031240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4531728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11056</v>
          </cell>
          <cell r="F994">
            <v>3912407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367536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2411214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8597025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2185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E999">
            <v>1028</v>
          </cell>
          <cell r="F999">
            <v>3237636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3818753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908200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6984058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3</v>
          </cell>
          <cell r="F1003">
            <v>1560885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2895885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2229973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410704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434549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10013741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E1009">
            <v>3726</v>
          </cell>
          <cell r="F1009">
            <v>2371188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333887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1916644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523678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4336755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F1014">
            <v>10833496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38323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133779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18547</v>
          </cell>
          <cell r="F1017">
            <v>4428126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12862</v>
          </cell>
          <cell r="F1018">
            <v>13226614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6906</v>
          </cell>
          <cell r="F1019">
            <v>2012342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1413277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907687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468787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1245</v>
          </cell>
          <cell r="F1023">
            <v>4105363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2175899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27147</v>
          </cell>
          <cell r="F1025">
            <v>2718935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163141</v>
          </cell>
          <cell r="F1026">
            <v>15231659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170546</v>
          </cell>
          <cell r="F1027">
            <v>19275590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56997606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8575</v>
          </cell>
          <cell r="F1029">
            <v>4894765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185389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28308</v>
          </cell>
          <cell r="F1031">
            <v>14496155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8685</v>
          </cell>
          <cell r="F1032">
            <v>1344849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1098010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42690</v>
          </cell>
          <cell r="F1034">
            <v>10122799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18323</v>
          </cell>
          <cell r="F1035">
            <v>10877175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23458474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630781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20038</v>
          </cell>
          <cell r="F1038">
            <v>19756607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249410</v>
          </cell>
          <cell r="F1039">
            <v>33995512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6785</v>
          </cell>
          <cell r="F1040">
            <v>2457730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56148</v>
          </cell>
          <cell r="F1041">
            <v>16416613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267107</v>
          </cell>
          <cell r="F1042">
            <v>73322895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E1043">
            <v>3705</v>
          </cell>
          <cell r="F1043">
            <v>1266726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40560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4082758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36836</v>
          </cell>
          <cell r="F1046">
            <v>7175359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11940607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2379997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47421</v>
          </cell>
          <cell r="F1049">
            <v>13209925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14787</v>
          </cell>
          <cell r="F1050">
            <v>2759890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28645483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174800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36049</v>
          </cell>
          <cell r="F1053">
            <v>6775079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28852</v>
          </cell>
          <cell r="F1054">
            <v>7965142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565175983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16503</v>
          </cell>
          <cell r="F1056">
            <v>10255287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118</v>
          </cell>
          <cell r="F1057">
            <v>5926485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45480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49448</v>
          </cell>
          <cell r="F1059">
            <v>3721563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7737</v>
          </cell>
          <cell r="F1060">
            <v>2949757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1145093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29232</v>
          </cell>
          <cell r="F1062">
            <v>4869312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27692</v>
          </cell>
          <cell r="F1063">
            <v>5370117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35085</v>
          </cell>
          <cell r="F1064">
            <v>49921863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8607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4203</v>
          </cell>
          <cell r="F1066">
            <v>2497360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470345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808</v>
          </cell>
          <cell r="F1068">
            <v>4272436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197</v>
          </cell>
          <cell r="F1069">
            <v>1407711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F1070">
            <v>31025005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29946</v>
          </cell>
          <cell r="F1071">
            <v>2582111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3210</v>
          </cell>
          <cell r="F1072">
            <v>30091198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F1073">
            <v>473860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2052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29408</v>
          </cell>
          <cell r="F1075">
            <v>100154760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30896</v>
          </cell>
          <cell r="F1076">
            <v>3027126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17297</v>
          </cell>
          <cell r="F1077">
            <v>3847611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16709455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117778</v>
          </cell>
          <cell r="F1079">
            <v>15322696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243</v>
          </cell>
          <cell r="F1080">
            <v>2273375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1093336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77905</v>
          </cell>
          <cell r="F1082">
            <v>14934376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6638</v>
          </cell>
          <cell r="F1083">
            <v>6811315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4323</v>
          </cell>
          <cell r="F1084">
            <v>1684981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36478</v>
          </cell>
          <cell r="F1085">
            <v>4676918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60267</v>
          </cell>
          <cell r="F1086">
            <v>18127068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F1087">
            <v>291091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1554</v>
          </cell>
          <cell r="F1089">
            <v>2380570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4432833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E1091">
            <v>31250</v>
          </cell>
          <cell r="F1091">
            <v>11858944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10339121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F1093">
            <v>12154201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5858</v>
          </cell>
          <cell r="F1094">
            <v>3424182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82674</v>
          </cell>
          <cell r="F1095">
            <v>31707534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270332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20369444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21433</v>
          </cell>
          <cell r="F1098">
            <v>8517381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139867</v>
          </cell>
          <cell r="F1099">
            <v>80695262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4199874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30616</v>
          </cell>
          <cell r="F1101">
            <v>3774923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143068936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16392</v>
          </cell>
          <cell r="F1103">
            <v>30248469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5393</v>
          </cell>
          <cell r="F1104">
            <v>8329471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1734605</v>
          </cell>
        </row>
        <row r="1106">
          <cell r="A1106">
            <v>510704</v>
          </cell>
          <cell r="B1106" t="str">
            <v>MT</v>
          </cell>
          <cell r="C1106" t="str">
            <v>PRIMAVERA DO LESTE</v>
          </cell>
          <cell r="D1106" t="str">
            <v>510704</v>
          </cell>
          <cell r="F1106">
            <v>489466</v>
          </cell>
        </row>
        <row r="1107">
          <cell r="A1107">
            <v>510706</v>
          </cell>
          <cell r="B1107" t="str">
            <v>MT</v>
          </cell>
          <cell r="C1107" t="str">
            <v>QUERÊNCIA</v>
          </cell>
          <cell r="D1107" t="str">
            <v>510706</v>
          </cell>
          <cell r="E1107">
            <v>87398</v>
          </cell>
          <cell r="F1107">
            <v>25180718</v>
          </cell>
        </row>
        <row r="1108">
          <cell r="A1108">
            <v>510715</v>
          </cell>
          <cell r="B1108" t="str">
            <v>MT</v>
          </cell>
          <cell r="C1108" t="str">
            <v>RESERVA DO CABAÇAL</v>
          </cell>
          <cell r="D1108" t="str">
            <v>510715</v>
          </cell>
          <cell r="E1108">
            <v>3354</v>
          </cell>
          <cell r="F1108">
            <v>2841343</v>
          </cell>
        </row>
        <row r="1109">
          <cell r="A1109">
            <v>510718</v>
          </cell>
          <cell r="B1109" t="str">
            <v>MT</v>
          </cell>
          <cell r="C1109" t="str">
            <v>RIBEIRÃO CASCALHEIRA</v>
          </cell>
          <cell r="D1109" t="str">
            <v>510718</v>
          </cell>
          <cell r="E1109">
            <v>29171</v>
          </cell>
          <cell r="F1109">
            <v>4444246</v>
          </cell>
        </row>
        <row r="1110">
          <cell r="A1110">
            <v>510719</v>
          </cell>
          <cell r="B1110" t="str">
            <v>MT</v>
          </cell>
          <cell r="C1110" t="str">
            <v>RIBEIRÃOZINHO</v>
          </cell>
          <cell r="D1110" t="str">
            <v>510719</v>
          </cell>
          <cell r="E1110">
            <v>11855</v>
          </cell>
          <cell r="F1110">
            <v>1417752</v>
          </cell>
        </row>
        <row r="1111">
          <cell r="A1111">
            <v>510720</v>
          </cell>
          <cell r="B1111" t="str">
            <v>MT</v>
          </cell>
          <cell r="C1111" t="str">
            <v>RIO BRANCO</v>
          </cell>
          <cell r="D1111" t="str">
            <v>510720</v>
          </cell>
          <cell r="E1111">
            <v>17191</v>
          </cell>
          <cell r="F1111">
            <v>1502685</v>
          </cell>
        </row>
        <row r="1112">
          <cell r="A1112">
            <v>510757</v>
          </cell>
          <cell r="B1112" t="str">
            <v>MT</v>
          </cell>
          <cell r="C1112" t="str">
            <v>RONDOLÂNDIA</v>
          </cell>
          <cell r="D1112" t="str">
            <v>510757</v>
          </cell>
          <cell r="E1112">
            <v>9582</v>
          </cell>
          <cell r="F1112">
            <v>6747994</v>
          </cell>
        </row>
        <row r="1113">
          <cell r="A1113">
            <v>510760</v>
          </cell>
          <cell r="B1113" t="str">
            <v>MT</v>
          </cell>
          <cell r="C1113" t="str">
            <v>RONDONÓPOLIS</v>
          </cell>
          <cell r="D1113" t="str">
            <v>510760</v>
          </cell>
          <cell r="F1113">
            <v>81423683</v>
          </cell>
        </row>
        <row r="1114">
          <cell r="A1114">
            <v>510770</v>
          </cell>
          <cell r="B1114" t="str">
            <v>MT</v>
          </cell>
          <cell r="C1114" t="str">
            <v>ROSÁRIO OESTE</v>
          </cell>
          <cell r="D1114" t="str">
            <v>510770</v>
          </cell>
          <cell r="E1114">
            <v>1001</v>
          </cell>
          <cell r="F1114">
            <v>1699527</v>
          </cell>
        </row>
        <row r="1115">
          <cell r="A1115">
            <v>510775</v>
          </cell>
          <cell r="B1115" t="str">
            <v>MT</v>
          </cell>
          <cell r="C1115" t="str">
            <v>SALTO DO CÉU</v>
          </cell>
          <cell r="D1115" t="str">
            <v>510775</v>
          </cell>
          <cell r="E1115">
            <v>32442</v>
          </cell>
          <cell r="F1115">
            <v>2249250</v>
          </cell>
        </row>
        <row r="1116">
          <cell r="A1116">
            <v>510774</v>
          </cell>
          <cell r="B1116" t="str">
            <v>MT</v>
          </cell>
          <cell r="C1116" t="str">
            <v>SANTA CRUZ DO XINGU</v>
          </cell>
          <cell r="D1116" t="str">
            <v>510774</v>
          </cell>
          <cell r="E1116">
            <v>18032</v>
          </cell>
          <cell r="F1116">
            <v>2188651</v>
          </cell>
        </row>
        <row r="1117">
          <cell r="A1117">
            <v>510776</v>
          </cell>
          <cell r="B1117" t="str">
            <v>MT</v>
          </cell>
          <cell r="C1117" t="str">
            <v>SANTA RITA DO TRIVELATO</v>
          </cell>
          <cell r="D1117" t="str">
            <v>510776</v>
          </cell>
          <cell r="F1117">
            <v>0</v>
          </cell>
        </row>
        <row r="1118">
          <cell r="A1118">
            <v>510777</v>
          </cell>
          <cell r="B1118" t="str">
            <v>MT</v>
          </cell>
          <cell r="C1118" t="str">
            <v>SANTA TEREZINHA</v>
          </cell>
          <cell r="D1118" t="str">
            <v>510777</v>
          </cell>
          <cell r="E1118">
            <v>25534</v>
          </cell>
          <cell r="F1118">
            <v>2081156</v>
          </cell>
        </row>
        <row r="1119">
          <cell r="A1119">
            <v>510726</v>
          </cell>
          <cell r="B1119" t="str">
            <v>MT</v>
          </cell>
          <cell r="C1119" t="str">
            <v>SANTO AFONSO</v>
          </cell>
          <cell r="D1119" t="str">
            <v>510726</v>
          </cell>
          <cell r="E1119">
            <v>9090</v>
          </cell>
          <cell r="F1119">
            <v>3453470</v>
          </cell>
        </row>
        <row r="1120">
          <cell r="A1120">
            <v>510779</v>
          </cell>
          <cell r="B1120" t="str">
            <v>MT</v>
          </cell>
          <cell r="C1120" t="str">
            <v>SANTO ANTÔNIO DO LESTE</v>
          </cell>
          <cell r="D1120" t="str">
            <v>510779</v>
          </cell>
          <cell r="F1120">
            <v>1445938</v>
          </cell>
        </row>
        <row r="1121">
          <cell r="A1121">
            <v>510780</v>
          </cell>
          <cell r="B1121" t="str">
            <v>MT</v>
          </cell>
          <cell r="C1121" t="str">
            <v>SANTO ANTÔNIO DO LEVERGER</v>
          </cell>
          <cell r="D1121" t="str">
            <v>510780</v>
          </cell>
          <cell r="F1121">
            <v>14482636</v>
          </cell>
        </row>
        <row r="1122">
          <cell r="A1122">
            <v>510785</v>
          </cell>
          <cell r="B1122" t="str">
            <v>MT</v>
          </cell>
          <cell r="C1122" t="str">
            <v>SÃO FÉLIX DO ARAGUAIA</v>
          </cell>
          <cell r="D1122" t="str">
            <v>510785</v>
          </cell>
          <cell r="E1122">
            <v>67508</v>
          </cell>
          <cell r="F1122">
            <v>8193099</v>
          </cell>
        </row>
        <row r="1123">
          <cell r="A1123">
            <v>510729</v>
          </cell>
          <cell r="B1123" t="str">
            <v>MT</v>
          </cell>
          <cell r="C1123" t="str">
            <v>SÃO JOSÉ DO POVO</v>
          </cell>
          <cell r="D1123" t="str">
            <v>510729</v>
          </cell>
          <cell r="F1123">
            <v>248900</v>
          </cell>
        </row>
        <row r="1124">
          <cell r="A1124">
            <v>510730</v>
          </cell>
          <cell r="B1124" t="str">
            <v>MT</v>
          </cell>
          <cell r="C1124" t="str">
            <v>SÃO JOSÉ DO RIO CLARO</v>
          </cell>
          <cell r="D1124" t="str">
            <v>510730</v>
          </cell>
          <cell r="F1124">
            <v>15038</v>
          </cell>
        </row>
        <row r="1125">
          <cell r="A1125">
            <v>510735</v>
          </cell>
          <cell r="B1125" t="str">
            <v>MT</v>
          </cell>
          <cell r="C1125" t="str">
            <v>SÃO JOSÉ DO XINGU</v>
          </cell>
          <cell r="D1125" t="str">
            <v>510735</v>
          </cell>
          <cell r="F1125">
            <v>15020640</v>
          </cell>
        </row>
        <row r="1126">
          <cell r="A1126">
            <v>510710</v>
          </cell>
          <cell r="B1126" t="str">
            <v>MT</v>
          </cell>
          <cell r="C1126" t="str">
            <v>SÃO JOSÉ DOS QUATRO MARCOS</v>
          </cell>
          <cell r="D1126" t="str">
            <v>510710</v>
          </cell>
          <cell r="E1126">
            <v>37298</v>
          </cell>
          <cell r="F1126">
            <v>9181742</v>
          </cell>
        </row>
        <row r="1127">
          <cell r="A1127">
            <v>510740</v>
          </cell>
          <cell r="B1127" t="str">
            <v>MT</v>
          </cell>
          <cell r="C1127" t="str">
            <v>SÃO PEDRO DA CIPA</v>
          </cell>
          <cell r="D1127" t="str">
            <v>510740</v>
          </cell>
          <cell r="F1127">
            <v>23275</v>
          </cell>
        </row>
        <row r="1128">
          <cell r="A1128">
            <v>510787</v>
          </cell>
          <cell r="B1128" t="str">
            <v>MT</v>
          </cell>
          <cell r="C1128" t="str">
            <v>SAPEZAL</v>
          </cell>
          <cell r="D1128" t="str">
            <v>510787</v>
          </cell>
          <cell r="E1128">
            <v>32051</v>
          </cell>
          <cell r="F1128">
            <v>4901087</v>
          </cell>
        </row>
        <row r="1129">
          <cell r="A1129">
            <v>510788</v>
          </cell>
          <cell r="B1129" t="str">
            <v>MT</v>
          </cell>
          <cell r="C1129" t="str">
            <v>SERRA NOVA DOURADA</v>
          </cell>
          <cell r="D1129" t="str">
            <v>510788</v>
          </cell>
          <cell r="E1129">
            <v>14303</v>
          </cell>
          <cell r="F1129">
            <v>2540537</v>
          </cell>
        </row>
        <row r="1130">
          <cell r="A1130">
            <v>510794</v>
          </cell>
          <cell r="B1130" t="str">
            <v>MT</v>
          </cell>
          <cell r="C1130" t="str">
            <v>TABAPORÃ</v>
          </cell>
          <cell r="D1130" t="str">
            <v>510794</v>
          </cell>
          <cell r="F1130">
            <v>3605877</v>
          </cell>
        </row>
        <row r="1131">
          <cell r="A1131">
            <v>510795</v>
          </cell>
          <cell r="B1131" t="str">
            <v>MT</v>
          </cell>
          <cell r="C1131" t="str">
            <v>TANGARÁ DA SERRA</v>
          </cell>
          <cell r="D1131" t="str">
            <v>510795</v>
          </cell>
          <cell r="E1131">
            <v>213554</v>
          </cell>
          <cell r="F1131">
            <v>46261306</v>
          </cell>
        </row>
        <row r="1132">
          <cell r="A1132">
            <v>510800</v>
          </cell>
          <cell r="B1132" t="str">
            <v>MT</v>
          </cell>
          <cell r="C1132" t="str">
            <v>TAPURAH</v>
          </cell>
          <cell r="D1132" t="str">
            <v>510800</v>
          </cell>
          <cell r="F1132">
            <v>665</v>
          </cell>
        </row>
        <row r="1133">
          <cell r="A1133">
            <v>510805</v>
          </cell>
          <cell r="B1133" t="str">
            <v>MT</v>
          </cell>
          <cell r="C1133" t="str">
            <v>TERRA NOVA DO NORTE</v>
          </cell>
          <cell r="D1133" t="str">
            <v>510805</v>
          </cell>
          <cell r="F1133">
            <v>3052145</v>
          </cell>
        </row>
        <row r="1134">
          <cell r="A1134">
            <v>510810</v>
          </cell>
          <cell r="B1134" t="str">
            <v>MT</v>
          </cell>
          <cell r="C1134" t="str">
            <v>TESOURO</v>
          </cell>
          <cell r="D1134" t="str">
            <v>510810</v>
          </cell>
          <cell r="E1134">
            <v>11147</v>
          </cell>
          <cell r="F1134">
            <v>4852912</v>
          </cell>
        </row>
        <row r="1135">
          <cell r="A1135">
            <v>510820</v>
          </cell>
          <cell r="B1135" t="str">
            <v>MT</v>
          </cell>
          <cell r="C1135" t="str">
            <v>TORIXORÉU</v>
          </cell>
          <cell r="D1135" t="str">
            <v>510820</v>
          </cell>
          <cell r="E1135">
            <v>19820</v>
          </cell>
          <cell r="F1135">
            <v>4751114</v>
          </cell>
        </row>
        <row r="1136">
          <cell r="A1136">
            <v>510830</v>
          </cell>
          <cell r="B1136" t="str">
            <v>MT</v>
          </cell>
          <cell r="C1136" t="str">
            <v>UNIÃO DO SUL</v>
          </cell>
          <cell r="D1136" t="str">
            <v>510830</v>
          </cell>
          <cell r="E1136">
            <v>13413</v>
          </cell>
          <cell r="F1136">
            <v>3779969</v>
          </cell>
        </row>
        <row r="1137">
          <cell r="A1137">
            <v>510835</v>
          </cell>
          <cell r="B1137" t="str">
            <v>MT</v>
          </cell>
          <cell r="C1137" t="str">
            <v>VALE DE SÃO DOMINGOS</v>
          </cell>
          <cell r="D1137" t="str">
            <v>510835</v>
          </cell>
          <cell r="F1137">
            <v>4759694</v>
          </cell>
        </row>
        <row r="1138">
          <cell r="A1138">
            <v>510840</v>
          </cell>
          <cell r="B1138" t="str">
            <v>MT</v>
          </cell>
          <cell r="C1138" t="str">
            <v>VÁRZEA GRANDE</v>
          </cell>
          <cell r="D1138" t="str">
            <v>510840</v>
          </cell>
          <cell r="F1138">
            <v>8170</v>
          </cell>
        </row>
        <row r="1139">
          <cell r="A1139">
            <v>510850</v>
          </cell>
          <cell r="B1139" t="str">
            <v>MT</v>
          </cell>
          <cell r="C1139" t="str">
            <v>VERA</v>
          </cell>
          <cell r="D1139" t="str">
            <v>510850</v>
          </cell>
          <cell r="E1139">
            <v>30</v>
          </cell>
          <cell r="F1139">
            <v>21963096</v>
          </cell>
        </row>
        <row r="1140">
          <cell r="A1140">
            <v>510550</v>
          </cell>
          <cell r="B1140" t="str">
            <v>MT</v>
          </cell>
          <cell r="C1140" t="str">
            <v>VILA BELA DA SANTÍSSIMA TRINDADE</v>
          </cell>
          <cell r="D1140" t="str">
            <v>510550</v>
          </cell>
          <cell r="F1140">
            <v>612218</v>
          </cell>
        </row>
        <row r="1141">
          <cell r="A1141">
            <v>510860</v>
          </cell>
          <cell r="B1141" t="str">
            <v>MT</v>
          </cell>
          <cell r="C1141" t="str">
            <v>VILA RICA</v>
          </cell>
          <cell r="D1141" t="str">
            <v>510860</v>
          </cell>
          <cell r="E1141">
            <v>109756</v>
          </cell>
          <cell r="F1141">
            <v>27273040</v>
          </cell>
        </row>
        <row r="1142">
          <cell r="A1142">
            <v>500110</v>
          </cell>
          <cell r="B1142" t="str">
            <v>MS</v>
          </cell>
          <cell r="C1142" t="str">
            <v>AQUIDAUANA</v>
          </cell>
          <cell r="D1142" t="str">
            <v>500110</v>
          </cell>
          <cell r="F1142">
            <v>20641068</v>
          </cell>
        </row>
        <row r="1143">
          <cell r="A1143">
            <v>500124</v>
          </cell>
          <cell r="B1143" t="str">
            <v>MS</v>
          </cell>
          <cell r="C1143" t="str">
            <v>ARAL MOREIRA</v>
          </cell>
          <cell r="D1143" t="str">
            <v>500124</v>
          </cell>
          <cell r="E1143">
            <v>23180</v>
          </cell>
          <cell r="F1143">
            <v>10195367</v>
          </cell>
        </row>
        <row r="1144">
          <cell r="A1144">
            <v>500150</v>
          </cell>
          <cell r="B1144" t="str">
            <v>MS</v>
          </cell>
          <cell r="C1144" t="str">
            <v>BANDEIRANTES</v>
          </cell>
          <cell r="D1144" t="str">
            <v>500150</v>
          </cell>
          <cell r="F1144">
            <v>31882</v>
          </cell>
        </row>
        <row r="1145">
          <cell r="A1145">
            <v>500210</v>
          </cell>
          <cell r="B1145" t="str">
            <v>MS</v>
          </cell>
          <cell r="C1145" t="str">
            <v>BELA VISTA</v>
          </cell>
          <cell r="D1145" t="str">
            <v>500210</v>
          </cell>
          <cell r="F1145">
            <v>333184</v>
          </cell>
        </row>
        <row r="1146">
          <cell r="A1146">
            <v>500260</v>
          </cell>
          <cell r="B1146" t="str">
            <v>MS</v>
          </cell>
          <cell r="C1146" t="str">
            <v>CAMAPUÃ</v>
          </cell>
          <cell r="D1146" t="str">
            <v>500260</v>
          </cell>
          <cell r="F1146">
            <v>29685733</v>
          </cell>
        </row>
        <row r="1147">
          <cell r="A1147">
            <v>500270</v>
          </cell>
          <cell r="B1147" t="str">
            <v>MS</v>
          </cell>
          <cell r="C1147" t="str">
            <v>CAMPO GRANDE</v>
          </cell>
          <cell r="D1147" t="str">
            <v>500270</v>
          </cell>
          <cell r="E1147">
            <v>186249</v>
          </cell>
          <cell r="F1147">
            <v>11628667</v>
          </cell>
        </row>
        <row r="1148">
          <cell r="A1148">
            <v>500315</v>
          </cell>
          <cell r="B1148" t="str">
            <v>MS</v>
          </cell>
          <cell r="C1148" t="str">
            <v>CORONEL SAPUCAIA</v>
          </cell>
          <cell r="D1148" t="str">
            <v>500315</v>
          </cell>
          <cell r="F1148">
            <v>135614704</v>
          </cell>
        </row>
        <row r="1149">
          <cell r="A1149">
            <v>500330</v>
          </cell>
          <cell r="B1149" t="str">
            <v>MS</v>
          </cell>
          <cell r="C1149" t="str">
            <v>COXIM</v>
          </cell>
          <cell r="D1149" t="str">
            <v>500330</v>
          </cell>
          <cell r="F1149">
            <v>3330898911</v>
          </cell>
        </row>
        <row r="1150">
          <cell r="A1150">
            <v>500348</v>
          </cell>
          <cell r="B1150" t="str">
            <v>MS</v>
          </cell>
          <cell r="C1150" t="str">
            <v>DOIS IRMÃOS DO BURITI</v>
          </cell>
          <cell r="D1150" t="str">
            <v>500348</v>
          </cell>
          <cell r="F1150">
            <v>22507267</v>
          </cell>
        </row>
        <row r="1151">
          <cell r="A1151">
            <v>500370</v>
          </cell>
          <cell r="B1151" t="str">
            <v>MS</v>
          </cell>
          <cell r="C1151" t="str">
            <v>DOURADOS</v>
          </cell>
          <cell r="D1151" t="str">
            <v>500370</v>
          </cell>
          <cell r="E1151">
            <v>357200</v>
          </cell>
          <cell r="F1151">
            <v>131139270</v>
          </cell>
        </row>
        <row r="1152">
          <cell r="A1152">
            <v>500380</v>
          </cell>
          <cell r="B1152" t="str">
            <v>MS</v>
          </cell>
          <cell r="C1152" t="str">
            <v>FÁTIMA DO SUL</v>
          </cell>
          <cell r="D1152" t="str">
            <v>500380</v>
          </cell>
          <cell r="E1152">
            <v>112812</v>
          </cell>
          <cell r="F1152">
            <v>27465714</v>
          </cell>
        </row>
        <row r="1153">
          <cell r="A1153">
            <v>500430</v>
          </cell>
          <cell r="B1153" t="str">
            <v>MS</v>
          </cell>
          <cell r="C1153" t="str">
            <v>IGUATEMI</v>
          </cell>
          <cell r="D1153" t="str">
            <v>500430</v>
          </cell>
          <cell r="F1153">
            <v>1441796</v>
          </cell>
        </row>
        <row r="1154">
          <cell r="A1154">
            <v>500450</v>
          </cell>
          <cell r="B1154" t="str">
            <v>MS</v>
          </cell>
          <cell r="C1154" t="str">
            <v>ITAPORÃ</v>
          </cell>
          <cell r="D1154" t="str">
            <v>500450</v>
          </cell>
          <cell r="E1154">
            <v>31399</v>
          </cell>
          <cell r="F1154">
            <v>16406391</v>
          </cell>
        </row>
        <row r="1155">
          <cell r="A1155">
            <v>500460</v>
          </cell>
          <cell r="B1155" t="str">
            <v>MS</v>
          </cell>
          <cell r="C1155" t="str">
            <v>ITAQUIRAÍ</v>
          </cell>
          <cell r="D1155" t="str">
            <v>500460</v>
          </cell>
          <cell r="F1155">
            <v>17002986</v>
          </cell>
        </row>
        <row r="1156">
          <cell r="A1156">
            <v>500480</v>
          </cell>
          <cell r="B1156" t="str">
            <v>MS</v>
          </cell>
          <cell r="C1156" t="str">
            <v>JAPORÃ</v>
          </cell>
          <cell r="D1156" t="str">
            <v>500480</v>
          </cell>
          <cell r="F1156">
            <v>5985</v>
          </cell>
        </row>
        <row r="1157">
          <cell r="A1157">
            <v>500500</v>
          </cell>
          <cell r="B1157" t="str">
            <v>MS</v>
          </cell>
          <cell r="C1157" t="str">
            <v>JARDIM</v>
          </cell>
          <cell r="D1157" t="str">
            <v>500500</v>
          </cell>
          <cell r="F1157">
            <v>101425515</v>
          </cell>
        </row>
        <row r="1158">
          <cell r="A1158">
            <v>500515</v>
          </cell>
          <cell r="B1158" t="str">
            <v>MS</v>
          </cell>
          <cell r="C1158" t="str">
            <v>JUTI</v>
          </cell>
          <cell r="D1158" t="str">
            <v>500515</v>
          </cell>
          <cell r="F1158">
            <v>3839995</v>
          </cell>
        </row>
        <row r="1159">
          <cell r="A1159">
            <v>500525</v>
          </cell>
          <cell r="B1159" t="str">
            <v>MS</v>
          </cell>
          <cell r="C1159" t="str">
            <v>LAGUNA CARAPÃ</v>
          </cell>
          <cell r="D1159" t="str">
            <v>500525</v>
          </cell>
          <cell r="E1159">
            <v>23763</v>
          </cell>
          <cell r="F1159">
            <v>3909430</v>
          </cell>
        </row>
        <row r="1160">
          <cell r="A1160">
            <v>500580</v>
          </cell>
          <cell r="B1160" t="str">
            <v>MS</v>
          </cell>
          <cell r="C1160" t="str">
            <v>NIOAQUE</v>
          </cell>
          <cell r="D1160" t="str">
            <v>500580</v>
          </cell>
          <cell r="F1160">
            <v>15762115</v>
          </cell>
        </row>
        <row r="1161">
          <cell r="A1161">
            <v>500620</v>
          </cell>
          <cell r="B1161" t="str">
            <v>MS</v>
          </cell>
          <cell r="C1161" t="str">
            <v>NOVA ANDRADINA</v>
          </cell>
          <cell r="D1161" t="str">
            <v>500620</v>
          </cell>
          <cell r="F1161">
            <v>14820</v>
          </cell>
        </row>
        <row r="1162">
          <cell r="A1162">
            <v>500635</v>
          </cell>
          <cell r="B1162" t="str">
            <v>MS</v>
          </cell>
          <cell r="C1162" t="str">
            <v>PARANHOS</v>
          </cell>
          <cell r="D1162" t="str">
            <v>500635</v>
          </cell>
          <cell r="F1162">
            <v>0</v>
          </cell>
        </row>
        <row r="1163">
          <cell r="A1163">
            <v>500640</v>
          </cell>
          <cell r="B1163" t="str">
            <v>MS</v>
          </cell>
          <cell r="C1163" t="str">
            <v>PEDRO GOMES</v>
          </cell>
          <cell r="D1163" t="str">
            <v>500640</v>
          </cell>
          <cell r="F1163">
            <v>567929</v>
          </cell>
        </row>
        <row r="1164">
          <cell r="A1164">
            <v>500660</v>
          </cell>
          <cell r="B1164" t="str">
            <v>MS</v>
          </cell>
          <cell r="C1164" t="str">
            <v>PONTA PORÃ</v>
          </cell>
          <cell r="D1164" t="str">
            <v>500660</v>
          </cell>
          <cell r="F1164">
            <v>138750255</v>
          </cell>
        </row>
        <row r="1165">
          <cell r="A1165">
            <v>500690</v>
          </cell>
          <cell r="B1165" t="str">
            <v>MS</v>
          </cell>
          <cell r="C1165" t="str">
            <v>PORTO MURTINHO</v>
          </cell>
          <cell r="D1165" t="str">
            <v>500690</v>
          </cell>
          <cell r="E1165">
            <v>42007</v>
          </cell>
          <cell r="F1165">
            <v>15959368</v>
          </cell>
        </row>
        <row r="1166">
          <cell r="A1166">
            <v>500769</v>
          </cell>
          <cell r="B1166" t="str">
            <v>MS</v>
          </cell>
          <cell r="C1166" t="str">
            <v>SÃO GABRIEL DO OESTE</v>
          </cell>
          <cell r="D1166" t="str">
            <v>500769</v>
          </cell>
          <cell r="F1166">
            <v>380000</v>
          </cell>
        </row>
        <row r="1167">
          <cell r="A1167">
            <v>500795</v>
          </cell>
          <cell r="B1167" t="str">
            <v>MS</v>
          </cell>
          <cell r="C1167" t="str">
            <v>TACURU</v>
          </cell>
          <cell r="D1167" t="str">
            <v>500795</v>
          </cell>
          <cell r="E1167">
            <v>54912</v>
          </cell>
          <cell r="F1167">
            <v>15129751</v>
          </cell>
        </row>
        <row r="1168">
          <cell r="A1168">
            <v>500797</v>
          </cell>
          <cell r="B1168" t="str">
            <v>MS</v>
          </cell>
          <cell r="C1168" t="str">
            <v>TAQUARUSSU</v>
          </cell>
          <cell r="D1168" t="str">
            <v>500797</v>
          </cell>
          <cell r="E1168">
            <v>17353</v>
          </cell>
          <cell r="F1168">
            <v>3176390</v>
          </cell>
        </row>
        <row r="1169">
          <cell r="A1169">
            <v>310375</v>
          </cell>
          <cell r="B1169" t="str">
            <v>MG</v>
          </cell>
          <cell r="C1169" t="str">
            <v>ARAPORÃ</v>
          </cell>
          <cell r="D1169" t="str">
            <v>310375</v>
          </cell>
          <cell r="F1169">
            <v>2025020</v>
          </cell>
        </row>
        <row r="1170">
          <cell r="A1170">
            <v>310560</v>
          </cell>
          <cell r="B1170" t="str">
            <v>MG</v>
          </cell>
          <cell r="C1170" t="str">
            <v>BARBACENA</v>
          </cell>
          <cell r="D1170" t="str">
            <v>310560</v>
          </cell>
          <cell r="E1170">
            <v>678886</v>
          </cell>
          <cell r="F1170">
            <v>104812937</v>
          </cell>
        </row>
        <row r="1171">
          <cell r="A1171">
            <v>310910</v>
          </cell>
          <cell r="B1171" t="str">
            <v>MG</v>
          </cell>
          <cell r="C1171" t="str">
            <v>BUENO BRANDÃO</v>
          </cell>
          <cell r="D1171" t="str">
            <v>310910</v>
          </cell>
          <cell r="F1171">
            <v>0</v>
          </cell>
        </row>
        <row r="1172">
          <cell r="A1172">
            <v>310970</v>
          </cell>
          <cell r="B1172" t="str">
            <v>MG</v>
          </cell>
          <cell r="C1172" t="str">
            <v>CACHOEIRA DE MINAS</v>
          </cell>
          <cell r="D1172" t="str">
            <v>310970</v>
          </cell>
          <cell r="F1172">
            <v>1885598</v>
          </cell>
        </row>
        <row r="1173">
          <cell r="A1173">
            <v>312280</v>
          </cell>
          <cell r="B1173" t="str">
            <v>MG</v>
          </cell>
          <cell r="C1173" t="str">
            <v>DOM VIÇOSO</v>
          </cell>
          <cell r="D1173" t="str">
            <v>312280</v>
          </cell>
          <cell r="F1173">
            <v>9610770</v>
          </cell>
        </row>
        <row r="1174">
          <cell r="A1174">
            <v>313170</v>
          </cell>
          <cell r="B1174" t="str">
            <v>MG</v>
          </cell>
          <cell r="C1174" t="str">
            <v>ITABIRA</v>
          </cell>
          <cell r="D1174" t="str">
            <v>313170</v>
          </cell>
          <cell r="F1174">
            <v>1695161</v>
          </cell>
        </row>
        <row r="1175">
          <cell r="A1175">
            <v>313505</v>
          </cell>
          <cell r="B1175" t="str">
            <v>MG</v>
          </cell>
          <cell r="C1175" t="str">
            <v>JAÍBA</v>
          </cell>
          <cell r="D1175" t="str">
            <v>313505</v>
          </cell>
          <cell r="F1175">
            <v>283822</v>
          </cell>
        </row>
        <row r="1176">
          <cell r="A1176">
            <v>314090</v>
          </cell>
          <cell r="B1176" t="str">
            <v>MG</v>
          </cell>
          <cell r="C1176" t="str">
            <v>MATIPÓ</v>
          </cell>
          <cell r="D1176" t="str">
            <v>314090</v>
          </cell>
          <cell r="F1176">
            <v>1666129</v>
          </cell>
        </row>
        <row r="1177">
          <cell r="A1177">
            <v>314200</v>
          </cell>
          <cell r="B1177" t="str">
            <v>MG</v>
          </cell>
          <cell r="C1177" t="str">
            <v>MIRABELA</v>
          </cell>
          <cell r="D1177" t="str">
            <v>314200</v>
          </cell>
          <cell r="F1177">
            <v>181849</v>
          </cell>
        </row>
        <row r="1178">
          <cell r="A1178">
            <v>314587</v>
          </cell>
          <cell r="B1178" t="str">
            <v>MG</v>
          </cell>
          <cell r="C1178" t="str">
            <v>ORIZÂNIA</v>
          </cell>
          <cell r="D1178" t="str">
            <v>314587</v>
          </cell>
          <cell r="F1178">
            <v>8979115</v>
          </cell>
        </row>
        <row r="1179">
          <cell r="A1179">
            <v>314910</v>
          </cell>
          <cell r="B1179" t="str">
            <v>MG</v>
          </cell>
          <cell r="C1179" t="str">
            <v>PEDRALVA</v>
          </cell>
          <cell r="D1179" t="str">
            <v>314910</v>
          </cell>
          <cell r="E1179">
            <v>120</v>
          </cell>
          <cell r="F1179">
            <v>17750</v>
          </cell>
        </row>
        <row r="1180">
          <cell r="A1180">
            <v>315080</v>
          </cell>
          <cell r="B1180" t="str">
            <v>MG</v>
          </cell>
          <cell r="C1180" t="str">
            <v>PIRANGA</v>
          </cell>
          <cell r="D1180" t="str">
            <v>315080</v>
          </cell>
          <cell r="F1180">
            <v>63954</v>
          </cell>
        </row>
        <row r="1181">
          <cell r="A1181">
            <v>315370</v>
          </cell>
          <cell r="B1181" t="str">
            <v>MG</v>
          </cell>
          <cell r="C1181" t="str">
            <v>QUARTEL GERAL</v>
          </cell>
          <cell r="D1181" t="str">
            <v>315370</v>
          </cell>
          <cell r="F1181">
            <v>17761333</v>
          </cell>
        </row>
        <row r="1182">
          <cell r="A1182">
            <v>315960</v>
          </cell>
          <cell r="B1182" t="str">
            <v>MG</v>
          </cell>
          <cell r="C1182" t="str">
            <v>SANTA RITA DO SAPUCAÍ</v>
          </cell>
          <cell r="D1182" t="str">
            <v>315960</v>
          </cell>
          <cell r="F1182">
            <v>68409082</v>
          </cell>
        </row>
        <row r="1183">
          <cell r="A1183">
            <v>316370</v>
          </cell>
          <cell r="B1183" t="str">
            <v>MG</v>
          </cell>
          <cell r="C1183" t="str">
            <v>SÃO LOURENÇO</v>
          </cell>
          <cell r="D1183" t="str">
            <v>316370</v>
          </cell>
          <cell r="F1183">
            <v>87452193</v>
          </cell>
        </row>
        <row r="1184">
          <cell r="A1184">
            <v>316720</v>
          </cell>
          <cell r="B1184" t="str">
            <v>MG</v>
          </cell>
          <cell r="C1184" t="str">
            <v>SETE LAGOAS</v>
          </cell>
          <cell r="D1184" t="str">
            <v>316720</v>
          </cell>
          <cell r="F1184">
            <v>7848330</v>
          </cell>
        </row>
        <row r="1185">
          <cell r="A1185">
            <v>317020</v>
          </cell>
          <cell r="B1185" t="str">
            <v>MG</v>
          </cell>
          <cell r="C1185" t="str">
            <v>UBERLÂNDIA</v>
          </cell>
          <cell r="D1185" t="str">
            <v>317020</v>
          </cell>
          <cell r="F1185">
            <v>464873</v>
          </cell>
        </row>
        <row r="1186">
          <cell r="A1186">
            <v>150010</v>
          </cell>
          <cell r="B1186" t="str">
            <v>PA</v>
          </cell>
          <cell r="C1186" t="str">
            <v>ABAETETUBA</v>
          </cell>
          <cell r="D1186" t="str">
            <v>150010</v>
          </cell>
          <cell r="F1186">
            <v>57874779</v>
          </cell>
        </row>
        <row r="1187">
          <cell r="A1187">
            <v>150013</v>
          </cell>
          <cell r="B1187" t="str">
            <v>PA</v>
          </cell>
          <cell r="C1187" t="str">
            <v>ABEL FIGUEIREDO</v>
          </cell>
          <cell r="D1187" t="str">
            <v>150013</v>
          </cell>
          <cell r="F1187">
            <v>1569666</v>
          </cell>
        </row>
        <row r="1188">
          <cell r="A1188">
            <v>150020</v>
          </cell>
          <cell r="B1188" t="str">
            <v>PA</v>
          </cell>
          <cell r="C1188" t="str">
            <v>ACARÁ</v>
          </cell>
          <cell r="D1188" t="str">
            <v>150020</v>
          </cell>
          <cell r="F1188">
            <v>3462408</v>
          </cell>
        </row>
        <row r="1189">
          <cell r="A1189">
            <v>150030</v>
          </cell>
          <cell r="B1189" t="str">
            <v>PA</v>
          </cell>
          <cell r="C1189" t="str">
            <v>AFUÁ</v>
          </cell>
          <cell r="D1189" t="str">
            <v>150030</v>
          </cell>
          <cell r="F1189">
            <v>0</v>
          </cell>
        </row>
        <row r="1190">
          <cell r="A1190">
            <v>150034</v>
          </cell>
          <cell r="B1190" t="str">
            <v>PA</v>
          </cell>
          <cell r="C1190" t="str">
            <v>ÁGUA AZUL DO NORTE</v>
          </cell>
          <cell r="D1190" t="str">
            <v>150034</v>
          </cell>
          <cell r="F1190">
            <v>14161175</v>
          </cell>
        </row>
        <row r="1191">
          <cell r="A1191">
            <v>150050</v>
          </cell>
          <cell r="B1191" t="str">
            <v>PA</v>
          </cell>
          <cell r="C1191" t="str">
            <v>ALMEIRIM</v>
          </cell>
          <cell r="D1191" t="str">
            <v>150050</v>
          </cell>
          <cell r="E1191">
            <v>79957</v>
          </cell>
          <cell r="F1191">
            <v>28772934</v>
          </cell>
        </row>
        <row r="1192">
          <cell r="A1192">
            <v>150060</v>
          </cell>
          <cell r="B1192" t="str">
            <v>PA</v>
          </cell>
          <cell r="C1192" t="str">
            <v>ALTAMIRA</v>
          </cell>
          <cell r="D1192" t="str">
            <v>150060</v>
          </cell>
          <cell r="E1192">
            <v>42553</v>
          </cell>
          <cell r="F1192">
            <v>6522349</v>
          </cell>
        </row>
        <row r="1193">
          <cell r="A1193">
            <v>150080</v>
          </cell>
          <cell r="B1193" t="str">
            <v>PA</v>
          </cell>
          <cell r="C1193" t="str">
            <v>ANANINDEUA</v>
          </cell>
          <cell r="D1193" t="str">
            <v>150080</v>
          </cell>
          <cell r="E1193">
            <v>36160</v>
          </cell>
          <cell r="F1193">
            <v>129057923</v>
          </cell>
        </row>
        <row r="1194">
          <cell r="A1194">
            <v>150085</v>
          </cell>
          <cell r="B1194" t="str">
            <v>PA</v>
          </cell>
          <cell r="C1194" t="str">
            <v>ANAPU</v>
          </cell>
          <cell r="D1194" t="str">
            <v>150085</v>
          </cell>
          <cell r="E1194">
            <v>1484</v>
          </cell>
          <cell r="F1194">
            <v>65946383</v>
          </cell>
        </row>
        <row r="1195">
          <cell r="A1195">
            <v>150100</v>
          </cell>
          <cell r="B1195" t="str">
            <v>PA</v>
          </cell>
          <cell r="C1195" t="str">
            <v>AVEIRO</v>
          </cell>
          <cell r="D1195" t="str">
            <v>150100</v>
          </cell>
          <cell r="F1195">
            <v>1351810</v>
          </cell>
        </row>
        <row r="1196">
          <cell r="A1196">
            <v>150120</v>
          </cell>
          <cell r="B1196" t="str">
            <v>PA</v>
          </cell>
          <cell r="C1196" t="str">
            <v>BAIÃO</v>
          </cell>
          <cell r="D1196" t="str">
            <v>150120</v>
          </cell>
          <cell r="F1196">
            <v>2093667</v>
          </cell>
        </row>
        <row r="1197">
          <cell r="A1197">
            <v>150125</v>
          </cell>
          <cell r="B1197" t="str">
            <v>PA</v>
          </cell>
          <cell r="C1197" t="str">
            <v>BANNACH</v>
          </cell>
          <cell r="D1197" t="str">
            <v>150125</v>
          </cell>
          <cell r="F1197">
            <v>22705</v>
          </cell>
        </row>
        <row r="1198">
          <cell r="A1198">
            <v>150130</v>
          </cell>
          <cell r="B1198" t="str">
            <v>PA</v>
          </cell>
          <cell r="C1198" t="str">
            <v>BARCARENA</v>
          </cell>
          <cell r="D1198" t="str">
            <v>150130</v>
          </cell>
          <cell r="F1198">
            <v>51946722</v>
          </cell>
        </row>
        <row r="1199">
          <cell r="A1199">
            <v>150140</v>
          </cell>
          <cell r="B1199" t="str">
            <v>PA</v>
          </cell>
          <cell r="C1199" t="str">
            <v>BELÉM</v>
          </cell>
          <cell r="D1199" t="str">
            <v>150140</v>
          </cell>
          <cell r="E1199">
            <v>442506</v>
          </cell>
          <cell r="F1199">
            <v>4535341450</v>
          </cell>
        </row>
        <row r="1200">
          <cell r="A1200">
            <v>150145</v>
          </cell>
          <cell r="B1200" t="str">
            <v>PA</v>
          </cell>
          <cell r="C1200" t="str">
            <v>BELTERRA</v>
          </cell>
          <cell r="D1200" t="str">
            <v>150145</v>
          </cell>
          <cell r="E1200">
            <v>5967</v>
          </cell>
          <cell r="F1200">
            <v>17863387</v>
          </cell>
        </row>
        <row r="1201">
          <cell r="A1201">
            <v>150150</v>
          </cell>
          <cell r="B1201" t="str">
            <v>PA</v>
          </cell>
          <cell r="C1201" t="str">
            <v>BENEVIDES</v>
          </cell>
          <cell r="D1201" t="str">
            <v>150150</v>
          </cell>
          <cell r="F1201">
            <v>11033104</v>
          </cell>
        </row>
        <row r="1202">
          <cell r="A1202">
            <v>150157</v>
          </cell>
          <cell r="B1202" t="str">
            <v>PA</v>
          </cell>
          <cell r="C1202" t="str">
            <v>BOM JESUS DO TOCANTINS</v>
          </cell>
          <cell r="D1202" t="str">
            <v>150157</v>
          </cell>
          <cell r="E1202">
            <v>442</v>
          </cell>
          <cell r="F1202">
            <v>325575114</v>
          </cell>
        </row>
        <row r="1203">
          <cell r="A1203">
            <v>150160</v>
          </cell>
          <cell r="B1203" t="str">
            <v>PA</v>
          </cell>
          <cell r="C1203" t="str">
            <v>BONITO</v>
          </cell>
          <cell r="D1203" t="str">
            <v>150160</v>
          </cell>
          <cell r="F1203">
            <v>43700</v>
          </cell>
        </row>
        <row r="1204">
          <cell r="A1204">
            <v>150170</v>
          </cell>
          <cell r="B1204" t="str">
            <v>PA</v>
          </cell>
          <cell r="C1204" t="str">
            <v>BRAGANÇA</v>
          </cell>
          <cell r="D1204" t="str">
            <v>150170</v>
          </cell>
          <cell r="F1204">
            <v>2607807</v>
          </cell>
        </row>
        <row r="1205">
          <cell r="A1205">
            <v>150172</v>
          </cell>
          <cell r="B1205" t="str">
            <v>PA</v>
          </cell>
          <cell r="C1205" t="str">
            <v>BRASIL NOVO</v>
          </cell>
          <cell r="D1205" t="str">
            <v>150172</v>
          </cell>
          <cell r="F1205">
            <v>3191468</v>
          </cell>
        </row>
        <row r="1206">
          <cell r="A1206">
            <v>150175</v>
          </cell>
          <cell r="B1206" t="str">
            <v>PA</v>
          </cell>
          <cell r="C1206" t="str">
            <v>BREJO GRANDE DO ARAGUAIA</v>
          </cell>
          <cell r="D1206" t="str">
            <v>150175</v>
          </cell>
          <cell r="E1206">
            <v>707</v>
          </cell>
          <cell r="F1206">
            <v>20043902</v>
          </cell>
        </row>
        <row r="1207">
          <cell r="A1207">
            <v>150180</v>
          </cell>
          <cell r="B1207" t="str">
            <v>PA</v>
          </cell>
          <cell r="C1207" t="str">
            <v>BREVES</v>
          </cell>
          <cell r="D1207" t="str">
            <v>150180</v>
          </cell>
          <cell r="F1207">
            <v>473632</v>
          </cell>
        </row>
        <row r="1208">
          <cell r="A1208">
            <v>150190</v>
          </cell>
          <cell r="B1208" t="str">
            <v>PA</v>
          </cell>
          <cell r="C1208" t="str">
            <v>BUJARU</v>
          </cell>
          <cell r="D1208" t="str">
            <v>150190</v>
          </cell>
          <cell r="E1208">
            <v>2304</v>
          </cell>
          <cell r="F1208">
            <v>32270880</v>
          </cell>
        </row>
        <row r="1209">
          <cell r="A1209">
            <v>150200</v>
          </cell>
          <cell r="B1209" t="str">
            <v>PA</v>
          </cell>
          <cell r="C1209" t="str">
            <v>CACHOEIRA DO ARARI</v>
          </cell>
          <cell r="D1209" t="str">
            <v>150200</v>
          </cell>
          <cell r="F1209">
            <v>1392206</v>
          </cell>
        </row>
        <row r="1210">
          <cell r="A1210">
            <v>150215</v>
          </cell>
          <cell r="B1210" t="str">
            <v>PA</v>
          </cell>
          <cell r="C1210" t="str">
            <v>CANAÃ DOS CARAJÁS</v>
          </cell>
          <cell r="D1210" t="str">
            <v>150215</v>
          </cell>
          <cell r="F1210">
            <v>44870723</v>
          </cell>
        </row>
        <row r="1211">
          <cell r="A1211">
            <v>150220</v>
          </cell>
          <cell r="B1211" t="str">
            <v>PA</v>
          </cell>
          <cell r="C1211" t="str">
            <v>CAPANEMA</v>
          </cell>
          <cell r="D1211" t="str">
            <v>150220</v>
          </cell>
          <cell r="E1211">
            <v>6897</v>
          </cell>
          <cell r="F1211">
            <v>4446758</v>
          </cell>
        </row>
        <row r="1212">
          <cell r="A1212">
            <v>150240</v>
          </cell>
          <cell r="B1212" t="str">
            <v>PA</v>
          </cell>
          <cell r="C1212" t="str">
            <v>CASTANHAL</v>
          </cell>
          <cell r="D1212" t="str">
            <v>150240</v>
          </cell>
          <cell r="E1212">
            <v>109522</v>
          </cell>
          <cell r="F1212">
            <v>23799293</v>
          </cell>
        </row>
        <row r="1213">
          <cell r="A1213">
            <v>150250</v>
          </cell>
          <cell r="B1213" t="str">
            <v>PA</v>
          </cell>
          <cell r="C1213" t="str">
            <v>CHAVES</v>
          </cell>
          <cell r="D1213" t="str">
            <v>150250</v>
          </cell>
          <cell r="F1213">
            <v>70927</v>
          </cell>
        </row>
        <row r="1214">
          <cell r="A1214">
            <v>150260</v>
          </cell>
          <cell r="B1214" t="str">
            <v>PA</v>
          </cell>
          <cell r="C1214" t="str">
            <v>COLARES</v>
          </cell>
          <cell r="D1214" t="str">
            <v>150260</v>
          </cell>
          <cell r="F1214">
            <v>30756953</v>
          </cell>
        </row>
        <row r="1215">
          <cell r="A1215">
            <v>150270</v>
          </cell>
          <cell r="B1215" t="str">
            <v>PA</v>
          </cell>
          <cell r="C1215" t="str">
            <v>CONCEIÇÃO DO ARAGUAIA</v>
          </cell>
          <cell r="D1215" t="str">
            <v>150270</v>
          </cell>
          <cell r="E1215">
            <v>39678</v>
          </cell>
          <cell r="F1215">
            <v>98352090</v>
          </cell>
        </row>
        <row r="1216">
          <cell r="A1216">
            <v>150276</v>
          </cell>
          <cell r="B1216" t="str">
            <v>PA</v>
          </cell>
          <cell r="C1216" t="str">
            <v>CUMARU DO NORTE</v>
          </cell>
          <cell r="D1216" t="str">
            <v>150276</v>
          </cell>
          <cell r="F1216">
            <v>549233</v>
          </cell>
        </row>
        <row r="1217">
          <cell r="A1217">
            <v>150277</v>
          </cell>
          <cell r="B1217" t="str">
            <v>PA</v>
          </cell>
          <cell r="C1217" t="str">
            <v>CURIONÓPOLIS</v>
          </cell>
          <cell r="D1217" t="str">
            <v>150277</v>
          </cell>
          <cell r="F1217">
            <v>1230839</v>
          </cell>
        </row>
        <row r="1218">
          <cell r="A1218">
            <v>150285</v>
          </cell>
          <cell r="B1218" t="str">
            <v>PA</v>
          </cell>
          <cell r="C1218" t="str">
            <v>CURUÁ</v>
          </cell>
          <cell r="D1218" t="str">
            <v>150285</v>
          </cell>
          <cell r="E1218">
            <v>5092</v>
          </cell>
          <cell r="F1218">
            <v>17682531</v>
          </cell>
        </row>
        <row r="1219">
          <cell r="A1219">
            <v>150290</v>
          </cell>
          <cell r="B1219" t="str">
            <v>PA</v>
          </cell>
          <cell r="C1219" t="str">
            <v>CURUÇÁ</v>
          </cell>
          <cell r="D1219" t="str">
            <v>150290</v>
          </cell>
          <cell r="F1219">
            <v>10852952</v>
          </cell>
        </row>
        <row r="1220">
          <cell r="A1220">
            <v>150293</v>
          </cell>
          <cell r="B1220" t="str">
            <v>PA</v>
          </cell>
          <cell r="C1220" t="str">
            <v>DOM ELISEU</v>
          </cell>
          <cell r="D1220" t="str">
            <v>150293</v>
          </cell>
          <cell r="E1220">
            <v>105165</v>
          </cell>
          <cell r="F1220">
            <v>3061066154</v>
          </cell>
        </row>
        <row r="1221">
          <cell r="A1221">
            <v>150295</v>
          </cell>
          <cell r="B1221" t="str">
            <v>PA</v>
          </cell>
          <cell r="C1221" t="str">
            <v>ELDORADO DOS CARAJÁS</v>
          </cell>
          <cell r="D1221" t="str">
            <v>150295</v>
          </cell>
          <cell r="F1221">
            <v>1400319</v>
          </cell>
        </row>
        <row r="1222">
          <cell r="A1222">
            <v>150300</v>
          </cell>
          <cell r="B1222" t="str">
            <v>PA</v>
          </cell>
          <cell r="C1222" t="str">
            <v>FARO</v>
          </cell>
          <cell r="D1222" t="str">
            <v>150300</v>
          </cell>
          <cell r="E1222">
            <v>750</v>
          </cell>
          <cell r="F1222">
            <v>2739482</v>
          </cell>
        </row>
        <row r="1223">
          <cell r="A1223">
            <v>150304</v>
          </cell>
          <cell r="B1223" t="str">
            <v>PA</v>
          </cell>
          <cell r="C1223" t="str">
            <v>FLORESTA DO ARAGUAIA</v>
          </cell>
          <cell r="D1223" t="str">
            <v>150304</v>
          </cell>
          <cell r="E1223">
            <v>7796</v>
          </cell>
          <cell r="F1223">
            <v>10601926</v>
          </cell>
        </row>
        <row r="1224">
          <cell r="A1224">
            <v>150307</v>
          </cell>
          <cell r="B1224" t="str">
            <v>PA</v>
          </cell>
          <cell r="C1224" t="str">
            <v>GARRAFÃO DO NORTE</v>
          </cell>
          <cell r="D1224" t="str">
            <v>150307</v>
          </cell>
          <cell r="F1224">
            <v>5502001</v>
          </cell>
        </row>
        <row r="1225">
          <cell r="A1225">
            <v>150309</v>
          </cell>
          <cell r="B1225" t="str">
            <v>PA</v>
          </cell>
          <cell r="C1225" t="str">
            <v>GOIANÉSIA DO PARÁ</v>
          </cell>
          <cell r="D1225" t="str">
            <v>150309</v>
          </cell>
          <cell r="F1225">
            <v>2156975</v>
          </cell>
        </row>
        <row r="1226">
          <cell r="A1226">
            <v>150320</v>
          </cell>
          <cell r="B1226" t="str">
            <v>PA</v>
          </cell>
          <cell r="C1226" t="str">
            <v>IGARAPÉ-AÇU</v>
          </cell>
          <cell r="D1226" t="str">
            <v>150320</v>
          </cell>
          <cell r="F1226">
            <v>20733684</v>
          </cell>
        </row>
        <row r="1227">
          <cell r="A1227">
            <v>150340</v>
          </cell>
          <cell r="B1227" t="str">
            <v>PA</v>
          </cell>
          <cell r="C1227" t="str">
            <v>INHANGAPI</v>
          </cell>
          <cell r="D1227" t="str">
            <v>150340</v>
          </cell>
          <cell r="E1227">
            <v>6602</v>
          </cell>
          <cell r="F1227">
            <v>5371856</v>
          </cell>
        </row>
        <row r="1228">
          <cell r="A1228">
            <v>150345</v>
          </cell>
          <cell r="B1228" t="str">
            <v>PA</v>
          </cell>
          <cell r="C1228" t="str">
            <v>IPIXUNA DO PARÁ</v>
          </cell>
          <cell r="D1228" t="str">
            <v>150345</v>
          </cell>
          <cell r="F1228">
            <v>2912624</v>
          </cell>
        </row>
        <row r="1229">
          <cell r="A1229">
            <v>150350</v>
          </cell>
          <cell r="B1229" t="str">
            <v>PA</v>
          </cell>
          <cell r="C1229" t="str">
            <v>IRITUIA</v>
          </cell>
          <cell r="D1229" t="str">
            <v>150350</v>
          </cell>
          <cell r="F1229">
            <v>7681776</v>
          </cell>
        </row>
        <row r="1230">
          <cell r="A1230">
            <v>150360</v>
          </cell>
          <cell r="B1230" t="str">
            <v>PA</v>
          </cell>
          <cell r="C1230" t="str">
            <v>ITAITUBA</v>
          </cell>
          <cell r="D1230" t="str">
            <v>150360</v>
          </cell>
          <cell r="F1230">
            <v>1536161</v>
          </cell>
        </row>
        <row r="1231">
          <cell r="A1231">
            <v>150380</v>
          </cell>
          <cell r="B1231" t="str">
            <v>PA</v>
          </cell>
          <cell r="C1231" t="str">
            <v>JACUNDÁ</v>
          </cell>
          <cell r="D1231" t="str">
            <v>150380</v>
          </cell>
          <cell r="F1231">
            <v>88350</v>
          </cell>
        </row>
        <row r="1232">
          <cell r="A1232">
            <v>150400</v>
          </cell>
          <cell r="B1232" t="str">
            <v>PA</v>
          </cell>
          <cell r="C1232" t="str">
            <v>LIMOEIRO DO AJURU</v>
          </cell>
          <cell r="D1232" t="str">
            <v>150400</v>
          </cell>
          <cell r="E1232">
            <v>2353</v>
          </cell>
          <cell r="F1232">
            <v>15123894</v>
          </cell>
        </row>
        <row r="1233">
          <cell r="A1233">
            <v>150410</v>
          </cell>
          <cell r="B1233" t="str">
            <v>PA</v>
          </cell>
          <cell r="C1233" t="str">
            <v>MAGALHÃES BARATA</v>
          </cell>
          <cell r="D1233" t="str">
            <v>150410</v>
          </cell>
          <cell r="F1233">
            <v>227354</v>
          </cell>
        </row>
        <row r="1234">
          <cell r="A1234">
            <v>150420</v>
          </cell>
          <cell r="B1234" t="str">
            <v>PA</v>
          </cell>
          <cell r="C1234" t="str">
            <v>MARABÁ</v>
          </cell>
          <cell r="D1234" t="str">
            <v>150420</v>
          </cell>
          <cell r="E1234">
            <v>276247</v>
          </cell>
          <cell r="F1234">
            <v>289121243</v>
          </cell>
        </row>
        <row r="1235">
          <cell r="A1235">
            <v>150440</v>
          </cell>
          <cell r="B1235" t="str">
            <v>PA</v>
          </cell>
          <cell r="C1235" t="str">
            <v>MARAPANIM</v>
          </cell>
          <cell r="D1235" t="str">
            <v>150440</v>
          </cell>
          <cell r="F1235">
            <v>3127552</v>
          </cell>
        </row>
        <row r="1236">
          <cell r="A1236">
            <v>150442</v>
          </cell>
          <cell r="B1236" t="str">
            <v>PA</v>
          </cell>
          <cell r="C1236" t="str">
            <v>MARITUBA</v>
          </cell>
          <cell r="D1236" t="str">
            <v>150442</v>
          </cell>
          <cell r="E1236">
            <v>79066</v>
          </cell>
          <cell r="F1236">
            <v>25113527</v>
          </cell>
        </row>
        <row r="1237">
          <cell r="A1237">
            <v>150450</v>
          </cell>
          <cell r="B1237" t="str">
            <v>PA</v>
          </cell>
          <cell r="C1237" t="str">
            <v>MELGAÇO</v>
          </cell>
          <cell r="D1237" t="str">
            <v>150450</v>
          </cell>
          <cell r="F1237">
            <v>5233740</v>
          </cell>
        </row>
        <row r="1238">
          <cell r="A1238">
            <v>150495</v>
          </cell>
          <cell r="B1238" t="str">
            <v>PA</v>
          </cell>
          <cell r="C1238" t="str">
            <v>NOVA ESPERANÇA DO PIRIÁ</v>
          </cell>
          <cell r="D1238" t="str">
            <v>150495</v>
          </cell>
          <cell r="F1238">
            <v>0</v>
          </cell>
        </row>
        <row r="1239">
          <cell r="A1239">
            <v>150503</v>
          </cell>
          <cell r="B1239" t="str">
            <v>PA</v>
          </cell>
          <cell r="C1239" t="str">
            <v>NOVO PROGRESSO</v>
          </cell>
          <cell r="D1239" t="str">
            <v>150503</v>
          </cell>
          <cell r="E1239">
            <v>70248</v>
          </cell>
          <cell r="F1239">
            <v>16625081</v>
          </cell>
        </row>
        <row r="1240">
          <cell r="A1240">
            <v>150510</v>
          </cell>
          <cell r="B1240" t="str">
            <v>PA</v>
          </cell>
          <cell r="C1240" t="str">
            <v>ÓBIDOS</v>
          </cell>
          <cell r="D1240" t="str">
            <v>150510</v>
          </cell>
          <cell r="E1240">
            <v>22687</v>
          </cell>
          <cell r="F1240">
            <v>31731597</v>
          </cell>
        </row>
        <row r="1241">
          <cell r="A1241">
            <v>150520</v>
          </cell>
          <cell r="B1241" t="str">
            <v>PA</v>
          </cell>
          <cell r="C1241" t="str">
            <v>OEIRAS DO PARÁ</v>
          </cell>
          <cell r="D1241" t="str">
            <v>150520</v>
          </cell>
          <cell r="F1241">
            <v>1804069</v>
          </cell>
        </row>
        <row r="1242">
          <cell r="A1242">
            <v>150540</v>
          </cell>
          <cell r="B1242" t="str">
            <v>PA</v>
          </cell>
          <cell r="C1242" t="str">
            <v>OURÉM</v>
          </cell>
          <cell r="D1242" t="str">
            <v>150540</v>
          </cell>
          <cell r="F1242">
            <v>15493835</v>
          </cell>
        </row>
        <row r="1243">
          <cell r="A1243">
            <v>150543</v>
          </cell>
          <cell r="B1243" t="str">
            <v>PA</v>
          </cell>
          <cell r="C1243" t="str">
            <v>OURILÂNDIA DO NORTE</v>
          </cell>
          <cell r="D1243" t="str">
            <v>150543</v>
          </cell>
          <cell r="F1243">
            <v>28952333</v>
          </cell>
        </row>
        <row r="1244">
          <cell r="A1244">
            <v>150548</v>
          </cell>
          <cell r="B1244" t="str">
            <v>PA</v>
          </cell>
          <cell r="C1244" t="str">
            <v>PACAJÁ</v>
          </cell>
          <cell r="D1244" t="str">
            <v>150548</v>
          </cell>
          <cell r="F1244">
            <v>483436</v>
          </cell>
        </row>
        <row r="1245">
          <cell r="A1245">
            <v>150550</v>
          </cell>
          <cell r="B1245" t="str">
            <v>PA</v>
          </cell>
          <cell r="C1245" t="str">
            <v>PARAGOMINAS</v>
          </cell>
          <cell r="D1245" t="str">
            <v>150550</v>
          </cell>
          <cell r="E1245">
            <v>39601</v>
          </cell>
          <cell r="F1245">
            <v>45134639</v>
          </cell>
        </row>
        <row r="1246">
          <cell r="A1246">
            <v>150553</v>
          </cell>
          <cell r="B1246" t="str">
            <v>PA</v>
          </cell>
          <cell r="C1246" t="str">
            <v>PARAUAPEBAS</v>
          </cell>
          <cell r="D1246" t="str">
            <v>150553</v>
          </cell>
          <cell r="F1246">
            <v>35588292</v>
          </cell>
        </row>
        <row r="1247">
          <cell r="A1247">
            <v>150555</v>
          </cell>
          <cell r="B1247" t="str">
            <v>PA</v>
          </cell>
          <cell r="C1247" t="str">
            <v>PAU D'ARCO</v>
          </cell>
          <cell r="D1247" t="str">
            <v>150555</v>
          </cell>
          <cell r="E1247">
            <v>27003</v>
          </cell>
          <cell r="F1247">
            <v>6046447</v>
          </cell>
        </row>
        <row r="1248">
          <cell r="A1248">
            <v>150563</v>
          </cell>
          <cell r="B1248" t="str">
            <v>PA</v>
          </cell>
          <cell r="C1248" t="str">
            <v>PIÇARRA</v>
          </cell>
          <cell r="D1248" t="str">
            <v>150563</v>
          </cell>
          <cell r="E1248">
            <v>929</v>
          </cell>
          <cell r="F1248">
            <v>1440065</v>
          </cell>
        </row>
        <row r="1249">
          <cell r="A1249">
            <v>150610</v>
          </cell>
          <cell r="B1249" t="str">
            <v>PA</v>
          </cell>
          <cell r="C1249" t="str">
            <v>PRIMAVERA</v>
          </cell>
          <cell r="D1249" t="str">
            <v>150610</v>
          </cell>
          <cell r="E1249">
            <v>3415</v>
          </cell>
          <cell r="F1249">
            <v>2810323</v>
          </cell>
        </row>
        <row r="1250">
          <cell r="A1250">
            <v>150613</v>
          </cell>
          <cell r="B1250" t="str">
            <v>PA</v>
          </cell>
          <cell r="C1250" t="str">
            <v>REDENÇÃO</v>
          </cell>
          <cell r="D1250" t="str">
            <v>150613</v>
          </cell>
          <cell r="E1250">
            <v>43161</v>
          </cell>
          <cell r="F1250">
            <v>11961368</v>
          </cell>
        </row>
        <row r="1251">
          <cell r="A1251">
            <v>150616</v>
          </cell>
          <cell r="B1251" t="str">
            <v>PA</v>
          </cell>
          <cell r="C1251" t="str">
            <v>RIO MARIA</v>
          </cell>
          <cell r="D1251" t="str">
            <v>150616</v>
          </cell>
          <cell r="E1251">
            <v>9074</v>
          </cell>
          <cell r="F1251">
            <v>1758054</v>
          </cell>
        </row>
        <row r="1252">
          <cell r="A1252">
            <v>150618</v>
          </cell>
          <cell r="B1252" t="str">
            <v>PA</v>
          </cell>
          <cell r="C1252" t="str">
            <v>RONDON DO PARÁ</v>
          </cell>
          <cell r="D1252" t="str">
            <v>150618</v>
          </cell>
          <cell r="F1252">
            <v>976296</v>
          </cell>
        </row>
        <row r="1253">
          <cell r="A1253">
            <v>150635</v>
          </cell>
          <cell r="B1253" t="str">
            <v>PA</v>
          </cell>
          <cell r="C1253" t="str">
            <v>SANTA BÁRBARA DO PARÁ</v>
          </cell>
          <cell r="D1253" t="str">
            <v>150635</v>
          </cell>
          <cell r="F1253">
            <v>1285920</v>
          </cell>
        </row>
        <row r="1254">
          <cell r="A1254">
            <v>150650</v>
          </cell>
          <cell r="B1254" t="str">
            <v>PA</v>
          </cell>
          <cell r="C1254" t="str">
            <v>SANTA IZABEL DO PARÁ</v>
          </cell>
          <cell r="D1254" t="str">
            <v>150650</v>
          </cell>
          <cell r="F1254">
            <v>7419766</v>
          </cell>
        </row>
        <row r="1255">
          <cell r="A1255">
            <v>150655</v>
          </cell>
          <cell r="B1255" t="str">
            <v>PA</v>
          </cell>
          <cell r="C1255" t="str">
            <v>SANTA LUZIA DO PARÁ</v>
          </cell>
          <cell r="D1255" t="str">
            <v>150655</v>
          </cell>
          <cell r="F1255">
            <v>648565</v>
          </cell>
        </row>
        <row r="1256">
          <cell r="A1256">
            <v>150658</v>
          </cell>
          <cell r="B1256" t="str">
            <v>PA</v>
          </cell>
          <cell r="C1256" t="str">
            <v>SANTA MARIA DAS BARREIRAS</v>
          </cell>
          <cell r="D1256" t="str">
            <v>150658</v>
          </cell>
          <cell r="F1256">
            <v>5169862</v>
          </cell>
        </row>
        <row r="1257">
          <cell r="A1257">
            <v>150670</v>
          </cell>
          <cell r="B1257" t="str">
            <v>PA</v>
          </cell>
          <cell r="C1257" t="str">
            <v>SANTANA DO ARAGUAIA</v>
          </cell>
          <cell r="D1257" t="str">
            <v>150670</v>
          </cell>
          <cell r="E1257">
            <v>61902</v>
          </cell>
          <cell r="F1257">
            <v>44007018</v>
          </cell>
        </row>
        <row r="1258">
          <cell r="A1258">
            <v>150680</v>
          </cell>
          <cell r="B1258" t="str">
            <v>PA</v>
          </cell>
          <cell r="C1258" t="str">
            <v>SANTARÉM</v>
          </cell>
          <cell r="D1258" t="str">
            <v>150680</v>
          </cell>
          <cell r="F1258">
            <v>330011646</v>
          </cell>
        </row>
        <row r="1259">
          <cell r="A1259">
            <v>150690</v>
          </cell>
          <cell r="B1259" t="str">
            <v>PA</v>
          </cell>
          <cell r="C1259" t="str">
            <v>SANTARÉM NOVO</v>
          </cell>
          <cell r="D1259" t="str">
            <v>150690</v>
          </cell>
          <cell r="F1259">
            <v>4876711</v>
          </cell>
        </row>
        <row r="1260">
          <cell r="A1260">
            <v>150715</v>
          </cell>
          <cell r="B1260" t="str">
            <v>PA</v>
          </cell>
          <cell r="C1260" t="str">
            <v>SÃO DOMINGOS DO ARAGUAIA</v>
          </cell>
          <cell r="D1260" t="str">
            <v>150715</v>
          </cell>
          <cell r="F1260">
            <v>4361982</v>
          </cell>
        </row>
        <row r="1261">
          <cell r="A1261">
            <v>150720</v>
          </cell>
          <cell r="B1261" t="str">
            <v>PA</v>
          </cell>
          <cell r="C1261" t="str">
            <v>SÃO DOMINGOS DO CAPIM</v>
          </cell>
          <cell r="D1261" t="str">
            <v>150720</v>
          </cell>
          <cell r="F1261">
            <v>5510855</v>
          </cell>
        </row>
        <row r="1262">
          <cell r="A1262">
            <v>150730</v>
          </cell>
          <cell r="B1262" t="str">
            <v>PA</v>
          </cell>
          <cell r="C1262" t="str">
            <v>SÃO FÉLIX DO XINGU</v>
          </cell>
          <cell r="D1262" t="str">
            <v>150730</v>
          </cell>
          <cell r="F1262">
            <v>7298565</v>
          </cell>
        </row>
        <row r="1263">
          <cell r="A1263">
            <v>150740</v>
          </cell>
          <cell r="B1263" t="str">
            <v>PA</v>
          </cell>
          <cell r="C1263" t="str">
            <v>SÃO FRANCISCO DO PARÁ</v>
          </cell>
          <cell r="D1263" t="str">
            <v>150740</v>
          </cell>
          <cell r="E1263">
            <v>403</v>
          </cell>
          <cell r="F1263">
            <v>223262</v>
          </cell>
        </row>
        <row r="1264">
          <cell r="A1264">
            <v>150745</v>
          </cell>
          <cell r="B1264" t="str">
            <v>PA</v>
          </cell>
          <cell r="C1264" t="str">
            <v>SÃO GERALDO DO ARAGUAIA</v>
          </cell>
          <cell r="D1264" t="str">
            <v>150745</v>
          </cell>
          <cell r="E1264">
            <v>5005</v>
          </cell>
          <cell r="F1264">
            <v>2896711</v>
          </cell>
        </row>
        <row r="1265">
          <cell r="A1265">
            <v>150746</v>
          </cell>
          <cell r="B1265" t="str">
            <v>PA</v>
          </cell>
          <cell r="C1265" t="str">
            <v>SÃO JOÃO DA PONTA</v>
          </cell>
          <cell r="D1265" t="str">
            <v>150746</v>
          </cell>
          <cell r="F1265">
            <v>148329</v>
          </cell>
        </row>
        <row r="1266">
          <cell r="A1266">
            <v>150770</v>
          </cell>
          <cell r="B1266" t="str">
            <v>PA</v>
          </cell>
          <cell r="C1266" t="str">
            <v>SÃO SEBASTIÃO DA BOA VISTA</v>
          </cell>
          <cell r="D1266" t="str">
            <v>150770</v>
          </cell>
          <cell r="F1266">
            <v>28541439</v>
          </cell>
        </row>
        <row r="1267">
          <cell r="A1267">
            <v>150775</v>
          </cell>
          <cell r="B1267" t="str">
            <v>PA</v>
          </cell>
          <cell r="C1267" t="str">
            <v>SAPUCAIA</v>
          </cell>
          <cell r="D1267" t="str">
            <v>150775</v>
          </cell>
          <cell r="E1267">
            <v>1657</v>
          </cell>
          <cell r="F1267">
            <v>977665</v>
          </cell>
        </row>
        <row r="1268">
          <cell r="A1268">
            <v>150780</v>
          </cell>
          <cell r="B1268" t="str">
            <v>PA</v>
          </cell>
          <cell r="C1268" t="str">
            <v>SENADOR JOSÉ PORFÍRIO</v>
          </cell>
          <cell r="D1268" t="str">
            <v>150780</v>
          </cell>
          <cell r="F1268">
            <v>1343376</v>
          </cell>
        </row>
        <row r="1269">
          <cell r="A1269">
            <v>150790</v>
          </cell>
          <cell r="B1269" t="str">
            <v>PA</v>
          </cell>
          <cell r="C1269" t="str">
            <v>SOURE</v>
          </cell>
          <cell r="D1269" t="str">
            <v>150790</v>
          </cell>
          <cell r="F1269">
            <v>5001313</v>
          </cell>
        </row>
        <row r="1270">
          <cell r="A1270">
            <v>150795</v>
          </cell>
          <cell r="B1270" t="str">
            <v>PA</v>
          </cell>
          <cell r="C1270" t="str">
            <v>TAILÂNDIA</v>
          </cell>
          <cell r="D1270" t="str">
            <v>150795</v>
          </cell>
          <cell r="E1270">
            <v>210585</v>
          </cell>
          <cell r="F1270">
            <v>6810673</v>
          </cell>
        </row>
        <row r="1271">
          <cell r="A1271">
            <v>150796</v>
          </cell>
          <cell r="B1271" t="str">
            <v>PA</v>
          </cell>
          <cell r="C1271" t="str">
            <v>TERRA ALTA</v>
          </cell>
          <cell r="D1271" t="str">
            <v>150796</v>
          </cell>
          <cell r="F1271">
            <v>1652240</v>
          </cell>
        </row>
        <row r="1272">
          <cell r="A1272">
            <v>150803</v>
          </cell>
          <cell r="B1272" t="str">
            <v>PA</v>
          </cell>
          <cell r="C1272" t="str">
            <v>TRACUATEUA</v>
          </cell>
          <cell r="D1272" t="str">
            <v>150803</v>
          </cell>
          <cell r="F1272">
            <v>2345626</v>
          </cell>
        </row>
        <row r="1273">
          <cell r="A1273">
            <v>150808</v>
          </cell>
          <cell r="B1273" t="str">
            <v>PA</v>
          </cell>
          <cell r="C1273" t="str">
            <v>TUCUMÃ</v>
          </cell>
          <cell r="D1273" t="str">
            <v>150808</v>
          </cell>
          <cell r="E1273">
            <v>41936</v>
          </cell>
          <cell r="F1273">
            <v>42678570</v>
          </cell>
        </row>
        <row r="1274">
          <cell r="A1274">
            <v>150812</v>
          </cell>
          <cell r="B1274" t="str">
            <v>PA</v>
          </cell>
          <cell r="C1274" t="str">
            <v>ULIANÓPOLIS</v>
          </cell>
          <cell r="D1274" t="str">
            <v>150812</v>
          </cell>
          <cell r="F1274">
            <v>15748275</v>
          </cell>
        </row>
        <row r="1275">
          <cell r="A1275">
            <v>150815</v>
          </cell>
          <cell r="B1275" t="str">
            <v>PA</v>
          </cell>
          <cell r="C1275" t="str">
            <v>URUARÁ</v>
          </cell>
          <cell r="D1275" t="str">
            <v>150815</v>
          </cell>
          <cell r="F1275">
            <v>900524</v>
          </cell>
        </row>
        <row r="1276">
          <cell r="A1276">
            <v>150830</v>
          </cell>
          <cell r="B1276" t="str">
            <v>PA</v>
          </cell>
          <cell r="C1276" t="str">
            <v>VISEU</v>
          </cell>
          <cell r="D1276" t="str">
            <v>150830</v>
          </cell>
          <cell r="F1276">
            <v>5266895</v>
          </cell>
        </row>
        <row r="1277">
          <cell r="A1277">
            <v>150835</v>
          </cell>
          <cell r="B1277" t="str">
            <v>PA</v>
          </cell>
          <cell r="C1277" t="str">
            <v>VITÓRIA DO XINGU</v>
          </cell>
          <cell r="D1277" t="str">
            <v>150835</v>
          </cell>
          <cell r="F1277">
            <v>19985946</v>
          </cell>
        </row>
        <row r="1278">
          <cell r="A1278">
            <v>150840</v>
          </cell>
          <cell r="B1278" t="str">
            <v>PA</v>
          </cell>
          <cell r="C1278" t="str">
            <v>XINGUARA</v>
          </cell>
          <cell r="D1278" t="str">
            <v>150840</v>
          </cell>
          <cell r="E1278">
            <v>78353</v>
          </cell>
          <cell r="F1278">
            <v>16654007</v>
          </cell>
        </row>
        <row r="1279">
          <cell r="A1279">
            <v>250010</v>
          </cell>
          <cell r="B1279" t="str">
            <v>PB</v>
          </cell>
          <cell r="C1279" t="str">
            <v>ÁGUA BRANCA</v>
          </cell>
          <cell r="D1279" t="str">
            <v>250010</v>
          </cell>
          <cell r="E1279">
            <v>5433</v>
          </cell>
          <cell r="F1279">
            <v>2482349</v>
          </cell>
        </row>
        <row r="1280">
          <cell r="A1280">
            <v>250020</v>
          </cell>
          <cell r="B1280" t="str">
            <v>PB</v>
          </cell>
          <cell r="C1280" t="str">
            <v>AGUIAR</v>
          </cell>
          <cell r="D1280" t="str">
            <v>250020</v>
          </cell>
          <cell r="E1280">
            <v>126</v>
          </cell>
          <cell r="F1280">
            <v>152057</v>
          </cell>
        </row>
        <row r="1281">
          <cell r="A1281">
            <v>250040</v>
          </cell>
          <cell r="B1281" t="str">
            <v>PB</v>
          </cell>
          <cell r="C1281" t="str">
            <v>ALAGOA NOVA</v>
          </cell>
          <cell r="D1281" t="str">
            <v>250040</v>
          </cell>
          <cell r="E1281">
            <v>39677</v>
          </cell>
          <cell r="F1281">
            <v>31427313</v>
          </cell>
        </row>
        <row r="1282">
          <cell r="A1282">
            <v>250050</v>
          </cell>
          <cell r="B1282" t="str">
            <v>PB</v>
          </cell>
          <cell r="C1282" t="str">
            <v>ALAGOINHA</v>
          </cell>
          <cell r="D1282" t="str">
            <v>250050</v>
          </cell>
          <cell r="E1282">
            <v>17787</v>
          </cell>
          <cell r="F1282">
            <v>3199358</v>
          </cell>
        </row>
        <row r="1283">
          <cell r="A1283">
            <v>250053</v>
          </cell>
          <cell r="B1283" t="str">
            <v>PB</v>
          </cell>
          <cell r="C1283" t="str">
            <v>ALCANTIL</v>
          </cell>
          <cell r="D1283" t="str">
            <v>250053</v>
          </cell>
          <cell r="E1283">
            <v>15856</v>
          </cell>
          <cell r="F1283">
            <v>10337356</v>
          </cell>
        </row>
        <row r="1284">
          <cell r="A1284">
            <v>250057</v>
          </cell>
          <cell r="B1284" t="str">
            <v>PB</v>
          </cell>
          <cell r="C1284" t="str">
            <v>ALGODÃO DE JANDAÍRA</v>
          </cell>
          <cell r="D1284" t="str">
            <v>250057</v>
          </cell>
          <cell r="E1284">
            <v>299</v>
          </cell>
          <cell r="F1284">
            <v>1263685</v>
          </cell>
        </row>
        <row r="1285">
          <cell r="A1285">
            <v>250060</v>
          </cell>
          <cell r="B1285" t="str">
            <v>PB</v>
          </cell>
          <cell r="C1285" t="str">
            <v>ALHANDRA</v>
          </cell>
          <cell r="D1285" t="str">
            <v>250060</v>
          </cell>
          <cell r="E1285">
            <v>7877</v>
          </cell>
          <cell r="F1285">
            <v>9197133</v>
          </cell>
        </row>
        <row r="1286">
          <cell r="A1286">
            <v>250073</v>
          </cell>
          <cell r="B1286" t="str">
            <v>PB</v>
          </cell>
          <cell r="C1286" t="str">
            <v>AMPARO</v>
          </cell>
          <cell r="D1286" t="str">
            <v>250073</v>
          </cell>
          <cell r="E1286">
            <v>14088</v>
          </cell>
          <cell r="F1286">
            <v>1296777</v>
          </cell>
        </row>
        <row r="1287">
          <cell r="A1287">
            <v>250077</v>
          </cell>
          <cell r="B1287" t="str">
            <v>PB</v>
          </cell>
          <cell r="C1287" t="str">
            <v>APARECIDA</v>
          </cell>
          <cell r="D1287" t="str">
            <v>250077</v>
          </cell>
          <cell r="E1287">
            <v>59083</v>
          </cell>
          <cell r="F1287">
            <v>2549968</v>
          </cell>
        </row>
        <row r="1288">
          <cell r="A1288">
            <v>250080</v>
          </cell>
          <cell r="B1288" t="str">
            <v>PB</v>
          </cell>
          <cell r="C1288" t="str">
            <v>ARAÇAGI</v>
          </cell>
          <cell r="D1288" t="str">
            <v>250080</v>
          </cell>
          <cell r="E1288">
            <v>96</v>
          </cell>
          <cell r="F1288">
            <v>66024</v>
          </cell>
        </row>
        <row r="1289">
          <cell r="A1289">
            <v>250100</v>
          </cell>
          <cell r="B1289" t="str">
            <v>PB</v>
          </cell>
          <cell r="C1289" t="str">
            <v>ARARUNA</v>
          </cell>
          <cell r="D1289" t="str">
            <v>250100</v>
          </cell>
          <cell r="E1289">
            <v>27783</v>
          </cell>
          <cell r="F1289">
            <v>3115515</v>
          </cell>
        </row>
        <row r="1290">
          <cell r="A1290">
            <v>250110</v>
          </cell>
          <cell r="B1290" t="str">
            <v>PB</v>
          </cell>
          <cell r="C1290" t="str">
            <v>AREIA</v>
          </cell>
          <cell r="D1290" t="str">
            <v>250110</v>
          </cell>
          <cell r="E1290">
            <v>181287</v>
          </cell>
          <cell r="F1290">
            <v>58072789</v>
          </cell>
        </row>
        <row r="1291">
          <cell r="A1291">
            <v>250115</v>
          </cell>
          <cell r="B1291" t="str">
            <v>PB</v>
          </cell>
          <cell r="C1291" t="str">
            <v>AREIA DE BARAÚNAS</v>
          </cell>
          <cell r="D1291" t="str">
            <v>250115</v>
          </cell>
          <cell r="E1291">
            <v>9172</v>
          </cell>
          <cell r="F1291">
            <v>992639</v>
          </cell>
        </row>
        <row r="1292">
          <cell r="A1292">
            <v>250120</v>
          </cell>
          <cell r="B1292" t="str">
            <v>PB</v>
          </cell>
          <cell r="C1292" t="str">
            <v>AREIAL</v>
          </cell>
          <cell r="D1292" t="str">
            <v>250120</v>
          </cell>
          <cell r="E1292">
            <v>32892</v>
          </cell>
          <cell r="F1292">
            <v>3791518</v>
          </cell>
        </row>
        <row r="1293">
          <cell r="A1293">
            <v>250135</v>
          </cell>
          <cell r="B1293" t="str">
            <v>PB</v>
          </cell>
          <cell r="C1293" t="str">
            <v>ASSUNÇÃO</v>
          </cell>
          <cell r="D1293" t="str">
            <v>250135</v>
          </cell>
          <cell r="E1293">
            <v>19589</v>
          </cell>
          <cell r="F1293">
            <v>5112490</v>
          </cell>
        </row>
        <row r="1294">
          <cell r="A1294">
            <v>250140</v>
          </cell>
          <cell r="B1294" t="str">
            <v>PB</v>
          </cell>
          <cell r="C1294" t="str">
            <v>BAÍA DA TRAIÇÃO</v>
          </cell>
          <cell r="D1294" t="str">
            <v>250140</v>
          </cell>
          <cell r="F1294">
            <v>256899</v>
          </cell>
        </row>
        <row r="1295">
          <cell r="A1295">
            <v>250153</v>
          </cell>
          <cell r="B1295" t="str">
            <v>PB</v>
          </cell>
          <cell r="C1295" t="str">
            <v>BARAÚNA</v>
          </cell>
          <cell r="D1295" t="str">
            <v>250153</v>
          </cell>
          <cell r="E1295">
            <v>5880</v>
          </cell>
          <cell r="F1295">
            <v>2061549</v>
          </cell>
        </row>
        <row r="1296">
          <cell r="A1296">
            <v>250160</v>
          </cell>
          <cell r="B1296" t="str">
            <v>PB</v>
          </cell>
          <cell r="C1296" t="str">
            <v>BARRA DE SANTA ROSA</v>
          </cell>
          <cell r="D1296" t="str">
            <v>250160</v>
          </cell>
          <cell r="E1296">
            <v>2022</v>
          </cell>
          <cell r="F1296">
            <v>1593751</v>
          </cell>
        </row>
        <row r="1297">
          <cell r="A1297">
            <v>250157</v>
          </cell>
          <cell r="B1297" t="str">
            <v>PB</v>
          </cell>
          <cell r="C1297" t="str">
            <v>BARRA DE SANTANA</v>
          </cell>
          <cell r="D1297" t="str">
            <v>250157</v>
          </cell>
          <cell r="E1297">
            <v>15860</v>
          </cell>
          <cell r="F1297">
            <v>26674290</v>
          </cell>
        </row>
        <row r="1298">
          <cell r="A1298">
            <v>250170</v>
          </cell>
          <cell r="B1298" t="str">
            <v>PB</v>
          </cell>
          <cell r="C1298" t="str">
            <v>BARRA DE SÃO MIGUEL</v>
          </cell>
          <cell r="D1298" t="str">
            <v>250170</v>
          </cell>
          <cell r="E1298">
            <v>30561</v>
          </cell>
          <cell r="F1298">
            <v>5932718</v>
          </cell>
        </row>
        <row r="1299">
          <cell r="A1299">
            <v>250180</v>
          </cell>
          <cell r="B1299" t="str">
            <v>PB</v>
          </cell>
          <cell r="C1299" t="str">
            <v>BAYEUX</v>
          </cell>
          <cell r="D1299" t="str">
            <v>250180</v>
          </cell>
          <cell r="F1299">
            <v>71274320</v>
          </cell>
        </row>
        <row r="1300">
          <cell r="A1300">
            <v>250190</v>
          </cell>
          <cell r="B1300" t="str">
            <v>PB</v>
          </cell>
          <cell r="C1300" t="str">
            <v>BELÉM</v>
          </cell>
          <cell r="D1300" t="str">
            <v>250190</v>
          </cell>
          <cell r="E1300">
            <v>84794</v>
          </cell>
          <cell r="F1300">
            <v>9785724</v>
          </cell>
        </row>
        <row r="1301">
          <cell r="A1301">
            <v>250200</v>
          </cell>
          <cell r="B1301" t="str">
            <v>PB</v>
          </cell>
          <cell r="C1301" t="str">
            <v>BELÉM DO BREJO DO CRUZ</v>
          </cell>
          <cell r="D1301" t="str">
            <v>250200</v>
          </cell>
          <cell r="F1301">
            <v>2037921</v>
          </cell>
        </row>
        <row r="1302">
          <cell r="A1302">
            <v>250205</v>
          </cell>
          <cell r="B1302" t="str">
            <v>PB</v>
          </cell>
          <cell r="C1302" t="str">
            <v>BERNARDINO BATISTA</v>
          </cell>
          <cell r="D1302" t="str">
            <v>250205</v>
          </cell>
          <cell r="E1302">
            <v>2296</v>
          </cell>
          <cell r="F1302">
            <v>1206075</v>
          </cell>
        </row>
        <row r="1303">
          <cell r="A1303">
            <v>250210</v>
          </cell>
          <cell r="B1303" t="str">
            <v>PB</v>
          </cell>
          <cell r="C1303" t="str">
            <v>BOA VENTURA</v>
          </cell>
          <cell r="D1303" t="str">
            <v>250210</v>
          </cell>
          <cell r="E1303">
            <v>927</v>
          </cell>
          <cell r="F1303">
            <v>305061</v>
          </cell>
        </row>
        <row r="1304">
          <cell r="A1304">
            <v>250215</v>
          </cell>
          <cell r="B1304" t="str">
            <v>PB</v>
          </cell>
          <cell r="C1304" t="str">
            <v>BOA VISTA</v>
          </cell>
          <cell r="D1304" t="str">
            <v>250215</v>
          </cell>
          <cell r="E1304">
            <v>56593</v>
          </cell>
          <cell r="F1304">
            <v>8781711</v>
          </cell>
        </row>
        <row r="1305">
          <cell r="A1305">
            <v>250220</v>
          </cell>
          <cell r="B1305" t="str">
            <v>PB</v>
          </cell>
          <cell r="C1305" t="str">
            <v>BOM JESUS</v>
          </cell>
          <cell r="D1305" t="str">
            <v>250220</v>
          </cell>
          <cell r="E1305">
            <v>538</v>
          </cell>
          <cell r="F1305">
            <v>1912654</v>
          </cell>
        </row>
        <row r="1306">
          <cell r="A1306">
            <v>250230</v>
          </cell>
          <cell r="B1306" t="str">
            <v>PB</v>
          </cell>
          <cell r="C1306" t="str">
            <v>BOM SUCESSO</v>
          </cell>
          <cell r="D1306" t="str">
            <v>250230</v>
          </cell>
          <cell r="F1306">
            <v>904761</v>
          </cell>
        </row>
        <row r="1307">
          <cell r="A1307">
            <v>250240</v>
          </cell>
          <cell r="B1307" t="str">
            <v>PB</v>
          </cell>
          <cell r="C1307" t="str">
            <v>BONITO DE SANTA FÉ</v>
          </cell>
          <cell r="D1307" t="str">
            <v>250240</v>
          </cell>
          <cell r="F1307">
            <v>4941026</v>
          </cell>
        </row>
        <row r="1308">
          <cell r="A1308">
            <v>250250</v>
          </cell>
          <cell r="B1308" t="str">
            <v>PB</v>
          </cell>
          <cell r="C1308" t="str">
            <v>BOQUEIRÃO</v>
          </cell>
          <cell r="D1308" t="str">
            <v>250250</v>
          </cell>
          <cell r="E1308">
            <v>1614</v>
          </cell>
          <cell r="F1308">
            <v>3570183</v>
          </cell>
        </row>
        <row r="1309">
          <cell r="A1309">
            <v>250270</v>
          </cell>
          <cell r="B1309" t="str">
            <v>PB</v>
          </cell>
          <cell r="C1309" t="str">
            <v>BORBOREMA</v>
          </cell>
          <cell r="D1309" t="str">
            <v>250270</v>
          </cell>
          <cell r="E1309">
            <v>10144</v>
          </cell>
          <cell r="F1309">
            <v>2972832</v>
          </cell>
        </row>
        <row r="1310">
          <cell r="A1310">
            <v>250280</v>
          </cell>
          <cell r="B1310" t="str">
            <v>PB</v>
          </cell>
          <cell r="C1310" t="str">
            <v>BREJO DO CRUZ</v>
          </cell>
          <cell r="D1310" t="str">
            <v>250280</v>
          </cell>
          <cell r="E1310">
            <v>33920</v>
          </cell>
          <cell r="F1310">
            <v>10246853</v>
          </cell>
        </row>
        <row r="1311">
          <cell r="A1311">
            <v>250290</v>
          </cell>
          <cell r="B1311" t="str">
            <v>PB</v>
          </cell>
          <cell r="C1311" t="str">
            <v>BREJO DOS SANTOS</v>
          </cell>
          <cell r="D1311" t="str">
            <v>250290</v>
          </cell>
          <cell r="F1311">
            <v>124260</v>
          </cell>
        </row>
        <row r="1312">
          <cell r="A1312">
            <v>250310</v>
          </cell>
          <cell r="B1312" t="str">
            <v>PB</v>
          </cell>
          <cell r="C1312" t="str">
            <v>CABACEIRAS</v>
          </cell>
          <cell r="D1312" t="str">
            <v>250310</v>
          </cell>
          <cell r="E1312">
            <v>10676</v>
          </cell>
          <cell r="F1312">
            <v>7562520</v>
          </cell>
        </row>
        <row r="1313">
          <cell r="A1313">
            <v>250320</v>
          </cell>
          <cell r="B1313" t="str">
            <v>PB</v>
          </cell>
          <cell r="C1313" t="str">
            <v>CABEDELO</v>
          </cell>
          <cell r="D1313" t="str">
            <v>250320</v>
          </cell>
          <cell r="F1313">
            <v>26742386</v>
          </cell>
        </row>
        <row r="1314">
          <cell r="A1314">
            <v>250330</v>
          </cell>
          <cell r="B1314" t="str">
            <v>PB</v>
          </cell>
          <cell r="C1314" t="str">
            <v>CACHOEIRA DOS ÍNDIOS</v>
          </cell>
          <cell r="D1314" t="str">
            <v>250330</v>
          </cell>
          <cell r="E1314">
            <v>14763</v>
          </cell>
          <cell r="F1314">
            <v>2579238</v>
          </cell>
        </row>
        <row r="1315">
          <cell r="A1315">
            <v>250340</v>
          </cell>
          <cell r="B1315" t="str">
            <v>PB</v>
          </cell>
          <cell r="C1315" t="str">
            <v>CACIMBA DE AREIA</v>
          </cell>
          <cell r="D1315" t="str">
            <v>250340</v>
          </cell>
          <cell r="E1315">
            <v>633</v>
          </cell>
          <cell r="F1315">
            <v>1112620</v>
          </cell>
        </row>
        <row r="1316">
          <cell r="A1316">
            <v>250350</v>
          </cell>
          <cell r="B1316" t="str">
            <v>PB</v>
          </cell>
          <cell r="C1316" t="str">
            <v>CACIMBA DE DENTRO</v>
          </cell>
          <cell r="D1316" t="str">
            <v>250350</v>
          </cell>
          <cell r="E1316">
            <v>10594</v>
          </cell>
          <cell r="F1316">
            <v>3094908</v>
          </cell>
        </row>
        <row r="1317">
          <cell r="A1317">
            <v>250355</v>
          </cell>
          <cell r="B1317" t="str">
            <v>PB</v>
          </cell>
          <cell r="C1317" t="str">
            <v>CACIMBAS</v>
          </cell>
          <cell r="D1317" t="str">
            <v>250355</v>
          </cell>
          <cell r="E1317">
            <v>19940</v>
          </cell>
          <cell r="F1317">
            <v>3377689</v>
          </cell>
        </row>
        <row r="1318">
          <cell r="A1318">
            <v>250360</v>
          </cell>
          <cell r="B1318" t="str">
            <v>PB</v>
          </cell>
          <cell r="C1318" t="str">
            <v>CAIÇARA</v>
          </cell>
          <cell r="D1318" t="str">
            <v>250360</v>
          </cell>
          <cell r="E1318">
            <v>28642</v>
          </cell>
          <cell r="F1318">
            <v>3952698</v>
          </cell>
        </row>
        <row r="1319">
          <cell r="A1319">
            <v>250370</v>
          </cell>
          <cell r="B1319" t="str">
            <v>PB</v>
          </cell>
          <cell r="C1319" t="str">
            <v>CAJAZEIRAS</v>
          </cell>
          <cell r="D1319" t="str">
            <v>250370</v>
          </cell>
          <cell r="E1319">
            <v>20338</v>
          </cell>
          <cell r="F1319">
            <v>11389660</v>
          </cell>
        </row>
        <row r="1320">
          <cell r="A1320">
            <v>250375</v>
          </cell>
          <cell r="B1320" t="str">
            <v>PB</v>
          </cell>
          <cell r="C1320" t="str">
            <v>CAJAZEIRINHAS</v>
          </cell>
          <cell r="D1320" t="str">
            <v>250375</v>
          </cell>
          <cell r="E1320">
            <v>6066</v>
          </cell>
          <cell r="F1320">
            <v>728853</v>
          </cell>
        </row>
        <row r="1321">
          <cell r="A1321">
            <v>250390</v>
          </cell>
          <cell r="B1321" t="str">
            <v>PB</v>
          </cell>
          <cell r="C1321" t="str">
            <v>CAMALAÚ</v>
          </cell>
          <cell r="D1321" t="str">
            <v>250390</v>
          </cell>
          <cell r="E1321">
            <v>12909</v>
          </cell>
          <cell r="F1321">
            <v>775331</v>
          </cell>
        </row>
        <row r="1322">
          <cell r="A1322">
            <v>250400</v>
          </cell>
          <cell r="B1322" t="str">
            <v>PB</v>
          </cell>
          <cell r="C1322" t="str">
            <v>CAMPINA GRANDE</v>
          </cell>
          <cell r="D1322" t="str">
            <v>250400</v>
          </cell>
          <cell r="F1322">
            <v>13554125</v>
          </cell>
        </row>
        <row r="1323">
          <cell r="A1323">
            <v>250403</v>
          </cell>
          <cell r="B1323" t="str">
            <v>PB</v>
          </cell>
          <cell r="C1323" t="str">
            <v>CAPIM</v>
          </cell>
          <cell r="D1323" t="str">
            <v>250403</v>
          </cell>
          <cell r="E1323">
            <v>379</v>
          </cell>
          <cell r="F1323">
            <v>890707</v>
          </cell>
        </row>
        <row r="1324">
          <cell r="A1324">
            <v>250407</v>
          </cell>
          <cell r="B1324" t="str">
            <v>PB</v>
          </cell>
          <cell r="C1324" t="str">
            <v>CARAÚBAS</v>
          </cell>
          <cell r="D1324" t="str">
            <v>250407</v>
          </cell>
          <cell r="E1324">
            <v>1165</v>
          </cell>
          <cell r="F1324">
            <v>446349</v>
          </cell>
        </row>
        <row r="1325">
          <cell r="A1325">
            <v>250410</v>
          </cell>
          <cell r="B1325" t="str">
            <v>PB</v>
          </cell>
          <cell r="C1325" t="str">
            <v>CARRAPATEIRA</v>
          </cell>
          <cell r="D1325" t="str">
            <v>250410</v>
          </cell>
          <cell r="F1325">
            <v>271947</v>
          </cell>
        </row>
        <row r="1326">
          <cell r="A1326">
            <v>250415</v>
          </cell>
          <cell r="B1326" t="str">
            <v>PB</v>
          </cell>
          <cell r="C1326" t="str">
            <v>CASSERENGUE</v>
          </cell>
          <cell r="D1326" t="str">
            <v>250415</v>
          </cell>
          <cell r="E1326">
            <v>57231</v>
          </cell>
          <cell r="F1326">
            <v>3608332</v>
          </cell>
        </row>
        <row r="1327">
          <cell r="A1327">
            <v>250420</v>
          </cell>
          <cell r="B1327" t="str">
            <v>PB</v>
          </cell>
          <cell r="C1327" t="str">
            <v>CATINGUEIRA</v>
          </cell>
          <cell r="D1327" t="str">
            <v>250420</v>
          </cell>
          <cell r="E1327">
            <v>29486</v>
          </cell>
          <cell r="F1327">
            <v>8627569</v>
          </cell>
        </row>
        <row r="1328">
          <cell r="A1328">
            <v>250430</v>
          </cell>
          <cell r="B1328" t="str">
            <v>PB</v>
          </cell>
          <cell r="C1328" t="str">
            <v>CATOLÉ DO ROCHA</v>
          </cell>
          <cell r="D1328" t="str">
            <v>250430</v>
          </cell>
          <cell r="E1328">
            <v>30664</v>
          </cell>
          <cell r="F1328">
            <v>9095523</v>
          </cell>
        </row>
        <row r="1329">
          <cell r="A1329">
            <v>250435</v>
          </cell>
          <cell r="B1329" t="str">
            <v>PB</v>
          </cell>
          <cell r="C1329" t="str">
            <v>CATURITÉ</v>
          </cell>
          <cell r="D1329" t="str">
            <v>250435</v>
          </cell>
          <cell r="E1329">
            <v>12807</v>
          </cell>
          <cell r="F1329">
            <v>1973120</v>
          </cell>
        </row>
        <row r="1330">
          <cell r="A1330">
            <v>250440</v>
          </cell>
          <cell r="B1330" t="str">
            <v>PB</v>
          </cell>
          <cell r="C1330" t="str">
            <v>CONCEIÇÃO</v>
          </cell>
          <cell r="D1330" t="str">
            <v>250440</v>
          </cell>
          <cell r="E1330">
            <v>1745</v>
          </cell>
          <cell r="F1330">
            <v>4007321</v>
          </cell>
        </row>
        <row r="1331">
          <cell r="A1331">
            <v>250450</v>
          </cell>
          <cell r="B1331" t="str">
            <v>PB</v>
          </cell>
          <cell r="C1331" t="str">
            <v>CONDADO</v>
          </cell>
          <cell r="D1331" t="str">
            <v>250450</v>
          </cell>
          <cell r="E1331">
            <v>18198</v>
          </cell>
          <cell r="F1331">
            <v>2794677</v>
          </cell>
        </row>
        <row r="1332">
          <cell r="A1332">
            <v>250460</v>
          </cell>
          <cell r="B1332" t="str">
            <v>PB</v>
          </cell>
          <cell r="C1332" t="str">
            <v>CONDE</v>
          </cell>
          <cell r="D1332" t="str">
            <v>250460</v>
          </cell>
          <cell r="E1332">
            <v>74750</v>
          </cell>
          <cell r="F1332">
            <v>21240199</v>
          </cell>
        </row>
        <row r="1333">
          <cell r="A1333">
            <v>250470</v>
          </cell>
          <cell r="B1333" t="str">
            <v>PB</v>
          </cell>
          <cell r="C1333" t="str">
            <v>CONGO</v>
          </cell>
          <cell r="D1333" t="str">
            <v>250470</v>
          </cell>
          <cell r="E1333">
            <v>11514</v>
          </cell>
          <cell r="F1333">
            <v>2221205</v>
          </cell>
        </row>
        <row r="1334">
          <cell r="A1334">
            <v>250480</v>
          </cell>
          <cell r="B1334" t="str">
            <v>PB</v>
          </cell>
          <cell r="C1334" t="str">
            <v>COREMAS</v>
          </cell>
          <cell r="D1334" t="str">
            <v>250480</v>
          </cell>
          <cell r="E1334">
            <v>7141</v>
          </cell>
          <cell r="F1334">
            <v>1312447</v>
          </cell>
        </row>
        <row r="1335">
          <cell r="A1335">
            <v>250490</v>
          </cell>
          <cell r="B1335" t="str">
            <v>PB</v>
          </cell>
          <cell r="C1335" t="str">
            <v>CRUZ DO ESPÍRITO SANTO</v>
          </cell>
          <cell r="D1335" t="str">
            <v>250490</v>
          </cell>
          <cell r="E1335">
            <v>2</v>
          </cell>
          <cell r="F1335">
            <v>517494</v>
          </cell>
        </row>
        <row r="1336">
          <cell r="A1336">
            <v>250500</v>
          </cell>
          <cell r="B1336" t="str">
            <v>PB</v>
          </cell>
          <cell r="C1336" t="str">
            <v>CUBATI</v>
          </cell>
          <cell r="D1336" t="str">
            <v>250500</v>
          </cell>
          <cell r="F1336">
            <v>30780</v>
          </cell>
        </row>
        <row r="1337">
          <cell r="A1337">
            <v>250510</v>
          </cell>
          <cell r="B1337" t="str">
            <v>PB</v>
          </cell>
          <cell r="C1337" t="str">
            <v>CUITÉ</v>
          </cell>
          <cell r="D1337" t="str">
            <v>250510</v>
          </cell>
          <cell r="E1337">
            <v>3237</v>
          </cell>
          <cell r="F1337">
            <v>690078</v>
          </cell>
        </row>
        <row r="1338">
          <cell r="A1338">
            <v>250523</v>
          </cell>
          <cell r="B1338" t="str">
            <v>PB</v>
          </cell>
          <cell r="C1338" t="str">
            <v>CUITÉ DE MAMANGUAPE</v>
          </cell>
          <cell r="D1338" t="str">
            <v>250523</v>
          </cell>
          <cell r="E1338">
            <v>6256</v>
          </cell>
          <cell r="F1338">
            <v>1742387</v>
          </cell>
        </row>
        <row r="1339">
          <cell r="A1339">
            <v>250520</v>
          </cell>
          <cell r="B1339" t="str">
            <v>PB</v>
          </cell>
          <cell r="C1339" t="str">
            <v>CUITEGI</v>
          </cell>
          <cell r="D1339" t="str">
            <v>250520</v>
          </cell>
          <cell r="E1339">
            <v>16943</v>
          </cell>
          <cell r="F1339">
            <v>2861560</v>
          </cell>
        </row>
        <row r="1340">
          <cell r="A1340">
            <v>250527</v>
          </cell>
          <cell r="B1340" t="str">
            <v>PB</v>
          </cell>
          <cell r="C1340" t="str">
            <v>CURRAL DE CIMA</v>
          </cell>
          <cell r="D1340" t="str">
            <v>250527</v>
          </cell>
          <cell r="F1340">
            <v>407314</v>
          </cell>
        </row>
        <row r="1341">
          <cell r="A1341">
            <v>250530</v>
          </cell>
          <cell r="B1341" t="str">
            <v>PB</v>
          </cell>
          <cell r="C1341" t="str">
            <v>CURRAL VELHO</v>
          </cell>
          <cell r="D1341" t="str">
            <v>250530</v>
          </cell>
          <cell r="E1341">
            <v>2015</v>
          </cell>
          <cell r="F1341">
            <v>371095</v>
          </cell>
        </row>
        <row r="1342">
          <cell r="A1342">
            <v>250535</v>
          </cell>
          <cell r="B1342" t="str">
            <v>PB</v>
          </cell>
          <cell r="C1342" t="str">
            <v>DAMIÃO</v>
          </cell>
          <cell r="D1342" t="str">
            <v>250535</v>
          </cell>
          <cell r="E1342">
            <v>9139</v>
          </cell>
          <cell r="F1342">
            <v>2100213</v>
          </cell>
        </row>
        <row r="1343">
          <cell r="A1343">
            <v>250540</v>
          </cell>
          <cell r="B1343" t="str">
            <v>PB</v>
          </cell>
          <cell r="C1343" t="str">
            <v>DESTERRO</v>
          </cell>
          <cell r="D1343" t="str">
            <v>250540</v>
          </cell>
          <cell r="E1343">
            <v>2167</v>
          </cell>
          <cell r="F1343">
            <v>105991779</v>
          </cell>
        </row>
        <row r="1344">
          <cell r="A1344">
            <v>250560</v>
          </cell>
          <cell r="B1344" t="str">
            <v>PB</v>
          </cell>
          <cell r="C1344" t="str">
            <v>DIAMANTE</v>
          </cell>
          <cell r="D1344" t="str">
            <v>250560</v>
          </cell>
          <cell r="E1344">
            <v>16893</v>
          </cell>
          <cell r="F1344">
            <v>1638498</v>
          </cell>
        </row>
        <row r="1345">
          <cell r="A1345">
            <v>250570</v>
          </cell>
          <cell r="B1345" t="str">
            <v>PB</v>
          </cell>
          <cell r="C1345" t="str">
            <v>DONA INÊS</v>
          </cell>
          <cell r="D1345" t="str">
            <v>250570</v>
          </cell>
          <cell r="E1345">
            <v>2724</v>
          </cell>
          <cell r="F1345">
            <v>3430208</v>
          </cell>
        </row>
        <row r="1346">
          <cell r="A1346">
            <v>250580</v>
          </cell>
          <cell r="B1346" t="str">
            <v>PB</v>
          </cell>
          <cell r="C1346" t="str">
            <v>DUAS ESTRADAS</v>
          </cell>
          <cell r="D1346" t="str">
            <v>250580</v>
          </cell>
          <cell r="E1346">
            <v>35055</v>
          </cell>
          <cell r="F1346">
            <v>2842903</v>
          </cell>
        </row>
        <row r="1347">
          <cell r="A1347">
            <v>250590</v>
          </cell>
          <cell r="B1347" t="str">
            <v>PB</v>
          </cell>
          <cell r="C1347" t="str">
            <v>EMAS</v>
          </cell>
          <cell r="D1347" t="str">
            <v>250590</v>
          </cell>
          <cell r="F1347">
            <v>1433086</v>
          </cell>
        </row>
        <row r="1348">
          <cell r="A1348">
            <v>250600</v>
          </cell>
          <cell r="B1348" t="str">
            <v>PB</v>
          </cell>
          <cell r="C1348" t="str">
            <v>ESPERANÇA</v>
          </cell>
          <cell r="D1348" t="str">
            <v>250600</v>
          </cell>
          <cell r="E1348">
            <v>22846</v>
          </cell>
          <cell r="F1348">
            <v>3139038</v>
          </cell>
        </row>
        <row r="1349">
          <cell r="A1349">
            <v>250610</v>
          </cell>
          <cell r="B1349" t="str">
            <v>PB</v>
          </cell>
          <cell r="C1349" t="str">
            <v>FAGUNDES</v>
          </cell>
          <cell r="D1349" t="str">
            <v>250610</v>
          </cell>
          <cell r="F1349">
            <v>42281</v>
          </cell>
        </row>
        <row r="1350">
          <cell r="A1350">
            <v>250620</v>
          </cell>
          <cell r="B1350" t="str">
            <v>PB</v>
          </cell>
          <cell r="C1350" t="str">
            <v>FREI MARTINHO</v>
          </cell>
          <cell r="D1350" t="str">
            <v>250620</v>
          </cell>
          <cell r="F1350">
            <v>169480</v>
          </cell>
        </row>
        <row r="1351">
          <cell r="A1351">
            <v>250625</v>
          </cell>
          <cell r="B1351" t="str">
            <v>PB</v>
          </cell>
          <cell r="C1351" t="str">
            <v>GADO BRAVO</v>
          </cell>
          <cell r="D1351" t="str">
            <v>250625</v>
          </cell>
          <cell r="E1351">
            <v>1925</v>
          </cell>
          <cell r="F1351">
            <v>1536875</v>
          </cell>
        </row>
        <row r="1352">
          <cell r="A1352">
            <v>250630</v>
          </cell>
          <cell r="B1352" t="str">
            <v>PB</v>
          </cell>
          <cell r="C1352" t="str">
            <v>GUARABIRA</v>
          </cell>
          <cell r="D1352" t="str">
            <v>250630</v>
          </cell>
          <cell r="E1352">
            <v>49342</v>
          </cell>
          <cell r="F1352">
            <v>65011274</v>
          </cell>
        </row>
        <row r="1353">
          <cell r="A1353">
            <v>250640</v>
          </cell>
          <cell r="B1353" t="str">
            <v>PB</v>
          </cell>
          <cell r="C1353" t="str">
            <v>GURINHÉM</v>
          </cell>
          <cell r="D1353" t="str">
            <v>250640</v>
          </cell>
          <cell r="E1353">
            <v>41322</v>
          </cell>
          <cell r="F1353">
            <v>1776426</v>
          </cell>
        </row>
        <row r="1354">
          <cell r="A1354">
            <v>250650</v>
          </cell>
          <cell r="B1354" t="str">
            <v>PB</v>
          </cell>
          <cell r="C1354" t="str">
            <v>GURJÃO</v>
          </cell>
          <cell r="D1354" t="str">
            <v>250650</v>
          </cell>
          <cell r="E1354">
            <v>7683</v>
          </cell>
          <cell r="F1354">
            <v>417676</v>
          </cell>
        </row>
        <row r="1355">
          <cell r="A1355">
            <v>250660</v>
          </cell>
          <cell r="B1355" t="str">
            <v>PB</v>
          </cell>
          <cell r="C1355" t="str">
            <v>IBIARA</v>
          </cell>
          <cell r="D1355" t="str">
            <v>250660</v>
          </cell>
          <cell r="E1355">
            <v>3966</v>
          </cell>
          <cell r="F1355">
            <v>1188374</v>
          </cell>
        </row>
        <row r="1356">
          <cell r="A1356">
            <v>250260</v>
          </cell>
          <cell r="B1356" t="str">
            <v>PB</v>
          </cell>
          <cell r="C1356" t="str">
            <v>IGARACY</v>
          </cell>
          <cell r="D1356" t="str">
            <v>250260</v>
          </cell>
          <cell r="E1356">
            <v>26986</v>
          </cell>
          <cell r="F1356">
            <v>2053407</v>
          </cell>
        </row>
        <row r="1357">
          <cell r="A1357">
            <v>250670</v>
          </cell>
          <cell r="B1357" t="str">
            <v>PB</v>
          </cell>
          <cell r="C1357" t="str">
            <v>IMACULADA</v>
          </cell>
          <cell r="D1357" t="str">
            <v>250670</v>
          </cell>
          <cell r="E1357">
            <v>1752</v>
          </cell>
          <cell r="F1357">
            <v>5415779</v>
          </cell>
        </row>
        <row r="1358">
          <cell r="A1358">
            <v>250680</v>
          </cell>
          <cell r="B1358" t="str">
            <v>PB</v>
          </cell>
          <cell r="C1358" t="str">
            <v>INGÁ</v>
          </cell>
          <cell r="D1358" t="str">
            <v>250680</v>
          </cell>
          <cell r="E1358">
            <v>75413</v>
          </cell>
          <cell r="F1358">
            <v>16863533</v>
          </cell>
        </row>
        <row r="1359">
          <cell r="A1359">
            <v>250690</v>
          </cell>
          <cell r="B1359" t="str">
            <v>PB</v>
          </cell>
          <cell r="C1359" t="str">
            <v>ITABAIANA</v>
          </cell>
          <cell r="D1359" t="str">
            <v>250690</v>
          </cell>
          <cell r="E1359">
            <v>70093</v>
          </cell>
          <cell r="F1359">
            <v>19506765</v>
          </cell>
        </row>
        <row r="1360">
          <cell r="A1360">
            <v>250700</v>
          </cell>
          <cell r="B1360" t="str">
            <v>PB</v>
          </cell>
          <cell r="C1360" t="str">
            <v>ITAPORANGA</v>
          </cell>
          <cell r="D1360" t="str">
            <v>250700</v>
          </cell>
          <cell r="E1360">
            <v>33465</v>
          </cell>
          <cell r="F1360">
            <v>10122635</v>
          </cell>
        </row>
        <row r="1361">
          <cell r="A1361">
            <v>250710</v>
          </cell>
          <cell r="B1361" t="str">
            <v>PB</v>
          </cell>
          <cell r="C1361" t="str">
            <v>ITAPOROROCA</v>
          </cell>
          <cell r="D1361" t="str">
            <v>250710</v>
          </cell>
          <cell r="E1361">
            <v>59043</v>
          </cell>
          <cell r="F1361">
            <v>51994762</v>
          </cell>
        </row>
        <row r="1362">
          <cell r="A1362">
            <v>250720</v>
          </cell>
          <cell r="B1362" t="str">
            <v>PB</v>
          </cell>
          <cell r="C1362" t="str">
            <v>ITATUBA</v>
          </cell>
          <cell r="D1362" t="str">
            <v>250720</v>
          </cell>
          <cell r="F1362">
            <v>14753063</v>
          </cell>
        </row>
        <row r="1363">
          <cell r="A1363">
            <v>250730</v>
          </cell>
          <cell r="B1363" t="str">
            <v>PB</v>
          </cell>
          <cell r="C1363" t="str">
            <v>JACARAÚ</v>
          </cell>
          <cell r="D1363" t="str">
            <v>250730</v>
          </cell>
          <cell r="E1363">
            <v>18948</v>
          </cell>
          <cell r="F1363">
            <v>2292110</v>
          </cell>
        </row>
        <row r="1364">
          <cell r="A1364">
            <v>250740</v>
          </cell>
          <cell r="B1364" t="str">
            <v>PB</v>
          </cell>
          <cell r="C1364" t="str">
            <v>JERICÓ</v>
          </cell>
          <cell r="D1364" t="str">
            <v>250740</v>
          </cell>
          <cell r="E1364">
            <v>11269</v>
          </cell>
          <cell r="F1364">
            <v>957765</v>
          </cell>
        </row>
        <row r="1365">
          <cell r="A1365">
            <v>250750</v>
          </cell>
          <cell r="B1365" t="str">
            <v>PB</v>
          </cell>
          <cell r="C1365" t="str">
            <v>JOÃO PESSOA</v>
          </cell>
          <cell r="D1365" t="str">
            <v>250750</v>
          </cell>
          <cell r="F1365">
            <v>1275132940</v>
          </cell>
        </row>
        <row r="1366">
          <cell r="A1366">
            <v>251365</v>
          </cell>
          <cell r="B1366" t="str">
            <v>PB</v>
          </cell>
          <cell r="C1366" t="str">
            <v>JOCA CLAUDINO</v>
          </cell>
          <cell r="D1366" t="str">
            <v>251365</v>
          </cell>
          <cell r="E1366">
            <v>104</v>
          </cell>
          <cell r="F1366">
            <v>2025406</v>
          </cell>
        </row>
        <row r="1367">
          <cell r="A1367">
            <v>250760</v>
          </cell>
          <cell r="B1367" t="str">
            <v>PB</v>
          </cell>
          <cell r="C1367" t="str">
            <v>JUAREZ TÁVORA</v>
          </cell>
          <cell r="D1367" t="str">
            <v>250760</v>
          </cell>
          <cell r="F1367">
            <v>192983</v>
          </cell>
        </row>
        <row r="1368">
          <cell r="A1368">
            <v>250770</v>
          </cell>
          <cell r="B1368" t="str">
            <v>PB</v>
          </cell>
          <cell r="C1368" t="str">
            <v>JUAZEIRINHO</v>
          </cell>
          <cell r="D1368" t="str">
            <v>250770</v>
          </cell>
          <cell r="E1368">
            <v>30735</v>
          </cell>
          <cell r="F1368">
            <v>2784533</v>
          </cell>
        </row>
        <row r="1369">
          <cell r="A1369">
            <v>250780</v>
          </cell>
          <cell r="B1369" t="str">
            <v>PB</v>
          </cell>
          <cell r="C1369" t="str">
            <v>JUNCO DO SERIDÓ</v>
          </cell>
          <cell r="D1369" t="str">
            <v>250780</v>
          </cell>
          <cell r="F1369">
            <v>0</v>
          </cell>
        </row>
        <row r="1370">
          <cell r="A1370">
            <v>250790</v>
          </cell>
          <cell r="B1370" t="str">
            <v>PB</v>
          </cell>
          <cell r="C1370" t="str">
            <v>JURIPIRANGA</v>
          </cell>
          <cell r="D1370" t="str">
            <v>250790</v>
          </cell>
          <cell r="E1370">
            <v>44063</v>
          </cell>
          <cell r="F1370">
            <v>10570307</v>
          </cell>
        </row>
        <row r="1371">
          <cell r="A1371">
            <v>250800</v>
          </cell>
          <cell r="B1371" t="str">
            <v>PB</v>
          </cell>
          <cell r="C1371" t="str">
            <v>JURU</v>
          </cell>
          <cell r="D1371" t="str">
            <v>250800</v>
          </cell>
          <cell r="E1371">
            <v>13831</v>
          </cell>
          <cell r="F1371">
            <v>1035885</v>
          </cell>
        </row>
        <row r="1372">
          <cell r="A1372">
            <v>250810</v>
          </cell>
          <cell r="B1372" t="str">
            <v>PB</v>
          </cell>
          <cell r="C1372" t="str">
            <v>LAGOA</v>
          </cell>
          <cell r="D1372" t="str">
            <v>250810</v>
          </cell>
          <cell r="E1372">
            <v>116</v>
          </cell>
          <cell r="F1372">
            <v>338271</v>
          </cell>
        </row>
        <row r="1373">
          <cell r="A1373">
            <v>250820</v>
          </cell>
          <cell r="B1373" t="str">
            <v>PB</v>
          </cell>
          <cell r="C1373" t="str">
            <v>LAGOA DE DENTRO</v>
          </cell>
          <cell r="D1373" t="str">
            <v>250820</v>
          </cell>
          <cell r="E1373">
            <v>2683</v>
          </cell>
          <cell r="F1373">
            <v>590903</v>
          </cell>
        </row>
        <row r="1374">
          <cell r="A1374">
            <v>250840</v>
          </cell>
          <cell r="B1374" t="str">
            <v>PB</v>
          </cell>
          <cell r="C1374" t="str">
            <v>LASTRO</v>
          </cell>
          <cell r="D1374" t="str">
            <v>250840</v>
          </cell>
          <cell r="E1374">
            <v>605</v>
          </cell>
          <cell r="F1374">
            <v>1171945</v>
          </cell>
        </row>
        <row r="1375">
          <cell r="A1375">
            <v>250850</v>
          </cell>
          <cell r="B1375" t="str">
            <v>PB</v>
          </cell>
          <cell r="C1375" t="str">
            <v>LIVRAMENTO</v>
          </cell>
          <cell r="D1375" t="str">
            <v>250850</v>
          </cell>
          <cell r="E1375">
            <v>18060</v>
          </cell>
          <cell r="F1375">
            <v>3410264</v>
          </cell>
        </row>
        <row r="1376">
          <cell r="A1376">
            <v>250855</v>
          </cell>
          <cell r="B1376" t="str">
            <v>PB</v>
          </cell>
          <cell r="C1376" t="str">
            <v>LOGRADOURO</v>
          </cell>
          <cell r="D1376" t="str">
            <v>250855</v>
          </cell>
          <cell r="E1376">
            <v>14688</v>
          </cell>
          <cell r="F1376">
            <v>2283878</v>
          </cell>
        </row>
        <row r="1377">
          <cell r="A1377">
            <v>250870</v>
          </cell>
          <cell r="B1377" t="str">
            <v>PB</v>
          </cell>
          <cell r="C1377" t="str">
            <v>MÃE D'ÁGUA</v>
          </cell>
          <cell r="D1377" t="str">
            <v>250870</v>
          </cell>
          <cell r="E1377">
            <v>8107</v>
          </cell>
          <cell r="F1377">
            <v>3201187</v>
          </cell>
        </row>
        <row r="1378">
          <cell r="A1378">
            <v>250880</v>
          </cell>
          <cell r="B1378" t="str">
            <v>PB</v>
          </cell>
          <cell r="C1378" t="str">
            <v>MALTA</v>
          </cell>
          <cell r="D1378" t="str">
            <v>250880</v>
          </cell>
          <cell r="E1378">
            <v>32242</v>
          </cell>
          <cell r="F1378">
            <v>5181199</v>
          </cell>
        </row>
        <row r="1379">
          <cell r="A1379">
            <v>250890</v>
          </cell>
          <cell r="B1379" t="str">
            <v>PB</v>
          </cell>
          <cell r="C1379" t="str">
            <v>MAMANGUAPE</v>
          </cell>
          <cell r="D1379" t="str">
            <v>250890</v>
          </cell>
          <cell r="E1379">
            <v>41198</v>
          </cell>
          <cell r="F1379">
            <v>8352013</v>
          </cell>
        </row>
        <row r="1380">
          <cell r="A1380">
            <v>250900</v>
          </cell>
          <cell r="B1380" t="str">
            <v>PB</v>
          </cell>
          <cell r="C1380" t="str">
            <v>MANAÍRA</v>
          </cell>
          <cell r="D1380" t="str">
            <v>250900</v>
          </cell>
          <cell r="E1380">
            <v>25220</v>
          </cell>
          <cell r="F1380">
            <v>9378556</v>
          </cell>
        </row>
        <row r="1381">
          <cell r="A1381">
            <v>250905</v>
          </cell>
          <cell r="B1381" t="str">
            <v>PB</v>
          </cell>
          <cell r="C1381" t="str">
            <v>MARCAÇÃO</v>
          </cell>
          <cell r="D1381" t="str">
            <v>250905</v>
          </cell>
          <cell r="F1381">
            <v>15200190</v>
          </cell>
        </row>
        <row r="1382">
          <cell r="A1382">
            <v>250910</v>
          </cell>
          <cell r="B1382" t="str">
            <v>PB</v>
          </cell>
          <cell r="C1382" t="str">
            <v>MARI</v>
          </cell>
          <cell r="D1382" t="str">
            <v>250910</v>
          </cell>
          <cell r="E1382">
            <v>34375</v>
          </cell>
          <cell r="F1382">
            <v>40323106</v>
          </cell>
        </row>
        <row r="1383">
          <cell r="A1383">
            <v>250915</v>
          </cell>
          <cell r="B1383" t="str">
            <v>PB</v>
          </cell>
          <cell r="C1383" t="str">
            <v>MARIZÓPOLIS</v>
          </cell>
          <cell r="D1383" t="str">
            <v>250915</v>
          </cell>
          <cell r="F1383">
            <v>149886</v>
          </cell>
        </row>
        <row r="1384">
          <cell r="A1384">
            <v>250920</v>
          </cell>
          <cell r="B1384" t="str">
            <v>PB</v>
          </cell>
          <cell r="C1384" t="str">
            <v>MASSARANDUBA</v>
          </cell>
          <cell r="D1384" t="str">
            <v>250920</v>
          </cell>
          <cell r="E1384">
            <v>16281</v>
          </cell>
          <cell r="F1384">
            <v>21697138</v>
          </cell>
        </row>
        <row r="1385">
          <cell r="A1385">
            <v>250930</v>
          </cell>
          <cell r="B1385" t="str">
            <v>PB</v>
          </cell>
          <cell r="C1385" t="str">
            <v>MATARACA</v>
          </cell>
          <cell r="D1385" t="str">
            <v>250930</v>
          </cell>
          <cell r="E1385">
            <v>2103</v>
          </cell>
          <cell r="F1385">
            <v>5591097</v>
          </cell>
        </row>
        <row r="1386">
          <cell r="A1386">
            <v>250933</v>
          </cell>
          <cell r="B1386" t="str">
            <v>PB</v>
          </cell>
          <cell r="C1386" t="str">
            <v>MATINHAS</v>
          </cell>
          <cell r="D1386" t="str">
            <v>250933</v>
          </cell>
          <cell r="E1386">
            <v>25354</v>
          </cell>
          <cell r="F1386">
            <v>5152020</v>
          </cell>
        </row>
        <row r="1387">
          <cell r="A1387">
            <v>250937</v>
          </cell>
          <cell r="B1387" t="str">
            <v>PB</v>
          </cell>
          <cell r="C1387" t="str">
            <v>MATO GROSSO</v>
          </cell>
          <cell r="D1387" t="str">
            <v>250937</v>
          </cell>
          <cell r="E1387">
            <v>5425</v>
          </cell>
          <cell r="F1387">
            <v>1246694</v>
          </cell>
        </row>
        <row r="1388">
          <cell r="A1388">
            <v>250939</v>
          </cell>
          <cell r="B1388" t="str">
            <v>PB</v>
          </cell>
          <cell r="C1388" t="str">
            <v>MATURÉIA</v>
          </cell>
          <cell r="D1388" t="str">
            <v>250939</v>
          </cell>
          <cell r="E1388">
            <v>8574</v>
          </cell>
          <cell r="F1388">
            <v>568196</v>
          </cell>
        </row>
        <row r="1389">
          <cell r="A1389">
            <v>250950</v>
          </cell>
          <cell r="B1389" t="str">
            <v>PB</v>
          </cell>
          <cell r="C1389" t="str">
            <v>MONTADAS</v>
          </cell>
          <cell r="D1389" t="str">
            <v>250950</v>
          </cell>
          <cell r="F1389">
            <v>3769122</v>
          </cell>
        </row>
        <row r="1390">
          <cell r="A1390">
            <v>250960</v>
          </cell>
          <cell r="B1390" t="str">
            <v>PB</v>
          </cell>
          <cell r="C1390" t="str">
            <v>MONTE HOREBE</v>
          </cell>
          <cell r="D1390" t="str">
            <v>250960</v>
          </cell>
          <cell r="E1390">
            <v>2548</v>
          </cell>
          <cell r="F1390">
            <v>749411</v>
          </cell>
        </row>
        <row r="1391">
          <cell r="A1391">
            <v>250970</v>
          </cell>
          <cell r="B1391" t="str">
            <v>PB</v>
          </cell>
          <cell r="C1391" t="str">
            <v>MONTEIRO</v>
          </cell>
          <cell r="D1391" t="str">
            <v>250970</v>
          </cell>
          <cell r="E1391">
            <v>149645</v>
          </cell>
          <cell r="F1391">
            <v>14531098</v>
          </cell>
        </row>
        <row r="1392">
          <cell r="A1392">
            <v>250980</v>
          </cell>
          <cell r="B1392" t="str">
            <v>PB</v>
          </cell>
          <cell r="C1392" t="str">
            <v>MULUNGU</v>
          </cell>
          <cell r="D1392" t="str">
            <v>250980</v>
          </cell>
          <cell r="E1392">
            <v>7112</v>
          </cell>
          <cell r="F1392">
            <v>2763949</v>
          </cell>
        </row>
        <row r="1393">
          <cell r="A1393">
            <v>250990</v>
          </cell>
          <cell r="B1393" t="str">
            <v>PB</v>
          </cell>
          <cell r="C1393" t="str">
            <v>NATUBA</v>
          </cell>
          <cell r="D1393" t="str">
            <v>250990</v>
          </cell>
          <cell r="E1393">
            <v>8505</v>
          </cell>
          <cell r="F1393">
            <v>3185103</v>
          </cell>
        </row>
        <row r="1394">
          <cell r="A1394">
            <v>251000</v>
          </cell>
          <cell r="B1394" t="str">
            <v>PB</v>
          </cell>
          <cell r="C1394" t="str">
            <v>NAZAREZINHO</v>
          </cell>
          <cell r="D1394" t="str">
            <v>251000</v>
          </cell>
          <cell r="E1394">
            <v>8559</v>
          </cell>
          <cell r="F1394">
            <v>1480968</v>
          </cell>
        </row>
        <row r="1395">
          <cell r="A1395">
            <v>251010</v>
          </cell>
          <cell r="B1395" t="str">
            <v>PB</v>
          </cell>
          <cell r="C1395" t="str">
            <v>NOVA FLORESTA</v>
          </cell>
          <cell r="D1395" t="str">
            <v>251010</v>
          </cell>
          <cell r="F1395">
            <v>5004461</v>
          </cell>
        </row>
        <row r="1396">
          <cell r="A1396">
            <v>251020</v>
          </cell>
          <cell r="B1396" t="str">
            <v>PB</v>
          </cell>
          <cell r="C1396" t="str">
            <v>NOVA OLINDA</v>
          </cell>
          <cell r="D1396" t="str">
            <v>251020</v>
          </cell>
          <cell r="E1396">
            <v>9016</v>
          </cell>
          <cell r="F1396">
            <v>671041</v>
          </cell>
        </row>
        <row r="1397">
          <cell r="A1397">
            <v>251030</v>
          </cell>
          <cell r="B1397" t="str">
            <v>PB</v>
          </cell>
          <cell r="C1397" t="str">
            <v>NOVA PALMEIRA</v>
          </cell>
          <cell r="D1397" t="str">
            <v>251030</v>
          </cell>
          <cell r="E1397">
            <v>16610</v>
          </cell>
          <cell r="F1397">
            <v>2763614</v>
          </cell>
        </row>
        <row r="1398">
          <cell r="A1398">
            <v>251040</v>
          </cell>
          <cell r="B1398" t="str">
            <v>PB</v>
          </cell>
          <cell r="C1398" t="str">
            <v>OLHO D'ÁGUA</v>
          </cell>
          <cell r="D1398" t="str">
            <v>251040</v>
          </cell>
          <cell r="F1398">
            <v>2598125</v>
          </cell>
        </row>
        <row r="1399">
          <cell r="A1399">
            <v>251050</v>
          </cell>
          <cell r="B1399" t="str">
            <v>PB</v>
          </cell>
          <cell r="C1399" t="str">
            <v>OLIVEDOS</v>
          </cell>
          <cell r="D1399" t="str">
            <v>251050</v>
          </cell>
          <cell r="E1399">
            <v>8294</v>
          </cell>
          <cell r="F1399">
            <v>3421179</v>
          </cell>
        </row>
        <row r="1400">
          <cell r="A1400">
            <v>251060</v>
          </cell>
          <cell r="B1400" t="str">
            <v>PB</v>
          </cell>
          <cell r="C1400" t="str">
            <v>OURO VELHO</v>
          </cell>
          <cell r="D1400" t="str">
            <v>251060</v>
          </cell>
          <cell r="E1400">
            <v>7878</v>
          </cell>
          <cell r="F1400">
            <v>1731984</v>
          </cell>
        </row>
        <row r="1401">
          <cell r="A1401">
            <v>251065</v>
          </cell>
          <cell r="B1401" t="str">
            <v>PB</v>
          </cell>
          <cell r="C1401" t="str">
            <v>PARARI</v>
          </cell>
          <cell r="D1401" t="str">
            <v>251065</v>
          </cell>
          <cell r="E1401">
            <v>5114</v>
          </cell>
          <cell r="F1401">
            <v>2220327</v>
          </cell>
        </row>
        <row r="1402">
          <cell r="A1402">
            <v>251070</v>
          </cell>
          <cell r="B1402" t="str">
            <v>PB</v>
          </cell>
          <cell r="C1402" t="str">
            <v>PASSAGEM</v>
          </cell>
          <cell r="D1402" t="str">
            <v>251070</v>
          </cell>
          <cell r="E1402">
            <v>188</v>
          </cell>
          <cell r="F1402">
            <v>897664</v>
          </cell>
        </row>
        <row r="1403">
          <cell r="A1403">
            <v>251080</v>
          </cell>
          <cell r="B1403" t="str">
            <v>PB</v>
          </cell>
          <cell r="C1403" t="str">
            <v>PATOS</v>
          </cell>
          <cell r="D1403" t="str">
            <v>251080</v>
          </cell>
          <cell r="E1403">
            <v>131658</v>
          </cell>
          <cell r="F1403">
            <v>23168019</v>
          </cell>
        </row>
        <row r="1404">
          <cell r="A1404">
            <v>251090</v>
          </cell>
          <cell r="B1404" t="str">
            <v>PB</v>
          </cell>
          <cell r="C1404" t="str">
            <v>PAULISTA</v>
          </cell>
          <cell r="D1404" t="str">
            <v>251090</v>
          </cell>
          <cell r="E1404">
            <v>22856</v>
          </cell>
          <cell r="F1404">
            <v>22905828</v>
          </cell>
        </row>
        <row r="1405">
          <cell r="A1405">
            <v>251100</v>
          </cell>
          <cell r="B1405" t="str">
            <v>PB</v>
          </cell>
          <cell r="C1405" t="str">
            <v>PEDRA BRANCA</v>
          </cell>
          <cell r="D1405" t="str">
            <v>251100</v>
          </cell>
          <cell r="E1405">
            <v>11944</v>
          </cell>
          <cell r="F1405">
            <v>763255</v>
          </cell>
        </row>
        <row r="1406">
          <cell r="A1406">
            <v>251110</v>
          </cell>
          <cell r="B1406" t="str">
            <v>PB</v>
          </cell>
          <cell r="C1406" t="str">
            <v>PEDRA LAVRADA</v>
          </cell>
          <cell r="D1406" t="str">
            <v>251110</v>
          </cell>
          <cell r="E1406">
            <v>7453</v>
          </cell>
          <cell r="F1406">
            <v>1160586</v>
          </cell>
        </row>
        <row r="1407">
          <cell r="A1407">
            <v>251120</v>
          </cell>
          <cell r="B1407" t="str">
            <v>PB</v>
          </cell>
          <cell r="C1407" t="str">
            <v>PEDRAS DE FOGO</v>
          </cell>
          <cell r="D1407" t="str">
            <v>251120</v>
          </cell>
          <cell r="E1407">
            <v>8950</v>
          </cell>
          <cell r="F1407">
            <v>84037821</v>
          </cell>
        </row>
        <row r="1408">
          <cell r="A1408">
            <v>251272</v>
          </cell>
          <cell r="B1408" t="str">
            <v>PB</v>
          </cell>
          <cell r="C1408" t="str">
            <v>PEDRO RÉGIS</v>
          </cell>
          <cell r="D1408" t="str">
            <v>251272</v>
          </cell>
          <cell r="E1408">
            <v>7509</v>
          </cell>
          <cell r="F1408">
            <v>2104677</v>
          </cell>
        </row>
        <row r="1409">
          <cell r="A1409">
            <v>251140</v>
          </cell>
          <cell r="B1409" t="str">
            <v>PB</v>
          </cell>
          <cell r="C1409" t="str">
            <v>PICUÍ</v>
          </cell>
          <cell r="D1409" t="str">
            <v>251140</v>
          </cell>
          <cell r="E1409">
            <v>32526</v>
          </cell>
          <cell r="F1409">
            <v>4283787</v>
          </cell>
        </row>
        <row r="1410">
          <cell r="A1410">
            <v>251150</v>
          </cell>
          <cell r="B1410" t="str">
            <v>PB</v>
          </cell>
          <cell r="C1410" t="str">
            <v>PILAR</v>
          </cell>
          <cell r="D1410" t="str">
            <v>251150</v>
          </cell>
          <cell r="E1410">
            <v>26111</v>
          </cell>
          <cell r="F1410">
            <v>8056687</v>
          </cell>
        </row>
        <row r="1411">
          <cell r="A1411">
            <v>251160</v>
          </cell>
          <cell r="B1411" t="str">
            <v>PB</v>
          </cell>
          <cell r="C1411" t="str">
            <v>PILÕES</v>
          </cell>
          <cell r="D1411" t="str">
            <v>251160</v>
          </cell>
          <cell r="E1411">
            <v>21223</v>
          </cell>
          <cell r="F1411">
            <v>1951686</v>
          </cell>
        </row>
        <row r="1412">
          <cell r="A1412">
            <v>251170</v>
          </cell>
          <cell r="B1412" t="str">
            <v>PB</v>
          </cell>
          <cell r="C1412" t="str">
            <v>PILÕEZINHOS</v>
          </cell>
          <cell r="D1412" t="str">
            <v>251170</v>
          </cell>
          <cell r="E1412">
            <v>2520</v>
          </cell>
          <cell r="F1412">
            <v>2897012</v>
          </cell>
        </row>
        <row r="1413">
          <cell r="A1413">
            <v>251180</v>
          </cell>
          <cell r="B1413" t="str">
            <v>PB</v>
          </cell>
          <cell r="C1413" t="str">
            <v>PIRPIRITUBA</v>
          </cell>
          <cell r="D1413" t="str">
            <v>251180</v>
          </cell>
          <cell r="E1413">
            <v>18087</v>
          </cell>
          <cell r="F1413">
            <v>2362507</v>
          </cell>
        </row>
        <row r="1414">
          <cell r="A1414">
            <v>251200</v>
          </cell>
          <cell r="B1414" t="str">
            <v>PB</v>
          </cell>
          <cell r="C1414" t="str">
            <v>POCINHOS</v>
          </cell>
          <cell r="D1414" t="str">
            <v>251200</v>
          </cell>
          <cell r="E1414">
            <v>16438</v>
          </cell>
          <cell r="F1414">
            <v>12711550</v>
          </cell>
        </row>
        <row r="1415">
          <cell r="A1415">
            <v>251203</v>
          </cell>
          <cell r="B1415" t="str">
            <v>PB</v>
          </cell>
          <cell r="C1415" t="str">
            <v>POÇO DANTAS</v>
          </cell>
          <cell r="D1415" t="str">
            <v>251203</v>
          </cell>
          <cell r="E1415">
            <v>343</v>
          </cell>
          <cell r="F1415">
            <v>4685531</v>
          </cell>
        </row>
        <row r="1416">
          <cell r="A1416">
            <v>251207</v>
          </cell>
          <cell r="B1416" t="str">
            <v>PB</v>
          </cell>
          <cell r="C1416" t="str">
            <v>POÇO DE JOSÉ DE MOURA</v>
          </cell>
          <cell r="D1416" t="str">
            <v>251207</v>
          </cell>
          <cell r="F1416">
            <v>2785476</v>
          </cell>
        </row>
        <row r="1417">
          <cell r="A1417">
            <v>251210</v>
          </cell>
          <cell r="B1417" t="str">
            <v>PB</v>
          </cell>
          <cell r="C1417" t="str">
            <v>POMBAL</v>
          </cell>
          <cell r="D1417" t="str">
            <v>251210</v>
          </cell>
          <cell r="E1417">
            <v>111354</v>
          </cell>
          <cell r="F1417">
            <v>26467005</v>
          </cell>
        </row>
        <row r="1418">
          <cell r="A1418">
            <v>251220</v>
          </cell>
          <cell r="B1418" t="str">
            <v>PB</v>
          </cell>
          <cell r="C1418" t="str">
            <v>PRATA</v>
          </cell>
          <cell r="D1418" t="str">
            <v>251220</v>
          </cell>
          <cell r="E1418">
            <v>10497</v>
          </cell>
          <cell r="F1418">
            <v>1427661</v>
          </cell>
        </row>
        <row r="1419">
          <cell r="A1419">
            <v>251230</v>
          </cell>
          <cell r="B1419" t="str">
            <v>PB</v>
          </cell>
          <cell r="C1419" t="str">
            <v>PRINCESA ISABEL</v>
          </cell>
          <cell r="D1419" t="str">
            <v>251230</v>
          </cell>
          <cell r="E1419">
            <v>30334</v>
          </cell>
          <cell r="F1419">
            <v>4395647</v>
          </cell>
        </row>
        <row r="1420">
          <cell r="A1420">
            <v>251240</v>
          </cell>
          <cell r="B1420" t="str">
            <v>PB</v>
          </cell>
          <cell r="C1420" t="str">
            <v>PUXINANÃ</v>
          </cell>
          <cell r="D1420" t="str">
            <v>251240</v>
          </cell>
          <cell r="F1420">
            <v>1674147</v>
          </cell>
        </row>
        <row r="1421">
          <cell r="A1421">
            <v>251250</v>
          </cell>
          <cell r="B1421" t="str">
            <v>PB</v>
          </cell>
          <cell r="C1421" t="str">
            <v>QUEIMADAS</v>
          </cell>
          <cell r="D1421" t="str">
            <v>251250</v>
          </cell>
          <cell r="E1421">
            <v>102254</v>
          </cell>
          <cell r="F1421">
            <v>15748608</v>
          </cell>
        </row>
        <row r="1422">
          <cell r="A1422">
            <v>251260</v>
          </cell>
          <cell r="B1422" t="str">
            <v>PB</v>
          </cell>
          <cell r="C1422" t="str">
            <v>QUIXABÁ</v>
          </cell>
          <cell r="D1422" t="str">
            <v>251260</v>
          </cell>
          <cell r="E1422">
            <v>16537</v>
          </cell>
          <cell r="F1422">
            <v>3038785</v>
          </cell>
        </row>
        <row r="1423">
          <cell r="A1423">
            <v>251270</v>
          </cell>
          <cell r="B1423" t="str">
            <v>PB</v>
          </cell>
          <cell r="C1423" t="str">
            <v>REMÍGIO</v>
          </cell>
          <cell r="D1423" t="str">
            <v>251270</v>
          </cell>
          <cell r="E1423">
            <v>48092</v>
          </cell>
          <cell r="F1423">
            <v>11393950</v>
          </cell>
        </row>
        <row r="1424">
          <cell r="A1424">
            <v>251274</v>
          </cell>
          <cell r="B1424" t="str">
            <v>PB</v>
          </cell>
          <cell r="C1424" t="str">
            <v>RIACHÃO</v>
          </cell>
          <cell r="D1424" t="str">
            <v>251274</v>
          </cell>
          <cell r="E1424">
            <v>6549</v>
          </cell>
          <cell r="F1424">
            <v>917274</v>
          </cell>
        </row>
        <row r="1425">
          <cell r="A1425">
            <v>251275</v>
          </cell>
          <cell r="B1425" t="str">
            <v>PB</v>
          </cell>
          <cell r="C1425" t="str">
            <v>RIACHÃO DO BACAMARTE</v>
          </cell>
          <cell r="D1425" t="str">
            <v>251275</v>
          </cell>
          <cell r="E1425">
            <v>9091</v>
          </cell>
          <cell r="F1425">
            <v>4839802</v>
          </cell>
        </row>
        <row r="1426">
          <cell r="A1426">
            <v>251276</v>
          </cell>
          <cell r="B1426" t="str">
            <v>PB</v>
          </cell>
          <cell r="C1426" t="str">
            <v>RIACHÃO DO POÇO</v>
          </cell>
          <cell r="D1426" t="str">
            <v>251276</v>
          </cell>
          <cell r="E1426">
            <v>13523</v>
          </cell>
          <cell r="F1426">
            <v>2800975</v>
          </cell>
        </row>
        <row r="1427">
          <cell r="A1427">
            <v>251278</v>
          </cell>
          <cell r="B1427" t="str">
            <v>PB</v>
          </cell>
          <cell r="C1427" t="str">
            <v>RIACHO DE SANTO ANTÔNIO</v>
          </cell>
          <cell r="D1427" t="str">
            <v>251278</v>
          </cell>
          <cell r="F1427">
            <v>2480545</v>
          </cell>
        </row>
        <row r="1428">
          <cell r="A1428">
            <v>251290</v>
          </cell>
          <cell r="B1428" t="str">
            <v>PB</v>
          </cell>
          <cell r="C1428" t="str">
            <v>RIO TINTO</v>
          </cell>
          <cell r="D1428" t="str">
            <v>251290</v>
          </cell>
          <cell r="E1428">
            <v>13776</v>
          </cell>
          <cell r="F1428">
            <v>3606146</v>
          </cell>
        </row>
        <row r="1429">
          <cell r="A1429">
            <v>251300</v>
          </cell>
          <cell r="B1429" t="str">
            <v>PB</v>
          </cell>
          <cell r="C1429" t="str">
            <v>SALGADINHO</v>
          </cell>
          <cell r="D1429" t="str">
            <v>251300</v>
          </cell>
          <cell r="E1429">
            <v>22251</v>
          </cell>
          <cell r="F1429">
            <v>3795201</v>
          </cell>
        </row>
        <row r="1430">
          <cell r="A1430">
            <v>251310</v>
          </cell>
          <cell r="B1430" t="str">
            <v>PB</v>
          </cell>
          <cell r="C1430" t="str">
            <v>SALGADO DE SÃO FÉLIX</v>
          </cell>
          <cell r="D1430" t="str">
            <v>251310</v>
          </cell>
          <cell r="E1430">
            <v>6931</v>
          </cell>
          <cell r="F1430">
            <v>4832535</v>
          </cell>
        </row>
        <row r="1431">
          <cell r="A1431">
            <v>251315</v>
          </cell>
          <cell r="B1431" t="str">
            <v>PB</v>
          </cell>
          <cell r="C1431" t="str">
            <v>SANTA CECÍLIA</v>
          </cell>
          <cell r="D1431" t="str">
            <v>251315</v>
          </cell>
          <cell r="E1431">
            <v>17215</v>
          </cell>
          <cell r="F1431">
            <v>29179207</v>
          </cell>
        </row>
        <row r="1432">
          <cell r="A1432">
            <v>251320</v>
          </cell>
          <cell r="B1432" t="str">
            <v>PB</v>
          </cell>
          <cell r="C1432" t="str">
            <v>SANTA CRUZ</v>
          </cell>
          <cell r="D1432" t="str">
            <v>251320</v>
          </cell>
          <cell r="E1432">
            <v>781</v>
          </cell>
          <cell r="F1432">
            <v>266761</v>
          </cell>
        </row>
        <row r="1433">
          <cell r="A1433">
            <v>251330</v>
          </cell>
          <cell r="B1433" t="str">
            <v>PB</v>
          </cell>
          <cell r="C1433" t="str">
            <v>SANTA HELENA</v>
          </cell>
          <cell r="D1433" t="str">
            <v>251330</v>
          </cell>
          <cell r="E1433">
            <v>10995</v>
          </cell>
          <cell r="F1433">
            <v>2180461</v>
          </cell>
        </row>
        <row r="1434">
          <cell r="A1434">
            <v>251335</v>
          </cell>
          <cell r="B1434" t="str">
            <v>PB</v>
          </cell>
          <cell r="C1434" t="str">
            <v>SANTA INÊS</v>
          </cell>
          <cell r="D1434" t="str">
            <v>251335</v>
          </cell>
          <cell r="E1434">
            <v>2543</v>
          </cell>
          <cell r="F1434">
            <v>348833</v>
          </cell>
        </row>
        <row r="1435">
          <cell r="A1435">
            <v>251340</v>
          </cell>
          <cell r="B1435" t="str">
            <v>PB</v>
          </cell>
          <cell r="C1435" t="str">
            <v>SANTA LUZIA</v>
          </cell>
          <cell r="D1435" t="str">
            <v>251340</v>
          </cell>
          <cell r="E1435">
            <v>45817</v>
          </cell>
          <cell r="F1435">
            <v>4665829</v>
          </cell>
        </row>
        <row r="1436">
          <cell r="A1436">
            <v>251370</v>
          </cell>
          <cell r="B1436" t="str">
            <v>PB</v>
          </cell>
          <cell r="C1436" t="str">
            <v>SANTA RITA</v>
          </cell>
          <cell r="D1436" t="str">
            <v>251370</v>
          </cell>
          <cell r="E1436">
            <v>17713</v>
          </cell>
          <cell r="F1436">
            <v>91120575</v>
          </cell>
        </row>
        <row r="1437">
          <cell r="A1437">
            <v>251380</v>
          </cell>
          <cell r="B1437" t="str">
            <v>PB</v>
          </cell>
          <cell r="C1437" t="str">
            <v>SANTA TERESINHA</v>
          </cell>
          <cell r="D1437" t="str">
            <v>251380</v>
          </cell>
          <cell r="E1437">
            <v>16337</v>
          </cell>
          <cell r="F1437">
            <v>3534375</v>
          </cell>
        </row>
        <row r="1438">
          <cell r="A1438">
            <v>251350</v>
          </cell>
          <cell r="B1438" t="str">
            <v>PB</v>
          </cell>
          <cell r="C1438" t="str">
            <v>SANTANA DE MANGUEIRA</v>
          </cell>
          <cell r="D1438" t="str">
            <v>251350</v>
          </cell>
          <cell r="E1438">
            <v>26708</v>
          </cell>
          <cell r="F1438">
            <v>2184731</v>
          </cell>
        </row>
        <row r="1439">
          <cell r="A1439">
            <v>251360</v>
          </cell>
          <cell r="B1439" t="str">
            <v>PB</v>
          </cell>
          <cell r="C1439" t="str">
            <v>SANTANA DOS GARROTES</v>
          </cell>
          <cell r="D1439" t="str">
            <v>251360</v>
          </cell>
          <cell r="E1439">
            <v>5708</v>
          </cell>
          <cell r="F1439">
            <v>232814180</v>
          </cell>
        </row>
        <row r="1440">
          <cell r="A1440">
            <v>251385</v>
          </cell>
          <cell r="B1440" t="str">
            <v>PB</v>
          </cell>
          <cell r="C1440" t="str">
            <v>SANTO ANDRÉ</v>
          </cell>
          <cell r="D1440" t="str">
            <v>251385</v>
          </cell>
          <cell r="E1440">
            <v>15718</v>
          </cell>
          <cell r="F1440">
            <v>1805926</v>
          </cell>
        </row>
        <row r="1441">
          <cell r="A1441">
            <v>251392</v>
          </cell>
          <cell r="B1441" t="str">
            <v>PB</v>
          </cell>
          <cell r="C1441" t="str">
            <v>SÃO BENTINHO</v>
          </cell>
          <cell r="D1441" t="str">
            <v>251392</v>
          </cell>
          <cell r="E1441">
            <v>21997</v>
          </cell>
          <cell r="F1441">
            <v>2280531</v>
          </cell>
        </row>
        <row r="1442">
          <cell r="A1442">
            <v>251390</v>
          </cell>
          <cell r="B1442" t="str">
            <v>PB</v>
          </cell>
          <cell r="C1442" t="str">
            <v>SÃO BENTO</v>
          </cell>
          <cell r="D1442" t="str">
            <v>251390</v>
          </cell>
          <cell r="E1442">
            <v>51761</v>
          </cell>
          <cell r="F1442">
            <v>14423896</v>
          </cell>
        </row>
        <row r="1443">
          <cell r="A1443">
            <v>251396</v>
          </cell>
          <cell r="B1443" t="str">
            <v>PB</v>
          </cell>
          <cell r="C1443" t="str">
            <v>SÃO DOMINGOS</v>
          </cell>
          <cell r="D1443" t="str">
            <v>251396</v>
          </cell>
          <cell r="E1443">
            <v>23149</v>
          </cell>
          <cell r="F1443">
            <v>2793453</v>
          </cell>
        </row>
        <row r="1444">
          <cell r="A1444">
            <v>251394</v>
          </cell>
          <cell r="B1444" t="str">
            <v>PB</v>
          </cell>
          <cell r="C1444" t="str">
            <v>SÃO DOMINGOS DO CARIRI</v>
          </cell>
          <cell r="D1444" t="str">
            <v>251394</v>
          </cell>
          <cell r="F1444">
            <v>2341714</v>
          </cell>
        </row>
        <row r="1445">
          <cell r="A1445">
            <v>251398</v>
          </cell>
          <cell r="B1445" t="str">
            <v>PB</v>
          </cell>
          <cell r="C1445" t="str">
            <v>SÃO FRANCISCO</v>
          </cell>
          <cell r="D1445" t="str">
            <v>251398</v>
          </cell>
          <cell r="E1445">
            <v>7564</v>
          </cell>
          <cell r="F1445">
            <v>5691518</v>
          </cell>
        </row>
        <row r="1446">
          <cell r="A1446">
            <v>251400</v>
          </cell>
          <cell r="B1446" t="str">
            <v>PB</v>
          </cell>
          <cell r="C1446" t="str">
            <v>SÃO JOÃO DO CARIRI</v>
          </cell>
          <cell r="D1446" t="str">
            <v>251400</v>
          </cell>
          <cell r="E1446">
            <v>8053</v>
          </cell>
          <cell r="F1446">
            <v>1194197</v>
          </cell>
        </row>
        <row r="1447">
          <cell r="A1447">
            <v>250070</v>
          </cell>
          <cell r="B1447" t="str">
            <v>PB</v>
          </cell>
          <cell r="C1447" t="str">
            <v>SÃO JOÃO DO RIO DO PEIXE</v>
          </cell>
          <cell r="D1447" t="str">
            <v>250070</v>
          </cell>
          <cell r="E1447">
            <v>4421</v>
          </cell>
          <cell r="F1447">
            <v>6814633</v>
          </cell>
        </row>
        <row r="1448">
          <cell r="A1448">
            <v>251410</v>
          </cell>
          <cell r="B1448" t="str">
            <v>PB</v>
          </cell>
          <cell r="C1448" t="str">
            <v>SÃO JOÃO DO TIGRE</v>
          </cell>
          <cell r="D1448" t="str">
            <v>251410</v>
          </cell>
          <cell r="F1448">
            <v>822776</v>
          </cell>
        </row>
        <row r="1449">
          <cell r="A1449">
            <v>251420</v>
          </cell>
          <cell r="B1449" t="str">
            <v>PB</v>
          </cell>
          <cell r="C1449" t="str">
            <v>SÃO JOSÉ DA LAGOA TAPADA</v>
          </cell>
          <cell r="D1449" t="str">
            <v>251420</v>
          </cell>
          <cell r="F1449">
            <v>86944</v>
          </cell>
        </row>
        <row r="1450">
          <cell r="A1450">
            <v>251430</v>
          </cell>
          <cell r="B1450" t="str">
            <v>PB</v>
          </cell>
          <cell r="C1450" t="str">
            <v>SÃO JOSÉ DE CAIANA</v>
          </cell>
          <cell r="D1450" t="str">
            <v>251430</v>
          </cell>
          <cell r="E1450">
            <v>6759</v>
          </cell>
          <cell r="F1450">
            <v>2242200</v>
          </cell>
        </row>
        <row r="1451">
          <cell r="A1451">
            <v>251440</v>
          </cell>
          <cell r="B1451" t="str">
            <v>PB</v>
          </cell>
          <cell r="C1451" t="str">
            <v>SÃO JOSÉ DE ESPINHARAS</v>
          </cell>
          <cell r="D1451" t="str">
            <v>251440</v>
          </cell>
          <cell r="E1451">
            <v>50803</v>
          </cell>
          <cell r="F1451">
            <v>4990659</v>
          </cell>
        </row>
        <row r="1452">
          <cell r="A1452">
            <v>251450</v>
          </cell>
          <cell r="B1452" t="str">
            <v>PB</v>
          </cell>
          <cell r="C1452" t="str">
            <v>SÃO JOSÉ DE PIRANHAS</v>
          </cell>
          <cell r="D1452" t="str">
            <v>251450</v>
          </cell>
          <cell r="E1452">
            <v>9069</v>
          </cell>
          <cell r="F1452">
            <v>2159111</v>
          </cell>
        </row>
        <row r="1453">
          <cell r="A1453">
            <v>251455</v>
          </cell>
          <cell r="B1453" t="str">
            <v>PB</v>
          </cell>
          <cell r="C1453" t="str">
            <v>SÃO JOSÉ DE PRINCESA</v>
          </cell>
          <cell r="D1453" t="str">
            <v>251455</v>
          </cell>
          <cell r="E1453">
            <v>1110</v>
          </cell>
          <cell r="F1453">
            <v>1616600</v>
          </cell>
        </row>
        <row r="1454">
          <cell r="A1454">
            <v>251460</v>
          </cell>
          <cell r="B1454" t="str">
            <v>PB</v>
          </cell>
          <cell r="C1454" t="str">
            <v>SÃO JOSÉ DO BONFIM</v>
          </cell>
          <cell r="D1454" t="str">
            <v>251460</v>
          </cell>
          <cell r="E1454">
            <v>1710</v>
          </cell>
          <cell r="F1454">
            <v>514257</v>
          </cell>
        </row>
        <row r="1455">
          <cell r="A1455">
            <v>251465</v>
          </cell>
          <cell r="B1455" t="str">
            <v>PB</v>
          </cell>
          <cell r="C1455" t="str">
            <v>SÃO JOSÉ DO BREJO DO CRUZ</v>
          </cell>
          <cell r="D1455" t="str">
            <v>251465</v>
          </cell>
          <cell r="E1455">
            <v>6327</v>
          </cell>
          <cell r="F1455">
            <v>1069515</v>
          </cell>
        </row>
        <row r="1456">
          <cell r="A1456">
            <v>251470</v>
          </cell>
          <cell r="B1456" t="str">
            <v>PB</v>
          </cell>
          <cell r="C1456" t="str">
            <v>SÃO JOSÉ DO SABUGI</v>
          </cell>
          <cell r="D1456" t="str">
            <v>251470</v>
          </cell>
          <cell r="F1456">
            <v>298650</v>
          </cell>
        </row>
        <row r="1457">
          <cell r="A1457">
            <v>251480</v>
          </cell>
          <cell r="B1457" t="str">
            <v>PB</v>
          </cell>
          <cell r="C1457" t="str">
            <v>SÃO JOSÉ DOS CORDEIROS</v>
          </cell>
          <cell r="D1457" t="str">
            <v>251480</v>
          </cell>
          <cell r="F1457">
            <v>105985</v>
          </cell>
        </row>
        <row r="1458">
          <cell r="A1458">
            <v>251445</v>
          </cell>
          <cell r="B1458" t="str">
            <v>PB</v>
          </cell>
          <cell r="C1458" t="str">
            <v>SÃO JOSÉ DOS RAMOS</v>
          </cell>
          <cell r="D1458" t="str">
            <v>251445</v>
          </cell>
          <cell r="E1458">
            <v>10493</v>
          </cell>
          <cell r="F1458">
            <v>2358696</v>
          </cell>
        </row>
        <row r="1459">
          <cell r="A1459">
            <v>251490</v>
          </cell>
          <cell r="B1459" t="str">
            <v>PB</v>
          </cell>
          <cell r="C1459" t="str">
            <v>SÃO MAMEDE</v>
          </cell>
          <cell r="D1459" t="str">
            <v>251490</v>
          </cell>
          <cell r="F1459">
            <v>4648238</v>
          </cell>
        </row>
        <row r="1460">
          <cell r="A1460">
            <v>251500</v>
          </cell>
          <cell r="B1460" t="str">
            <v>PB</v>
          </cell>
          <cell r="C1460" t="str">
            <v>SÃO MIGUEL DE TAIPU</v>
          </cell>
          <cell r="D1460" t="str">
            <v>251500</v>
          </cell>
          <cell r="F1460">
            <v>2038206</v>
          </cell>
        </row>
        <row r="1461">
          <cell r="A1461">
            <v>251510</v>
          </cell>
          <cell r="B1461" t="str">
            <v>PB</v>
          </cell>
          <cell r="C1461" t="str">
            <v>SÃO SEBASTIÃO DE LAGOA DE ROÇA</v>
          </cell>
          <cell r="D1461" t="str">
            <v>251510</v>
          </cell>
          <cell r="E1461">
            <v>20373</v>
          </cell>
          <cell r="F1461">
            <v>3511615</v>
          </cell>
        </row>
        <row r="1462">
          <cell r="A1462">
            <v>251520</v>
          </cell>
          <cell r="B1462" t="str">
            <v>PB</v>
          </cell>
          <cell r="C1462" t="str">
            <v>SÃO SEBASTIÃO DO UMBUZEIRO</v>
          </cell>
          <cell r="D1462" t="str">
            <v>251520</v>
          </cell>
          <cell r="E1462">
            <v>3556</v>
          </cell>
          <cell r="F1462">
            <v>503775</v>
          </cell>
        </row>
        <row r="1463">
          <cell r="A1463">
            <v>251540</v>
          </cell>
          <cell r="B1463" t="str">
            <v>PB</v>
          </cell>
          <cell r="C1463" t="str">
            <v>SÃO VICENTE DO SERIDÓ</v>
          </cell>
          <cell r="D1463" t="str">
            <v>251540</v>
          </cell>
          <cell r="E1463">
            <v>2594</v>
          </cell>
          <cell r="F1463">
            <v>1918659</v>
          </cell>
        </row>
        <row r="1464">
          <cell r="A1464">
            <v>251530</v>
          </cell>
          <cell r="B1464" t="str">
            <v>PB</v>
          </cell>
          <cell r="C1464" t="str">
            <v>SAPÉ</v>
          </cell>
          <cell r="D1464" t="str">
            <v>251530</v>
          </cell>
          <cell r="E1464">
            <v>1629</v>
          </cell>
          <cell r="F1464">
            <v>7884232</v>
          </cell>
        </row>
        <row r="1465">
          <cell r="A1465">
            <v>251550</v>
          </cell>
          <cell r="B1465" t="str">
            <v>PB</v>
          </cell>
          <cell r="C1465" t="str">
            <v>SERRA BRANCA</v>
          </cell>
          <cell r="D1465" t="str">
            <v>251550</v>
          </cell>
          <cell r="E1465">
            <v>16099</v>
          </cell>
          <cell r="F1465">
            <v>1102097</v>
          </cell>
        </row>
        <row r="1466">
          <cell r="A1466">
            <v>251560</v>
          </cell>
          <cell r="B1466" t="str">
            <v>PB</v>
          </cell>
          <cell r="C1466" t="str">
            <v>SERRA DA RAIZ</v>
          </cell>
          <cell r="D1466" t="str">
            <v>251560</v>
          </cell>
          <cell r="E1466">
            <v>1559</v>
          </cell>
          <cell r="F1466">
            <v>4920283</v>
          </cell>
        </row>
        <row r="1467">
          <cell r="A1467">
            <v>251570</v>
          </cell>
          <cell r="B1467" t="str">
            <v>PB</v>
          </cell>
          <cell r="C1467" t="str">
            <v>SERRA GRANDE</v>
          </cell>
          <cell r="D1467" t="str">
            <v>251570</v>
          </cell>
          <cell r="E1467">
            <v>8676</v>
          </cell>
          <cell r="F1467">
            <v>2460274</v>
          </cell>
        </row>
        <row r="1468">
          <cell r="A1468">
            <v>251590</v>
          </cell>
          <cell r="B1468" t="str">
            <v>PB</v>
          </cell>
          <cell r="C1468" t="str">
            <v>SERRARIA</v>
          </cell>
          <cell r="D1468" t="str">
            <v>251590</v>
          </cell>
          <cell r="E1468">
            <v>419</v>
          </cell>
          <cell r="F1468">
            <v>243498</v>
          </cell>
        </row>
        <row r="1469">
          <cell r="A1469">
            <v>251593</v>
          </cell>
          <cell r="B1469" t="str">
            <v>PB</v>
          </cell>
          <cell r="C1469" t="str">
            <v>SERTÃOZINHO</v>
          </cell>
          <cell r="D1469" t="str">
            <v>251593</v>
          </cell>
          <cell r="E1469">
            <v>9988</v>
          </cell>
          <cell r="F1469">
            <v>3045443</v>
          </cell>
        </row>
        <row r="1470">
          <cell r="A1470">
            <v>251597</v>
          </cell>
          <cell r="B1470" t="str">
            <v>PB</v>
          </cell>
          <cell r="C1470" t="str">
            <v>SOBRADO</v>
          </cell>
          <cell r="D1470" t="str">
            <v>251597</v>
          </cell>
          <cell r="E1470">
            <v>15625</v>
          </cell>
          <cell r="F1470">
            <v>1675877</v>
          </cell>
        </row>
        <row r="1471">
          <cell r="A1471">
            <v>251600</v>
          </cell>
          <cell r="B1471" t="str">
            <v>PB</v>
          </cell>
          <cell r="C1471" t="str">
            <v>SOLÂNEA</v>
          </cell>
          <cell r="D1471" t="str">
            <v>251600</v>
          </cell>
          <cell r="E1471">
            <v>69776</v>
          </cell>
          <cell r="F1471">
            <v>26712875</v>
          </cell>
        </row>
        <row r="1472">
          <cell r="A1472">
            <v>251610</v>
          </cell>
          <cell r="B1472" t="str">
            <v>PB</v>
          </cell>
          <cell r="C1472" t="str">
            <v>SOLEDADE</v>
          </cell>
          <cell r="D1472" t="str">
            <v>251610</v>
          </cell>
          <cell r="E1472">
            <v>1191</v>
          </cell>
          <cell r="F1472">
            <v>548548</v>
          </cell>
        </row>
        <row r="1473">
          <cell r="A1473">
            <v>251615</v>
          </cell>
          <cell r="B1473" t="str">
            <v>PB</v>
          </cell>
          <cell r="C1473" t="str">
            <v>SOSSÊGO</v>
          </cell>
          <cell r="D1473" t="str">
            <v>251615</v>
          </cell>
          <cell r="E1473">
            <v>30915</v>
          </cell>
          <cell r="F1473">
            <v>1424055</v>
          </cell>
        </row>
        <row r="1474">
          <cell r="A1474">
            <v>251620</v>
          </cell>
          <cell r="B1474" t="str">
            <v>PB</v>
          </cell>
          <cell r="C1474" t="str">
            <v>SOUSA</v>
          </cell>
          <cell r="D1474" t="str">
            <v>251620</v>
          </cell>
          <cell r="E1474">
            <v>8180</v>
          </cell>
          <cell r="F1474">
            <v>1725642</v>
          </cell>
        </row>
        <row r="1475">
          <cell r="A1475">
            <v>251630</v>
          </cell>
          <cell r="B1475" t="str">
            <v>PB</v>
          </cell>
          <cell r="C1475" t="str">
            <v>SUMÉ</v>
          </cell>
          <cell r="D1475" t="str">
            <v>251630</v>
          </cell>
          <cell r="E1475">
            <v>29274</v>
          </cell>
          <cell r="F1475">
            <v>2423070</v>
          </cell>
        </row>
        <row r="1476">
          <cell r="A1476">
            <v>251640</v>
          </cell>
          <cell r="B1476" t="str">
            <v>PB</v>
          </cell>
          <cell r="C1476" t="str">
            <v>TACIMA</v>
          </cell>
          <cell r="D1476" t="str">
            <v>251640</v>
          </cell>
          <cell r="E1476">
            <v>5733</v>
          </cell>
          <cell r="F1476">
            <v>7045071</v>
          </cell>
        </row>
        <row r="1477">
          <cell r="A1477">
            <v>251650</v>
          </cell>
          <cell r="B1477" t="str">
            <v>PB</v>
          </cell>
          <cell r="C1477" t="str">
            <v>TAPEROÁ</v>
          </cell>
          <cell r="D1477" t="str">
            <v>251650</v>
          </cell>
          <cell r="E1477">
            <v>25883</v>
          </cell>
          <cell r="F1477">
            <v>1514581</v>
          </cell>
        </row>
        <row r="1478">
          <cell r="A1478">
            <v>251660</v>
          </cell>
          <cell r="B1478" t="str">
            <v>PB</v>
          </cell>
          <cell r="C1478" t="str">
            <v>TAVARES</v>
          </cell>
          <cell r="D1478" t="str">
            <v>251660</v>
          </cell>
          <cell r="E1478">
            <v>330</v>
          </cell>
          <cell r="F1478">
            <v>1979463</v>
          </cell>
        </row>
        <row r="1479">
          <cell r="A1479">
            <v>251670</v>
          </cell>
          <cell r="B1479" t="str">
            <v>PB</v>
          </cell>
          <cell r="C1479" t="str">
            <v>TEIXEIRA</v>
          </cell>
          <cell r="D1479" t="str">
            <v>251670</v>
          </cell>
          <cell r="F1479">
            <v>2118158</v>
          </cell>
        </row>
        <row r="1480">
          <cell r="A1480">
            <v>251675</v>
          </cell>
          <cell r="B1480" t="str">
            <v>PB</v>
          </cell>
          <cell r="C1480" t="str">
            <v>TENÓRIO</v>
          </cell>
          <cell r="D1480" t="str">
            <v>251675</v>
          </cell>
          <cell r="E1480">
            <v>8720</v>
          </cell>
          <cell r="F1480">
            <v>5540393</v>
          </cell>
        </row>
        <row r="1481">
          <cell r="A1481">
            <v>251680</v>
          </cell>
          <cell r="B1481" t="str">
            <v>PB</v>
          </cell>
          <cell r="C1481" t="str">
            <v>TRIUNFO</v>
          </cell>
          <cell r="D1481" t="str">
            <v>251680</v>
          </cell>
          <cell r="F1481">
            <v>1517219</v>
          </cell>
        </row>
        <row r="1482">
          <cell r="A1482">
            <v>251690</v>
          </cell>
          <cell r="B1482" t="str">
            <v>PB</v>
          </cell>
          <cell r="C1482" t="str">
            <v>UIRAÚNA</v>
          </cell>
          <cell r="D1482" t="str">
            <v>251690</v>
          </cell>
          <cell r="E1482">
            <v>3835</v>
          </cell>
          <cell r="F1482">
            <v>3205693</v>
          </cell>
        </row>
        <row r="1483">
          <cell r="A1483">
            <v>251700</v>
          </cell>
          <cell r="B1483" t="str">
            <v>PB</v>
          </cell>
          <cell r="C1483" t="str">
            <v>UMBUZEIRO</v>
          </cell>
          <cell r="D1483" t="str">
            <v>251700</v>
          </cell>
          <cell r="E1483">
            <v>10273</v>
          </cell>
          <cell r="F1483">
            <v>720100</v>
          </cell>
        </row>
        <row r="1484">
          <cell r="A1484">
            <v>251710</v>
          </cell>
          <cell r="B1484" t="str">
            <v>PB</v>
          </cell>
          <cell r="C1484" t="str">
            <v>VÁRZEA</v>
          </cell>
          <cell r="D1484" t="str">
            <v>251710</v>
          </cell>
          <cell r="E1484">
            <v>2374</v>
          </cell>
          <cell r="F1484">
            <v>1126129</v>
          </cell>
        </row>
        <row r="1485">
          <cell r="A1485">
            <v>251720</v>
          </cell>
          <cell r="B1485" t="str">
            <v>PB</v>
          </cell>
          <cell r="C1485" t="str">
            <v>VIEIRÓPOLIS</v>
          </cell>
          <cell r="D1485" t="str">
            <v>251720</v>
          </cell>
          <cell r="F1485">
            <v>4545372</v>
          </cell>
        </row>
        <row r="1486">
          <cell r="A1486">
            <v>250550</v>
          </cell>
          <cell r="B1486" t="str">
            <v>PB</v>
          </cell>
          <cell r="C1486" t="str">
            <v>VISTA SERRANA</v>
          </cell>
          <cell r="D1486" t="str">
            <v>250550</v>
          </cell>
          <cell r="E1486">
            <v>21177</v>
          </cell>
          <cell r="F1486">
            <v>2761294</v>
          </cell>
        </row>
        <row r="1487">
          <cell r="A1487">
            <v>251740</v>
          </cell>
          <cell r="B1487" t="str">
            <v>PB</v>
          </cell>
          <cell r="C1487" t="str">
            <v>ZABELÊ</v>
          </cell>
          <cell r="D1487" t="str">
            <v>251740</v>
          </cell>
          <cell r="F1487">
            <v>1824361</v>
          </cell>
        </row>
        <row r="1488">
          <cell r="A1488">
            <v>410010</v>
          </cell>
          <cell r="B1488" t="str">
            <v>PR</v>
          </cell>
          <cell r="C1488" t="str">
            <v>ABATIÁ</v>
          </cell>
          <cell r="D1488" t="str">
            <v>410010</v>
          </cell>
          <cell r="E1488">
            <v>59040</v>
          </cell>
          <cell r="F1488">
            <v>4915930</v>
          </cell>
        </row>
        <row r="1489">
          <cell r="A1489">
            <v>410020</v>
          </cell>
          <cell r="B1489" t="str">
            <v>PR</v>
          </cell>
          <cell r="C1489" t="str">
            <v>ADRIANÓPOLIS</v>
          </cell>
          <cell r="D1489" t="str">
            <v>410020</v>
          </cell>
          <cell r="E1489">
            <v>27244</v>
          </cell>
          <cell r="F1489">
            <v>10780841</v>
          </cell>
        </row>
        <row r="1490">
          <cell r="A1490">
            <v>410030</v>
          </cell>
          <cell r="B1490" t="str">
            <v>PR</v>
          </cell>
          <cell r="C1490" t="str">
            <v>AGUDOS DO SUL</v>
          </cell>
          <cell r="D1490" t="str">
            <v>410030</v>
          </cell>
          <cell r="F1490">
            <v>5400845</v>
          </cell>
        </row>
        <row r="1491">
          <cell r="A1491">
            <v>410040</v>
          </cell>
          <cell r="B1491" t="str">
            <v>PR</v>
          </cell>
          <cell r="C1491" t="str">
            <v>ALMIRANTE TAMANDARÉ</v>
          </cell>
          <cell r="D1491" t="str">
            <v>410040</v>
          </cell>
          <cell r="F1491">
            <v>39295363</v>
          </cell>
        </row>
        <row r="1492">
          <cell r="A1492">
            <v>410045</v>
          </cell>
          <cell r="B1492" t="str">
            <v>PR</v>
          </cell>
          <cell r="C1492" t="str">
            <v>ALTAMIRA DO PARANÁ</v>
          </cell>
          <cell r="D1492" t="str">
            <v>410045</v>
          </cell>
          <cell r="F1492">
            <v>5756886</v>
          </cell>
        </row>
        <row r="1493">
          <cell r="A1493">
            <v>412862</v>
          </cell>
          <cell r="B1493" t="str">
            <v>PR</v>
          </cell>
          <cell r="C1493" t="str">
            <v>ALTO PARAÍSO</v>
          </cell>
          <cell r="D1493" t="str">
            <v>412862</v>
          </cell>
          <cell r="E1493">
            <v>49507</v>
          </cell>
          <cell r="F1493">
            <v>11638410</v>
          </cell>
        </row>
        <row r="1494">
          <cell r="A1494">
            <v>410060</v>
          </cell>
          <cell r="B1494" t="str">
            <v>PR</v>
          </cell>
          <cell r="C1494" t="str">
            <v>ALTO PARANÁ</v>
          </cell>
          <cell r="D1494" t="str">
            <v>410060</v>
          </cell>
          <cell r="F1494">
            <v>0</v>
          </cell>
        </row>
        <row r="1495">
          <cell r="A1495">
            <v>410070</v>
          </cell>
          <cell r="B1495" t="str">
            <v>PR</v>
          </cell>
          <cell r="C1495" t="str">
            <v>ALTO PIQUIRI</v>
          </cell>
          <cell r="D1495" t="str">
            <v>410070</v>
          </cell>
          <cell r="E1495">
            <v>16551</v>
          </cell>
          <cell r="F1495">
            <v>3396004</v>
          </cell>
        </row>
        <row r="1496">
          <cell r="A1496">
            <v>410050</v>
          </cell>
          <cell r="B1496" t="str">
            <v>PR</v>
          </cell>
          <cell r="C1496" t="str">
            <v>ALTÔNIA</v>
          </cell>
          <cell r="D1496" t="str">
            <v>410050</v>
          </cell>
          <cell r="F1496">
            <v>2694941</v>
          </cell>
        </row>
        <row r="1497">
          <cell r="A1497">
            <v>410090</v>
          </cell>
          <cell r="B1497" t="str">
            <v>PR</v>
          </cell>
          <cell r="C1497" t="str">
            <v>AMAPORÃ</v>
          </cell>
          <cell r="D1497" t="str">
            <v>410090</v>
          </cell>
          <cell r="F1497">
            <v>9258681</v>
          </cell>
        </row>
        <row r="1498">
          <cell r="A1498">
            <v>410105</v>
          </cell>
          <cell r="B1498" t="str">
            <v>PR</v>
          </cell>
          <cell r="C1498" t="str">
            <v>ANAHY</v>
          </cell>
          <cell r="D1498" t="str">
            <v>410105</v>
          </cell>
          <cell r="F1498">
            <v>10831482</v>
          </cell>
        </row>
        <row r="1499">
          <cell r="A1499">
            <v>410115</v>
          </cell>
          <cell r="B1499" t="str">
            <v>PR</v>
          </cell>
          <cell r="C1499" t="str">
            <v>ÂNGULO</v>
          </cell>
          <cell r="D1499" t="str">
            <v>410115</v>
          </cell>
          <cell r="F1499">
            <v>684</v>
          </cell>
        </row>
        <row r="1500">
          <cell r="A1500">
            <v>410150</v>
          </cell>
          <cell r="B1500" t="str">
            <v>PR</v>
          </cell>
          <cell r="C1500" t="str">
            <v>ARAPONGAS</v>
          </cell>
          <cell r="D1500" t="str">
            <v>410150</v>
          </cell>
          <cell r="F1500">
            <v>16079510</v>
          </cell>
        </row>
        <row r="1501">
          <cell r="A1501">
            <v>410165</v>
          </cell>
          <cell r="B1501" t="str">
            <v>PR</v>
          </cell>
          <cell r="C1501" t="str">
            <v>ARAPUÃ</v>
          </cell>
          <cell r="D1501" t="str">
            <v>410165</v>
          </cell>
          <cell r="F1501">
            <v>7698154</v>
          </cell>
        </row>
        <row r="1502">
          <cell r="A1502">
            <v>410180</v>
          </cell>
          <cell r="B1502" t="str">
            <v>PR</v>
          </cell>
          <cell r="C1502" t="str">
            <v>ARAUCÁRIA</v>
          </cell>
          <cell r="D1502" t="str">
            <v>410180</v>
          </cell>
          <cell r="F1502">
            <v>48071938</v>
          </cell>
        </row>
        <row r="1503">
          <cell r="A1503">
            <v>410185</v>
          </cell>
          <cell r="B1503" t="str">
            <v>PR</v>
          </cell>
          <cell r="C1503" t="str">
            <v>ARIRANHA DO IVAÍ</v>
          </cell>
          <cell r="D1503" t="str">
            <v>410185</v>
          </cell>
          <cell r="E1503">
            <v>53789</v>
          </cell>
          <cell r="F1503">
            <v>12428103</v>
          </cell>
        </row>
        <row r="1504">
          <cell r="A1504">
            <v>410230</v>
          </cell>
          <cell r="B1504" t="str">
            <v>PR</v>
          </cell>
          <cell r="C1504" t="str">
            <v>BALSA NOVA</v>
          </cell>
          <cell r="D1504" t="str">
            <v>410230</v>
          </cell>
          <cell r="E1504">
            <v>209584</v>
          </cell>
          <cell r="F1504">
            <v>32213032</v>
          </cell>
        </row>
        <row r="1505">
          <cell r="A1505">
            <v>410270</v>
          </cell>
          <cell r="B1505" t="str">
            <v>PR</v>
          </cell>
          <cell r="C1505" t="str">
            <v>BARRA DO JACARÉ</v>
          </cell>
          <cell r="D1505" t="str">
            <v>410270</v>
          </cell>
          <cell r="F1505">
            <v>1183434</v>
          </cell>
        </row>
        <row r="1506">
          <cell r="A1506">
            <v>410275</v>
          </cell>
          <cell r="B1506" t="str">
            <v>PR</v>
          </cell>
          <cell r="C1506" t="str">
            <v>BELA VISTA DA CAROBA</v>
          </cell>
          <cell r="D1506" t="str">
            <v>410275</v>
          </cell>
          <cell r="F1506">
            <v>580260</v>
          </cell>
        </row>
        <row r="1507">
          <cell r="A1507">
            <v>410300</v>
          </cell>
          <cell r="B1507" t="str">
            <v>PR</v>
          </cell>
          <cell r="C1507" t="str">
            <v>BOA ESPERANÇA</v>
          </cell>
          <cell r="D1507" t="str">
            <v>410300</v>
          </cell>
          <cell r="F1507">
            <v>3060330</v>
          </cell>
        </row>
        <row r="1508">
          <cell r="A1508">
            <v>410302</v>
          </cell>
          <cell r="B1508" t="str">
            <v>PR</v>
          </cell>
          <cell r="C1508" t="str">
            <v>BOA ESPERANÇA DO IGUAÇU</v>
          </cell>
          <cell r="D1508" t="str">
            <v>410302</v>
          </cell>
          <cell r="F1508">
            <v>950</v>
          </cell>
        </row>
        <row r="1509">
          <cell r="A1509">
            <v>410304</v>
          </cell>
          <cell r="B1509" t="str">
            <v>PR</v>
          </cell>
          <cell r="C1509" t="str">
            <v>BOA VENTURA DE SÃO ROQUE</v>
          </cell>
          <cell r="D1509" t="str">
            <v>410304</v>
          </cell>
          <cell r="E1509">
            <v>54265</v>
          </cell>
          <cell r="F1509">
            <v>13062168</v>
          </cell>
        </row>
        <row r="1510">
          <cell r="A1510">
            <v>410315</v>
          </cell>
          <cell r="B1510" t="str">
            <v>PR</v>
          </cell>
          <cell r="C1510" t="str">
            <v>BOM JESUS DO SUL</v>
          </cell>
          <cell r="D1510" t="str">
            <v>410315</v>
          </cell>
          <cell r="F1510">
            <v>0</v>
          </cell>
        </row>
        <row r="1511">
          <cell r="A1511">
            <v>410320</v>
          </cell>
          <cell r="B1511" t="str">
            <v>PR</v>
          </cell>
          <cell r="C1511" t="str">
            <v>BOM SUCESSO</v>
          </cell>
          <cell r="D1511" t="str">
            <v>410320</v>
          </cell>
          <cell r="F1511">
            <v>554458</v>
          </cell>
        </row>
        <row r="1512">
          <cell r="A1512">
            <v>410322</v>
          </cell>
          <cell r="B1512" t="str">
            <v>PR</v>
          </cell>
          <cell r="C1512" t="str">
            <v>BOM SUCESSO DO SUL</v>
          </cell>
          <cell r="D1512" t="str">
            <v>410322</v>
          </cell>
          <cell r="F1512">
            <v>8348581</v>
          </cell>
        </row>
        <row r="1513">
          <cell r="A1513">
            <v>410335</v>
          </cell>
          <cell r="B1513" t="str">
            <v>PR</v>
          </cell>
          <cell r="C1513" t="str">
            <v>BRAGANEY</v>
          </cell>
          <cell r="D1513" t="str">
            <v>410335</v>
          </cell>
          <cell r="F1513">
            <v>15474417</v>
          </cell>
        </row>
        <row r="1514">
          <cell r="A1514">
            <v>410345</v>
          </cell>
          <cell r="B1514" t="str">
            <v>PR</v>
          </cell>
          <cell r="C1514" t="str">
            <v>CAFELÂNDIA</v>
          </cell>
          <cell r="D1514" t="str">
            <v>410345</v>
          </cell>
          <cell r="F1514">
            <v>1406</v>
          </cell>
        </row>
        <row r="1515">
          <cell r="A1515">
            <v>410347</v>
          </cell>
          <cell r="B1515" t="str">
            <v>PR</v>
          </cell>
          <cell r="C1515" t="str">
            <v>CAFEZAL DO SUL</v>
          </cell>
          <cell r="D1515" t="str">
            <v>410347</v>
          </cell>
          <cell r="E1515">
            <v>9234</v>
          </cell>
          <cell r="F1515">
            <v>21745703</v>
          </cell>
        </row>
        <row r="1516">
          <cell r="A1516">
            <v>410350</v>
          </cell>
          <cell r="B1516" t="str">
            <v>PR</v>
          </cell>
          <cell r="C1516" t="str">
            <v>CALIFÓRNIA</v>
          </cell>
          <cell r="D1516" t="str">
            <v>410350</v>
          </cell>
          <cell r="F1516">
            <v>16411383</v>
          </cell>
        </row>
        <row r="1517">
          <cell r="A1517">
            <v>410370</v>
          </cell>
          <cell r="B1517" t="str">
            <v>PR</v>
          </cell>
          <cell r="C1517" t="str">
            <v>CAMBÉ</v>
          </cell>
          <cell r="D1517" t="str">
            <v>410370</v>
          </cell>
          <cell r="F1517">
            <v>146215184</v>
          </cell>
        </row>
        <row r="1518">
          <cell r="A1518">
            <v>410395</v>
          </cell>
          <cell r="B1518" t="str">
            <v>PR</v>
          </cell>
          <cell r="C1518" t="str">
            <v>CAMPINA DO SIMÃO</v>
          </cell>
          <cell r="D1518" t="str">
            <v>410395</v>
          </cell>
          <cell r="E1518">
            <v>23525</v>
          </cell>
          <cell r="F1518">
            <v>24160394</v>
          </cell>
        </row>
        <row r="1519">
          <cell r="A1519">
            <v>410400</v>
          </cell>
          <cell r="B1519" t="str">
            <v>PR</v>
          </cell>
          <cell r="C1519" t="str">
            <v>CAMPINA GRANDE DO SUL</v>
          </cell>
          <cell r="D1519" t="str">
            <v>410400</v>
          </cell>
          <cell r="F1519">
            <v>42823207</v>
          </cell>
        </row>
        <row r="1520">
          <cell r="A1520">
            <v>410410</v>
          </cell>
          <cell r="B1520" t="str">
            <v>PR</v>
          </cell>
          <cell r="C1520" t="str">
            <v>CAMPO DO TENENTE</v>
          </cell>
          <cell r="D1520" t="str">
            <v>410410</v>
          </cell>
          <cell r="F1520">
            <v>14066365</v>
          </cell>
        </row>
        <row r="1521">
          <cell r="A1521">
            <v>410440</v>
          </cell>
          <cell r="B1521" t="str">
            <v>PR</v>
          </cell>
          <cell r="C1521" t="str">
            <v>CÂNDIDO DE ABREU</v>
          </cell>
          <cell r="D1521" t="str">
            <v>410440</v>
          </cell>
          <cell r="F1521">
            <v>22452585</v>
          </cell>
        </row>
        <row r="1522">
          <cell r="A1522">
            <v>410445</v>
          </cell>
          <cell r="B1522" t="str">
            <v>PR</v>
          </cell>
          <cell r="C1522" t="str">
            <v>CANTAGALO</v>
          </cell>
          <cell r="D1522" t="str">
            <v>410445</v>
          </cell>
          <cell r="F1522">
            <v>25662844</v>
          </cell>
        </row>
        <row r="1523">
          <cell r="A1523">
            <v>410470</v>
          </cell>
          <cell r="B1523" t="str">
            <v>PR</v>
          </cell>
          <cell r="C1523" t="str">
            <v>CARLÓPOLIS</v>
          </cell>
          <cell r="D1523" t="str">
            <v>410470</v>
          </cell>
          <cell r="F1523">
            <v>6080</v>
          </cell>
        </row>
        <row r="1524">
          <cell r="A1524">
            <v>410500</v>
          </cell>
          <cell r="B1524" t="str">
            <v>PR</v>
          </cell>
          <cell r="C1524" t="str">
            <v>CATANDUVAS</v>
          </cell>
          <cell r="D1524" t="str">
            <v>410500</v>
          </cell>
          <cell r="F1524">
            <v>950</v>
          </cell>
        </row>
        <row r="1525">
          <cell r="A1525">
            <v>410520</v>
          </cell>
          <cell r="B1525" t="str">
            <v>PR</v>
          </cell>
          <cell r="C1525" t="str">
            <v>CERRO AZUL</v>
          </cell>
          <cell r="D1525" t="str">
            <v>410520</v>
          </cell>
          <cell r="F1525">
            <v>6641507</v>
          </cell>
        </row>
        <row r="1526">
          <cell r="A1526">
            <v>410530</v>
          </cell>
          <cell r="B1526" t="str">
            <v>PR</v>
          </cell>
          <cell r="C1526" t="str">
            <v>CÉU AZUL</v>
          </cell>
          <cell r="D1526" t="str">
            <v>410530</v>
          </cell>
          <cell r="F1526">
            <v>19</v>
          </cell>
        </row>
        <row r="1527">
          <cell r="A1527">
            <v>410580</v>
          </cell>
          <cell r="B1527" t="str">
            <v>PR</v>
          </cell>
          <cell r="C1527" t="str">
            <v>COLOMBO</v>
          </cell>
          <cell r="D1527" t="str">
            <v>410580</v>
          </cell>
          <cell r="F1527">
            <v>46376454</v>
          </cell>
        </row>
        <row r="1528">
          <cell r="A1528">
            <v>410590</v>
          </cell>
          <cell r="B1528" t="str">
            <v>PR</v>
          </cell>
          <cell r="C1528" t="str">
            <v>COLORADO</v>
          </cell>
          <cell r="D1528" t="str">
            <v>410590</v>
          </cell>
          <cell r="F1528">
            <v>1981130</v>
          </cell>
        </row>
        <row r="1529">
          <cell r="A1529">
            <v>410600</v>
          </cell>
          <cell r="B1529" t="str">
            <v>PR</v>
          </cell>
          <cell r="C1529" t="str">
            <v>CONGONHINHAS</v>
          </cell>
          <cell r="D1529" t="str">
            <v>410600</v>
          </cell>
          <cell r="F1529">
            <v>10334765</v>
          </cell>
        </row>
        <row r="1530">
          <cell r="A1530">
            <v>410610</v>
          </cell>
          <cell r="B1530" t="str">
            <v>PR</v>
          </cell>
          <cell r="C1530" t="str">
            <v>CONSELHEIRO MAIRINCK</v>
          </cell>
          <cell r="D1530" t="str">
            <v>410610</v>
          </cell>
          <cell r="F1530">
            <v>0</v>
          </cell>
        </row>
        <row r="1531">
          <cell r="A1531">
            <v>410620</v>
          </cell>
          <cell r="B1531" t="str">
            <v>PR</v>
          </cell>
          <cell r="C1531" t="str">
            <v>CONTENDA</v>
          </cell>
          <cell r="D1531" t="str">
            <v>410620</v>
          </cell>
          <cell r="F1531">
            <v>36684554</v>
          </cell>
        </row>
        <row r="1532">
          <cell r="A1532">
            <v>410630</v>
          </cell>
          <cell r="B1532" t="str">
            <v>PR</v>
          </cell>
          <cell r="C1532" t="str">
            <v>CORBÉLIA</v>
          </cell>
          <cell r="D1532" t="str">
            <v>410630</v>
          </cell>
          <cell r="F1532">
            <v>119586</v>
          </cell>
        </row>
        <row r="1533">
          <cell r="A1533">
            <v>410655</v>
          </cell>
          <cell r="B1533" t="str">
            <v>PR</v>
          </cell>
          <cell r="C1533" t="str">
            <v>CORUMBATAÍ DO SUL</v>
          </cell>
          <cell r="D1533" t="str">
            <v>410655</v>
          </cell>
          <cell r="F1533">
            <v>89224</v>
          </cell>
        </row>
        <row r="1534">
          <cell r="A1534">
            <v>410680</v>
          </cell>
          <cell r="B1534" t="str">
            <v>PR</v>
          </cell>
          <cell r="C1534" t="str">
            <v>CRUZ MACHADO</v>
          </cell>
          <cell r="D1534" t="str">
            <v>410680</v>
          </cell>
          <cell r="F1534">
            <v>18008257</v>
          </cell>
        </row>
        <row r="1535">
          <cell r="A1535">
            <v>410657</v>
          </cell>
          <cell r="B1535" t="str">
            <v>PR</v>
          </cell>
          <cell r="C1535" t="str">
            <v>CRUZEIRO DO IGUAÇU</v>
          </cell>
          <cell r="D1535" t="str">
            <v>410657</v>
          </cell>
          <cell r="F1535">
            <v>1349</v>
          </cell>
        </row>
        <row r="1536">
          <cell r="A1536">
            <v>410685</v>
          </cell>
          <cell r="B1536" t="str">
            <v>PR</v>
          </cell>
          <cell r="C1536" t="str">
            <v>CRUZMALTINA</v>
          </cell>
          <cell r="D1536" t="str">
            <v>410685</v>
          </cell>
          <cell r="E1536">
            <v>16835</v>
          </cell>
          <cell r="F1536">
            <v>8527075</v>
          </cell>
        </row>
        <row r="1537">
          <cell r="A1537">
            <v>410700</v>
          </cell>
          <cell r="B1537" t="str">
            <v>PR</v>
          </cell>
          <cell r="C1537" t="str">
            <v>CURIÚVA</v>
          </cell>
          <cell r="D1537" t="str">
            <v>410700</v>
          </cell>
          <cell r="F1537">
            <v>41474663</v>
          </cell>
        </row>
        <row r="1538">
          <cell r="A1538">
            <v>410715</v>
          </cell>
          <cell r="B1538" t="str">
            <v>PR</v>
          </cell>
          <cell r="C1538" t="str">
            <v>DIAMANTE D'OESTE</v>
          </cell>
          <cell r="D1538" t="str">
            <v>410715</v>
          </cell>
          <cell r="F1538">
            <v>3538427</v>
          </cell>
        </row>
        <row r="1539">
          <cell r="A1539">
            <v>410710</v>
          </cell>
          <cell r="B1539" t="str">
            <v>PR</v>
          </cell>
          <cell r="C1539" t="str">
            <v>DIAMANTE DO NORTE</v>
          </cell>
          <cell r="D1539" t="str">
            <v>410710</v>
          </cell>
          <cell r="E1539">
            <v>20077</v>
          </cell>
          <cell r="F1539">
            <v>7761380</v>
          </cell>
        </row>
        <row r="1540">
          <cell r="A1540">
            <v>410712</v>
          </cell>
          <cell r="B1540" t="str">
            <v>PR</v>
          </cell>
          <cell r="C1540" t="str">
            <v>DIAMANTE DO SUL</v>
          </cell>
          <cell r="D1540" t="str">
            <v>410712</v>
          </cell>
          <cell r="F1540">
            <v>624093</v>
          </cell>
        </row>
        <row r="1541">
          <cell r="A1541">
            <v>410725</v>
          </cell>
          <cell r="B1541" t="str">
            <v>PR</v>
          </cell>
          <cell r="C1541" t="str">
            <v>DOURADINA</v>
          </cell>
          <cell r="D1541" t="str">
            <v>410725</v>
          </cell>
          <cell r="F1541">
            <v>9861361</v>
          </cell>
        </row>
        <row r="1542">
          <cell r="A1542">
            <v>412863</v>
          </cell>
          <cell r="B1542" t="str">
            <v>PR</v>
          </cell>
          <cell r="C1542" t="str">
            <v>DOUTOR ULYSSES</v>
          </cell>
          <cell r="D1542" t="str">
            <v>412863</v>
          </cell>
          <cell r="F1542">
            <v>4971920</v>
          </cell>
        </row>
        <row r="1543">
          <cell r="A1543">
            <v>410752</v>
          </cell>
          <cell r="B1543" t="str">
            <v>PR</v>
          </cell>
          <cell r="C1543" t="str">
            <v>ESPERANÇA NOVA</v>
          </cell>
          <cell r="D1543" t="str">
            <v>410752</v>
          </cell>
          <cell r="E1543">
            <v>17989</v>
          </cell>
          <cell r="F1543">
            <v>4197928</v>
          </cell>
        </row>
        <row r="1544">
          <cell r="A1544">
            <v>410754</v>
          </cell>
          <cell r="B1544" t="str">
            <v>PR</v>
          </cell>
          <cell r="C1544" t="str">
            <v>ESPIGÃO ALTO DO IGUAÇU</v>
          </cell>
          <cell r="D1544" t="str">
            <v>410754</v>
          </cell>
          <cell r="F1544">
            <v>9101323</v>
          </cell>
        </row>
        <row r="1545">
          <cell r="A1545">
            <v>410755</v>
          </cell>
          <cell r="B1545" t="str">
            <v>PR</v>
          </cell>
          <cell r="C1545" t="str">
            <v>FAROL</v>
          </cell>
          <cell r="D1545" t="str">
            <v>410755</v>
          </cell>
          <cell r="F1545">
            <v>6900458</v>
          </cell>
        </row>
        <row r="1546">
          <cell r="A1546">
            <v>410770</v>
          </cell>
          <cell r="B1546" t="str">
            <v>PR</v>
          </cell>
          <cell r="C1546" t="str">
            <v>FÊNIX</v>
          </cell>
          <cell r="D1546" t="str">
            <v>410770</v>
          </cell>
          <cell r="F1546">
            <v>16561920</v>
          </cell>
        </row>
        <row r="1547">
          <cell r="A1547">
            <v>410773</v>
          </cell>
          <cell r="B1547" t="str">
            <v>PR</v>
          </cell>
          <cell r="C1547" t="str">
            <v>FERNANDES PINHEIRO</v>
          </cell>
          <cell r="D1547" t="str">
            <v>410773</v>
          </cell>
          <cell r="F1547">
            <v>14459703</v>
          </cell>
        </row>
        <row r="1548">
          <cell r="A1548">
            <v>410785</v>
          </cell>
          <cell r="B1548" t="str">
            <v>PR</v>
          </cell>
          <cell r="C1548" t="str">
            <v>FLOR DA SERRA DO SUL</v>
          </cell>
          <cell r="D1548" t="str">
            <v>410785</v>
          </cell>
          <cell r="F1548">
            <v>950</v>
          </cell>
        </row>
        <row r="1549">
          <cell r="A1549">
            <v>410780</v>
          </cell>
          <cell r="B1549" t="str">
            <v>PR</v>
          </cell>
          <cell r="C1549" t="str">
            <v>FLORAÍ</v>
          </cell>
          <cell r="D1549" t="str">
            <v>410780</v>
          </cell>
          <cell r="E1549">
            <v>64841</v>
          </cell>
          <cell r="F1549">
            <v>5692016</v>
          </cell>
        </row>
        <row r="1550">
          <cell r="A1550">
            <v>410850</v>
          </cell>
          <cell r="B1550" t="str">
            <v>PR</v>
          </cell>
          <cell r="C1550" t="str">
            <v>GENERAL CARNEIRO</v>
          </cell>
          <cell r="D1550" t="str">
            <v>410850</v>
          </cell>
          <cell r="F1550">
            <v>10078037</v>
          </cell>
        </row>
        <row r="1551">
          <cell r="A1551">
            <v>410855</v>
          </cell>
          <cell r="B1551" t="str">
            <v>PR</v>
          </cell>
          <cell r="C1551" t="str">
            <v>GODOY MOREIRA</v>
          </cell>
          <cell r="D1551" t="str">
            <v>410855</v>
          </cell>
          <cell r="E1551">
            <v>8554</v>
          </cell>
          <cell r="F1551">
            <v>2178468</v>
          </cell>
        </row>
        <row r="1552">
          <cell r="A1552">
            <v>410870</v>
          </cell>
          <cell r="B1552" t="str">
            <v>PR</v>
          </cell>
          <cell r="C1552" t="str">
            <v>GRANDES RIOS</v>
          </cell>
          <cell r="D1552" t="str">
            <v>410870</v>
          </cell>
          <cell r="F1552">
            <v>20710</v>
          </cell>
        </row>
        <row r="1553">
          <cell r="A1553">
            <v>410895</v>
          </cell>
          <cell r="B1553" t="str">
            <v>PR</v>
          </cell>
          <cell r="C1553" t="str">
            <v>GUAMIRANGA</v>
          </cell>
          <cell r="D1553" t="str">
            <v>410895</v>
          </cell>
          <cell r="F1553">
            <v>26476139</v>
          </cell>
        </row>
        <row r="1554">
          <cell r="A1554">
            <v>410900</v>
          </cell>
          <cell r="B1554" t="str">
            <v>PR</v>
          </cell>
          <cell r="C1554" t="str">
            <v>GUAPIRAMA</v>
          </cell>
          <cell r="D1554" t="str">
            <v>410900</v>
          </cell>
          <cell r="F1554">
            <v>4484019</v>
          </cell>
        </row>
        <row r="1555">
          <cell r="A1555">
            <v>410910</v>
          </cell>
          <cell r="B1555" t="str">
            <v>PR</v>
          </cell>
          <cell r="C1555" t="str">
            <v>GUAPOREMA</v>
          </cell>
          <cell r="D1555" t="str">
            <v>410910</v>
          </cell>
          <cell r="F1555">
            <v>1842240</v>
          </cell>
        </row>
        <row r="1556">
          <cell r="A1556">
            <v>410920</v>
          </cell>
          <cell r="B1556" t="str">
            <v>PR</v>
          </cell>
          <cell r="C1556" t="str">
            <v>GUARACI</v>
          </cell>
          <cell r="D1556" t="str">
            <v>410920</v>
          </cell>
          <cell r="F1556">
            <v>3615738</v>
          </cell>
        </row>
        <row r="1557">
          <cell r="A1557">
            <v>410930</v>
          </cell>
          <cell r="B1557" t="str">
            <v>PR</v>
          </cell>
          <cell r="C1557" t="str">
            <v>GUARANIAÇU</v>
          </cell>
          <cell r="D1557" t="str">
            <v>410930</v>
          </cell>
          <cell r="F1557">
            <v>1558</v>
          </cell>
        </row>
        <row r="1558">
          <cell r="A1558">
            <v>410950</v>
          </cell>
          <cell r="B1558" t="str">
            <v>PR</v>
          </cell>
          <cell r="C1558" t="str">
            <v>GUARAQUEÇABA</v>
          </cell>
          <cell r="D1558" t="str">
            <v>410950</v>
          </cell>
          <cell r="E1558">
            <v>8225</v>
          </cell>
          <cell r="F1558">
            <v>2400923</v>
          </cell>
        </row>
        <row r="1559">
          <cell r="A1559">
            <v>410960</v>
          </cell>
          <cell r="B1559" t="str">
            <v>PR</v>
          </cell>
          <cell r="C1559" t="str">
            <v>GUARATUBA</v>
          </cell>
          <cell r="D1559" t="str">
            <v>410960</v>
          </cell>
          <cell r="F1559">
            <v>69096407</v>
          </cell>
        </row>
        <row r="1560">
          <cell r="A1560">
            <v>410970</v>
          </cell>
          <cell r="B1560" t="str">
            <v>PR</v>
          </cell>
          <cell r="C1560" t="str">
            <v>IBAITI</v>
          </cell>
          <cell r="D1560" t="str">
            <v>410970</v>
          </cell>
          <cell r="E1560">
            <v>158067</v>
          </cell>
          <cell r="F1560">
            <v>27321831</v>
          </cell>
        </row>
        <row r="1561">
          <cell r="A1561">
            <v>410975</v>
          </cell>
          <cell r="B1561" t="str">
            <v>PR</v>
          </cell>
          <cell r="C1561" t="str">
            <v>IBEMA</v>
          </cell>
          <cell r="D1561" t="str">
            <v>410975</v>
          </cell>
          <cell r="F1561">
            <v>19</v>
          </cell>
        </row>
        <row r="1562">
          <cell r="A1562">
            <v>410980</v>
          </cell>
          <cell r="B1562" t="str">
            <v>PR</v>
          </cell>
          <cell r="C1562" t="str">
            <v>IBIPORÃ</v>
          </cell>
          <cell r="D1562" t="str">
            <v>410980</v>
          </cell>
          <cell r="F1562">
            <v>0</v>
          </cell>
        </row>
        <row r="1563">
          <cell r="A1563">
            <v>411005</v>
          </cell>
          <cell r="B1563" t="str">
            <v>PR</v>
          </cell>
          <cell r="C1563" t="str">
            <v>IGUATU</v>
          </cell>
          <cell r="D1563" t="str">
            <v>411005</v>
          </cell>
          <cell r="E1563">
            <v>57292</v>
          </cell>
          <cell r="F1563">
            <v>7067313</v>
          </cell>
        </row>
        <row r="1564">
          <cell r="A1564">
            <v>411020</v>
          </cell>
          <cell r="B1564" t="str">
            <v>PR</v>
          </cell>
          <cell r="C1564" t="str">
            <v>INÁCIO MARTINS</v>
          </cell>
          <cell r="D1564" t="str">
            <v>411020</v>
          </cell>
          <cell r="F1564">
            <v>11962780</v>
          </cell>
        </row>
        <row r="1565">
          <cell r="A1565">
            <v>411030</v>
          </cell>
          <cell r="B1565" t="str">
            <v>PR</v>
          </cell>
          <cell r="C1565" t="str">
            <v>INAJÁ</v>
          </cell>
          <cell r="D1565" t="str">
            <v>411030</v>
          </cell>
          <cell r="E1565">
            <v>7839</v>
          </cell>
          <cell r="F1565">
            <v>6028009</v>
          </cell>
        </row>
        <row r="1566">
          <cell r="A1566">
            <v>411080</v>
          </cell>
          <cell r="B1566" t="str">
            <v>PR</v>
          </cell>
          <cell r="C1566" t="str">
            <v>IRETAMA</v>
          </cell>
          <cell r="D1566" t="str">
            <v>411080</v>
          </cell>
          <cell r="F1566">
            <v>6279329</v>
          </cell>
        </row>
        <row r="1567">
          <cell r="A1567">
            <v>411110</v>
          </cell>
          <cell r="B1567" t="str">
            <v>PR</v>
          </cell>
          <cell r="C1567" t="str">
            <v>ITAMBÉ</v>
          </cell>
          <cell r="D1567" t="str">
            <v>411110</v>
          </cell>
          <cell r="F1567">
            <v>1900</v>
          </cell>
        </row>
        <row r="1568">
          <cell r="A1568">
            <v>411130</v>
          </cell>
          <cell r="B1568" t="str">
            <v>PR</v>
          </cell>
          <cell r="C1568" t="str">
            <v>ITAÚNA DO SUL</v>
          </cell>
          <cell r="D1568" t="str">
            <v>411130</v>
          </cell>
          <cell r="F1568">
            <v>390849</v>
          </cell>
        </row>
        <row r="1569">
          <cell r="A1569">
            <v>411150</v>
          </cell>
          <cell r="B1569" t="str">
            <v>PR</v>
          </cell>
          <cell r="C1569" t="str">
            <v>IVAIPORÃ</v>
          </cell>
          <cell r="D1569" t="str">
            <v>411150</v>
          </cell>
          <cell r="F1569">
            <v>28484097</v>
          </cell>
        </row>
        <row r="1570">
          <cell r="A1570">
            <v>411155</v>
          </cell>
          <cell r="B1570" t="str">
            <v>PR</v>
          </cell>
          <cell r="C1570" t="str">
            <v>IVATÉ</v>
          </cell>
          <cell r="D1570" t="str">
            <v>411155</v>
          </cell>
          <cell r="E1570">
            <v>35968</v>
          </cell>
          <cell r="F1570">
            <v>7103912</v>
          </cell>
        </row>
        <row r="1571">
          <cell r="A1571">
            <v>411170</v>
          </cell>
          <cell r="B1571" t="str">
            <v>PR</v>
          </cell>
          <cell r="C1571" t="str">
            <v>JABOTI</v>
          </cell>
          <cell r="D1571" t="str">
            <v>411170</v>
          </cell>
          <cell r="F1571">
            <v>56150</v>
          </cell>
        </row>
        <row r="1572">
          <cell r="A1572">
            <v>411180</v>
          </cell>
          <cell r="B1572" t="str">
            <v>PR</v>
          </cell>
          <cell r="C1572" t="str">
            <v>JACAREZINHO</v>
          </cell>
          <cell r="D1572" t="str">
            <v>411180</v>
          </cell>
          <cell r="F1572">
            <v>1216000</v>
          </cell>
        </row>
        <row r="1573">
          <cell r="A1573">
            <v>411190</v>
          </cell>
          <cell r="B1573" t="str">
            <v>PR</v>
          </cell>
          <cell r="C1573" t="str">
            <v>JAGUAPITÃ</v>
          </cell>
          <cell r="D1573" t="str">
            <v>411190</v>
          </cell>
          <cell r="F1573">
            <v>2532966</v>
          </cell>
        </row>
        <row r="1574">
          <cell r="A1574">
            <v>411200</v>
          </cell>
          <cell r="B1574" t="str">
            <v>PR</v>
          </cell>
          <cell r="C1574" t="str">
            <v>JAGUARIAÍVA</v>
          </cell>
          <cell r="D1574" t="str">
            <v>411200</v>
          </cell>
          <cell r="F1574">
            <v>5397216</v>
          </cell>
        </row>
        <row r="1575">
          <cell r="A1575">
            <v>411220</v>
          </cell>
          <cell r="B1575" t="str">
            <v>PR</v>
          </cell>
          <cell r="C1575" t="str">
            <v>JANIÓPOLIS</v>
          </cell>
          <cell r="D1575" t="str">
            <v>411220</v>
          </cell>
          <cell r="F1575">
            <v>3612924974</v>
          </cell>
        </row>
        <row r="1576">
          <cell r="A1576">
            <v>411230</v>
          </cell>
          <cell r="B1576" t="str">
            <v>PR</v>
          </cell>
          <cell r="C1576" t="str">
            <v>JAPIRA</v>
          </cell>
          <cell r="D1576" t="str">
            <v>411230</v>
          </cell>
          <cell r="F1576">
            <v>0</v>
          </cell>
        </row>
        <row r="1577">
          <cell r="A1577">
            <v>411250</v>
          </cell>
          <cell r="B1577" t="str">
            <v>PR</v>
          </cell>
          <cell r="C1577" t="str">
            <v>JARDIM ALEGRE</v>
          </cell>
          <cell r="D1577" t="str">
            <v>411250</v>
          </cell>
          <cell r="F1577">
            <v>13430568</v>
          </cell>
        </row>
        <row r="1578">
          <cell r="A1578">
            <v>411275</v>
          </cell>
          <cell r="B1578" t="str">
            <v>PR</v>
          </cell>
          <cell r="C1578" t="str">
            <v>JESUÍTAS</v>
          </cell>
          <cell r="D1578" t="str">
            <v>411275</v>
          </cell>
          <cell r="F1578">
            <v>798</v>
          </cell>
        </row>
        <row r="1579">
          <cell r="A1579">
            <v>411290</v>
          </cell>
          <cell r="B1579" t="str">
            <v>PR</v>
          </cell>
          <cell r="C1579" t="str">
            <v>JUNDIAÍ DO SUL</v>
          </cell>
          <cell r="D1579" t="str">
            <v>411290</v>
          </cell>
          <cell r="F1579">
            <v>277457</v>
          </cell>
        </row>
        <row r="1580">
          <cell r="A1580">
            <v>411295</v>
          </cell>
          <cell r="B1580" t="str">
            <v>PR</v>
          </cell>
          <cell r="C1580" t="str">
            <v>JURANDA</v>
          </cell>
          <cell r="D1580" t="str">
            <v>411295</v>
          </cell>
          <cell r="F1580">
            <v>7525045</v>
          </cell>
        </row>
        <row r="1581">
          <cell r="A1581">
            <v>411300</v>
          </cell>
          <cell r="B1581" t="str">
            <v>PR</v>
          </cell>
          <cell r="C1581" t="str">
            <v>JUSSARA</v>
          </cell>
          <cell r="D1581" t="str">
            <v>411300</v>
          </cell>
          <cell r="F1581">
            <v>1547987</v>
          </cell>
        </row>
        <row r="1582">
          <cell r="A1582">
            <v>411310</v>
          </cell>
          <cell r="B1582" t="str">
            <v>PR</v>
          </cell>
          <cell r="C1582" t="str">
            <v>KALORÉ</v>
          </cell>
          <cell r="D1582" t="str">
            <v>411310</v>
          </cell>
          <cell r="F1582">
            <v>14891706</v>
          </cell>
        </row>
        <row r="1583">
          <cell r="A1583">
            <v>411325</v>
          </cell>
          <cell r="B1583" t="str">
            <v>PR</v>
          </cell>
          <cell r="C1583" t="str">
            <v>LARANJAL</v>
          </cell>
          <cell r="D1583" t="str">
            <v>411325</v>
          </cell>
          <cell r="E1583">
            <v>87646</v>
          </cell>
          <cell r="F1583">
            <v>10952105</v>
          </cell>
        </row>
        <row r="1584">
          <cell r="A1584">
            <v>411330</v>
          </cell>
          <cell r="B1584" t="str">
            <v>PR</v>
          </cell>
          <cell r="C1584" t="str">
            <v>LARANJEIRAS DO SUL</v>
          </cell>
          <cell r="D1584" t="str">
            <v>411330</v>
          </cell>
          <cell r="F1584">
            <v>4148612</v>
          </cell>
        </row>
        <row r="1585">
          <cell r="A1585">
            <v>411340</v>
          </cell>
          <cell r="B1585" t="str">
            <v>PR</v>
          </cell>
          <cell r="C1585" t="str">
            <v>LEÓPOLIS</v>
          </cell>
          <cell r="D1585" t="str">
            <v>411340</v>
          </cell>
          <cell r="E1585">
            <v>54601</v>
          </cell>
          <cell r="F1585">
            <v>18396899</v>
          </cell>
        </row>
        <row r="1586">
          <cell r="A1586">
            <v>411342</v>
          </cell>
          <cell r="B1586" t="str">
            <v>PR</v>
          </cell>
          <cell r="C1586" t="str">
            <v>LIDIANÓPOLIS</v>
          </cell>
          <cell r="D1586" t="str">
            <v>411342</v>
          </cell>
          <cell r="E1586">
            <v>45889</v>
          </cell>
          <cell r="F1586">
            <v>4367809</v>
          </cell>
        </row>
        <row r="1587">
          <cell r="A1587">
            <v>411345</v>
          </cell>
          <cell r="B1587" t="str">
            <v>PR</v>
          </cell>
          <cell r="C1587" t="str">
            <v>LINDOESTE</v>
          </cell>
          <cell r="D1587" t="str">
            <v>411345</v>
          </cell>
          <cell r="F1587">
            <v>469471760</v>
          </cell>
        </row>
        <row r="1588">
          <cell r="A1588">
            <v>411360</v>
          </cell>
          <cell r="B1588" t="str">
            <v>PR</v>
          </cell>
          <cell r="C1588" t="str">
            <v>LOBATO</v>
          </cell>
          <cell r="D1588" t="str">
            <v>411360</v>
          </cell>
          <cell r="F1588">
            <v>6834490</v>
          </cell>
        </row>
        <row r="1589">
          <cell r="A1589">
            <v>411373</v>
          </cell>
          <cell r="B1589" t="str">
            <v>PR</v>
          </cell>
          <cell r="C1589" t="str">
            <v>LUIZIANA</v>
          </cell>
          <cell r="D1589" t="str">
            <v>411373</v>
          </cell>
          <cell r="E1589">
            <v>13753</v>
          </cell>
          <cell r="F1589">
            <v>11721443</v>
          </cell>
        </row>
        <row r="1590">
          <cell r="A1590">
            <v>411375</v>
          </cell>
          <cell r="B1590" t="str">
            <v>PR</v>
          </cell>
          <cell r="C1590" t="str">
            <v>LUNARDELLI</v>
          </cell>
          <cell r="D1590" t="str">
            <v>411375</v>
          </cell>
          <cell r="E1590">
            <v>44625</v>
          </cell>
          <cell r="F1590">
            <v>5404616</v>
          </cell>
        </row>
        <row r="1591">
          <cell r="A1591">
            <v>411400</v>
          </cell>
          <cell r="B1591" t="str">
            <v>PR</v>
          </cell>
          <cell r="C1591" t="str">
            <v>MAMBORÊ</v>
          </cell>
          <cell r="D1591" t="str">
            <v>411400</v>
          </cell>
          <cell r="F1591">
            <v>29911149</v>
          </cell>
        </row>
        <row r="1592">
          <cell r="A1592">
            <v>411410</v>
          </cell>
          <cell r="B1592" t="str">
            <v>PR</v>
          </cell>
          <cell r="C1592" t="str">
            <v>MANDAGUAÇU</v>
          </cell>
          <cell r="D1592" t="str">
            <v>411410</v>
          </cell>
          <cell r="E1592">
            <v>259447</v>
          </cell>
          <cell r="F1592">
            <v>29871377</v>
          </cell>
        </row>
        <row r="1593">
          <cell r="A1593">
            <v>411435</v>
          </cell>
          <cell r="B1593" t="str">
            <v>PR</v>
          </cell>
          <cell r="C1593" t="str">
            <v>MANFRINÓPOLIS</v>
          </cell>
          <cell r="D1593" t="str">
            <v>411435</v>
          </cell>
          <cell r="F1593">
            <v>1931882</v>
          </cell>
        </row>
        <row r="1594">
          <cell r="A1594">
            <v>411450</v>
          </cell>
          <cell r="B1594" t="str">
            <v>PR</v>
          </cell>
          <cell r="C1594" t="str">
            <v>MANOEL RIBAS</v>
          </cell>
          <cell r="D1594" t="str">
            <v>411450</v>
          </cell>
          <cell r="F1594">
            <v>27212237</v>
          </cell>
        </row>
        <row r="1595">
          <cell r="A1595">
            <v>411470</v>
          </cell>
          <cell r="B1595" t="str">
            <v>PR</v>
          </cell>
          <cell r="C1595" t="str">
            <v>MARIA HELENA</v>
          </cell>
          <cell r="D1595" t="str">
            <v>411470</v>
          </cell>
          <cell r="F1595">
            <v>479066</v>
          </cell>
        </row>
        <row r="1596">
          <cell r="A1596">
            <v>411500</v>
          </cell>
          <cell r="B1596" t="str">
            <v>PR</v>
          </cell>
          <cell r="C1596" t="str">
            <v>MARILENA</v>
          </cell>
          <cell r="D1596" t="str">
            <v>411500</v>
          </cell>
          <cell r="E1596">
            <v>43593</v>
          </cell>
          <cell r="F1596">
            <v>3655232</v>
          </cell>
        </row>
        <row r="1597">
          <cell r="A1597">
            <v>411510</v>
          </cell>
          <cell r="B1597" t="str">
            <v>PR</v>
          </cell>
          <cell r="C1597" t="str">
            <v>MARILUZ</v>
          </cell>
          <cell r="D1597" t="str">
            <v>411510</v>
          </cell>
          <cell r="E1597">
            <v>53295</v>
          </cell>
          <cell r="F1597">
            <v>13467827</v>
          </cell>
        </row>
        <row r="1598">
          <cell r="A1598">
            <v>411540</v>
          </cell>
          <cell r="B1598" t="str">
            <v>PR</v>
          </cell>
          <cell r="C1598" t="str">
            <v>MARMELEIRO</v>
          </cell>
          <cell r="D1598" t="str">
            <v>411540</v>
          </cell>
          <cell r="F1598">
            <v>855</v>
          </cell>
        </row>
        <row r="1599">
          <cell r="A1599">
            <v>411545</v>
          </cell>
          <cell r="B1599" t="str">
            <v>PR</v>
          </cell>
          <cell r="C1599" t="str">
            <v>MARQUINHO</v>
          </cell>
          <cell r="D1599" t="str">
            <v>411545</v>
          </cell>
          <cell r="E1599">
            <v>35933</v>
          </cell>
          <cell r="F1599">
            <v>8018669</v>
          </cell>
        </row>
        <row r="1600">
          <cell r="A1600">
            <v>411570</v>
          </cell>
          <cell r="B1600" t="str">
            <v>PR</v>
          </cell>
          <cell r="C1600" t="str">
            <v>MATINHOS</v>
          </cell>
          <cell r="D1600" t="str">
            <v>411570</v>
          </cell>
          <cell r="F1600">
            <v>38205998</v>
          </cell>
        </row>
        <row r="1601">
          <cell r="A1601">
            <v>411573</v>
          </cell>
          <cell r="B1601" t="str">
            <v>PR</v>
          </cell>
          <cell r="C1601" t="str">
            <v>MATO RICO</v>
          </cell>
          <cell r="D1601" t="str">
            <v>411573</v>
          </cell>
          <cell r="E1601">
            <v>13784</v>
          </cell>
          <cell r="F1601">
            <v>25424098</v>
          </cell>
        </row>
        <row r="1602">
          <cell r="A1602">
            <v>411590</v>
          </cell>
          <cell r="B1602" t="str">
            <v>PR</v>
          </cell>
          <cell r="C1602" t="str">
            <v>MIRADOR</v>
          </cell>
          <cell r="D1602" t="str">
            <v>411590</v>
          </cell>
          <cell r="F1602">
            <v>0</v>
          </cell>
        </row>
        <row r="1603">
          <cell r="A1603">
            <v>411620</v>
          </cell>
          <cell r="B1603" t="str">
            <v>PR</v>
          </cell>
          <cell r="C1603" t="str">
            <v>MORRETES</v>
          </cell>
          <cell r="D1603" t="str">
            <v>411620</v>
          </cell>
          <cell r="F1603">
            <v>0</v>
          </cell>
        </row>
        <row r="1604">
          <cell r="A1604">
            <v>411630</v>
          </cell>
          <cell r="B1604" t="str">
            <v>PR</v>
          </cell>
          <cell r="C1604" t="str">
            <v>MUNHOZ DE MELO</v>
          </cell>
          <cell r="D1604" t="str">
            <v>411630</v>
          </cell>
          <cell r="F1604">
            <v>2752359</v>
          </cell>
        </row>
        <row r="1605">
          <cell r="A1605">
            <v>411640</v>
          </cell>
          <cell r="B1605" t="str">
            <v>PR</v>
          </cell>
          <cell r="C1605" t="str">
            <v>NOSSA SENHORA DAS GRAÇAS</v>
          </cell>
          <cell r="D1605" t="str">
            <v>411640</v>
          </cell>
          <cell r="E1605">
            <v>32440</v>
          </cell>
          <cell r="F1605">
            <v>4305477</v>
          </cell>
        </row>
        <row r="1606">
          <cell r="A1606">
            <v>411680</v>
          </cell>
          <cell r="B1606" t="str">
            <v>PR</v>
          </cell>
          <cell r="C1606" t="str">
            <v>NOVA CANTU</v>
          </cell>
          <cell r="D1606" t="str">
            <v>411680</v>
          </cell>
          <cell r="F1606">
            <v>448970</v>
          </cell>
        </row>
        <row r="1607">
          <cell r="A1607">
            <v>411690</v>
          </cell>
          <cell r="B1607" t="str">
            <v>PR</v>
          </cell>
          <cell r="C1607" t="str">
            <v>NOVA ESPERANÇA</v>
          </cell>
          <cell r="D1607" t="str">
            <v>411690</v>
          </cell>
          <cell r="F1607">
            <v>46550</v>
          </cell>
        </row>
        <row r="1608">
          <cell r="A1608">
            <v>411705</v>
          </cell>
          <cell r="B1608" t="str">
            <v>PR</v>
          </cell>
          <cell r="C1608" t="str">
            <v>NOVA LARANJEIRAS</v>
          </cell>
          <cell r="D1608" t="str">
            <v>411705</v>
          </cell>
          <cell r="E1608">
            <v>68834</v>
          </cell>
          <cell r="F1608">
            <v>28535996</v>
          </cell>
        </row>
        <row r="1609">
          <cell r="A1609">
            <v>411721</v>
          </cell>
          <cell r="B1609" t="str">
            <v>PR</v>
          </cell>
          <cell r="C1609" t="str">
            <v>NOVA SANTA BÁRBARA</v>
          </cell>
          <cell r="D1609" t="str">
            <v>411721</v>
          </cell>
          <cell r="E1609">
            <v>12047</v>
          </cell>
          <cell r="F1609">
            <v>3688064</v>
          </cell>
        </row>
        <row r="1610">
          <cell r="A1610">
            <v>411727</v>
          </cell>
          <cell r="B1610" t="str">
            <v>PR</v>
          </cell>
          <cell r="C1610" t="str">
            <v>NOVA TEBAS</v>
          </cell>
          <cell r="D1610" t="str">
            <v>411727</v>
          </cell>
          <cell r="F1610">
            <v>2202936</v>
          </cell>
        </row>
        <row r="1611">
          <cell r="A1611">
            <v>411729</v>
          </cell>
          <cell r="B1611" t="str">
            <v>PR</v>
          </cell>
          <cell r="C1611" t="str">
            <v>NOVO ITACOLOMI</v>
          </cell>
          <cell r="D1611" t="str">
            <v>411729</v>
          </cell>
          <cell r="F1611">
            <v>1673615</v>
          </cell>
        </row>
        <row r="1612">
          <cell r="A1612">
            <v>411730</v>
          </cell>
          <cell r="B1612" t="str">
            <v>PR</v>
          </cell>
          <cell r="C1612" t="str">
            <v>ORTIGUEIRA</v>
          </cell>
          <cell r="D1612" t="str">
            <v>411730</v>
          </cell>
          <cell r="F1612">
            <v>14647062</v>
          </cell>
        </row>
        <row r="1613">
          <cell r="A1613">
            <v>411745</v>
          </cell>
          <cell r="B1613" t="str">
            <v>PR</v>
          </cell>
          <cell r="C1613" t="str">
            <v>OURO VERDE DO OESTE</v>
          </cell>
          <cell r="D1613" t="str">
            <v>411745</v>
          </cell>
          <cell r="F1613">
            <v>5010984</v>
          </cell>
        </row>
        <row r="1614">
          <cell r="A1614">
            <v>411750</v>
          </cell>
          <cell r="B1614" t="str">
            <v>PR</v>
          </cell>
          <cell r="C1614" t="str">
            <v>PAIÇANDU</v>
          </cell>
          <cell r="D1614" t="str">
            <v>411750</v>
          </cell>
          <cell r="F1614">
            <v>20050396</v>
          </cell>
        </row>
        <row r="1615">
          <cell r="A1615">
            <v>411770</v>
          </cell>
          <cell r="B1615" t="str">
            <v>PR</v>
          </cell>
          <cell r="C1615" t="str">
            <v>PALMEIRA</v>
          </cell>
          <cell r="D1615" t="str">
            <v>411770</v>
          </cell>
          <cell r="F1615">
            <v>36069182</v>
          </cell>
        </row>
        <row r="1616">
          <cell r="A1616">
            <v>411780</v>
          </cell>
          <cell r="B1616" t="str">
            <v>PR</v>
          </cell>
          <cell r="C1616" t="str">
            <v>PALMITAL</v>
          </cell>
          <cell r="D1616" t="str">
            <v>411780</v>
          </cell>
          <cell r="E1616">
            <v>22891</v>
          </cell>
          <cell r="F1616">
            <v>33310316</v>
          </cell>
        </row>
        <row r="1617">
          <cell r="A1617">
            <v>411820</v>
          </cell>
          <cell r="B1617" t="str">
            <v>PR</v>
          </cell>
          <cell r="C1617" t="str">
            <v>PARANAGUÁ</v>
          </cell>
          <cell r="D1617" t="str">
            <v>411820</v>
          </cell>
          <cell r="F1617">
            <v>80097958</v>
          </cell>
        </row>
        <row r="1618">
          <cell r="A1618">
            <v>411830</v>
          </cell>
          <cell r="B1618" t="str">
            <v>PR</v>
          </cell>
          <cell r="C1618" t="str">
            <v>PARANAPOEMA</v>
          </cell>
          <cell r="D1618" t="str">
            <v>411830</v>
          </cell>
          <cell r="E1618">
            <v>23706</v>
          </cell>
          <cell r="F1618">
            <v>3152756</v>
          </cell>
        </row>
        <row r="1619">
          <cell r="A1619">
            <v>411860</v>
          </cell>
          <cell r="B1619" t="str">
            <v>PR</v>
          </cell>
          <cell r="C1619" t="str">
            <v>PAULA FREITAS</v>
          </cell>
          <cell r="D1619" t="str">
            <v>411860</v>
          </cell>
          <cell r="F1619">
            <v>1746632</v>
          </cell>
        </row>
        <row r="1620">
          <cell r="A1620">
            <v>411870</v>
          </cell>
          <cell r="B1620" t="str">
            <v>PR</v>
          </cell>
          <cell r="C1620" t="str">
            <v>PAULO FRONTIN</v>
          </cell>
          <cell r="D1620" t="str">
            <v>411870</v>
          </cell>
          <cell r="F1620">
            <v>18544152</v>
          </cell>
        </row>
        <row r="1621">
          <cell r="A1621">
            <v>411880</v>
          </cell>
          <cell r="B1621" t="str">
            <v>PR</v>
          </cell>
          <cell r="C1621" t="str">
            <v>PEABIRU</v>
          </cell>
          <cell r="D1621" t="str">
            <v>411880</v>
          </cell>
          <cell r="F1621">
            <v>1257876</v>
          </cell>
        </row>
        <row r="1622">
          <cell r="A1622">
            <v>411885</v>
          </cell>
          <cell r="B1622" t="str">
            <v>PR</v>
          </cell>
          <cell r="C1622" t="str">
            <v>PEROBAL</v>
          </cell>
          <cell r="D1622" t="str">
            <v>411885</v>
          </cell>
          <cell r="E1622">
            <v>32554</v>
          </cell>
          <cell r="F1622">
            <v>2805177</v>
          </cell>
        </row>
        <row r="1623">
          <cell r="A1623">
            <v>411910</v>
          </cell>
          <cell r="B1623" t="str">
            <v>PR</v>
          </cell>
          <cell r="C1623" t="str">
            <v>PIÊN</v>
          </cell>
          <cell r="D1623" t="str">
            <v>411910</v>
          </cell>
          <cell r="F1623">
            <v>1582776</v>
          </cell>
        </row>
        <row r="1624">
          <cell r="A1624">
            <v>411920</v>
          </cell>
          <cell r="B1624" t="str">
            <v>PR</v>
          </cell>
          <cell r="C1624" t="str">
            <v>PINHALÃO</v>
          </cell>
          <cell r="D1624" t="str">
            <v>411920</v>
          </cell>
          <cell r="E1624">
            <v>48130</v>
          </cell>
          <cell r="F1624">
            <v>24646681</v>
          </cell>
        </row>
        <row r="1625">
          <cell r="A1625">
            <v>411930</v>
          </cell>
          <cell r="B1625" t="str">
            <v>PR</v>
          </cell>
          <cell r="C1625" t="str">
            <v>PINHÃO</v>
          </cell>
          <cell r="D1625" t="str">
            <v>411930</v>
          </cell>
          <cell r="F1625">
            <v>56134113</v>
          </cell>
        </row>
        <row r="1626">
          <cell r="A1626">
            <v>411960</v>
          </cell>
          <cell r="B1626" t="str">
            <v>PR</v>
          </cell>
          <cell r="C1626" t="str">
            <v>PITANGA</v>
          </cell>
          <cell r="D1626" t="str">
            <v>411960</v>
          </cell>
          <cell r="E1626">
            <v>167643</v>
          </cell>
          <cell r="F1626">
            <v>27415001</v>
          </cell>
        </row>
        <row r="1627">
          <cell r="A1627">
            <v>411965</v>
          </cell>
          <cell r="B1627" t="str">
            <v>PR</v>
          </cell>
          <cell r="C1627" t="str">
            <v>PITANGUEIRAS</v>
          </cell>
          <cell r="D1627" t="str">
            <v>411965</v>
          </cell>
          <cell r="F1627">
            <v>3713569</v>
          </cell>
        </row>
        <row r="1628">
          <cell r="A1628">
            <v>411970</v>
          </cell>
          <cell r="B1628" t="str">
            <v>PR</v>
          </cell>
          <cell r="C1628" t="str">
            <v>PLANALTINA DO PARANÁ</v>
          </cell>
          <cell r="D1628" t="str">
            <v>411970</v>
          </cell>
          <cell r="F1628">
            <v>4651827</v>
          </cell>
        </row>
        <row r="1629">
          <cell r="A1629">
            <v>411995</v>
          </cell>
          <cell r="B1629" t="str">
            <v>PR</v>
          </cell>
          <cell r="C1629" t="str">
            <v>PONTAL DO PARANÁ</v>
          </cell>
          <cell r="D1629" t="str">
            <v>411995</v>
          </cell>
          <cell r="F1629">
            <v>32911477</v>
          </cell>
        </row>
        <row r="1630">
          <cell r="A1630">
            <v>412010</v>
          </cell>
          <cell r="B1630" t="str">
            <v>PR</v>
          </cell>
          <cell r="C1630" t="str">
            <v>PORTO AMAZONAS</v>
          </cell>
          <cell r="D1630" t="str">
            <v>412010</v>
          </cell>
          <cell r="F1630">
            <v>1636679</v>
          </cell>
        </row>
        <row r="1631">
          <cell r="A1631">
            <v>412015</v>
          </cell>
          <cell r="B1631" t="str">
            <v>PR</v>
          </cell>
          <cell r="C1631" t="str">
            <v>PORTO BARREIRO</v>
          </cell>
          <cell r="D1631" t="str">
            <v>412015</v>
          </cell>
          <cell r="F1631">
            <v>8366954</v>
          </cell>
        </row>
        <row r="1632">
          <cell r="A1632">
            <v>412030</v>
          </cell>
          <cell r="B1632" t="str">
            <v>PR</v>
          </cell>
          <cell r="C1632" t="str">
            <v>PORTO VITÓRIA</v>
          </cell>
          <cell r="D1632" t="str">
            <v>412030</v>
          </cell>
          <cell r="F1632">
            <v>12491550</v>
          </cell>
        </row>
        <row r="1633">
          <cell r="A1633">
            <v>412040</v>
          </cell>
          <cell r="B1633" t="str">
            <v>PR</v>
          </cell>
          <cell r="C1633" t="str">
            <v>PRESIDENTE CASTELO BRANCO</v>
          </cell>
          <cell r="D1633" t="str">
            <v>412040</v>
          </cell>
          <cell r="F1633">
            <v>24871</v>
          </cell>
        </row>
        <row r="1634">
          <cell r="A1634">
            <v>412050</v>
          </cell>
          <cell r="B1634" t="str">
            <v>PR</v>
          </cell>
          <cell r="C1634" t="str">
            <v>PRIMEIRO DE MAIO</v>
          </cell>
          <cell r="D1634" t="str">
            <v>412050</v>
          </cell>
          <cell r="F1634">
            <v>671194</v>
          </cell>
        </row>
        <row r="1635">
          <cell r="A1635">
            <v>412070</v>
          </cell>
          <cell r="B1635" t="str">
            <v>PR</v>
          </cell>
          <cell r="C1635" t="str">
            <v>QUATIGUÁ</v>
          </cell>
          <cell r="D1635" t="str">
            <v>412070</v>
          </cell>
          <cell r="E1635">
            <v>79597</v>
          </cell>
          <cell r="F1635">
            <v>22860560</v>
          </cell>
        </row>
        <row r="1636">
          <cell r="A1636">
            <v>412080</v>
          </cell>
          <cell r="B1636" t="str">
            <v>PR</v>
          </cell>
          <cell r="C1636" t="str">
            <v>QUATRO BARRAS</v>
          </cell>
          <cell r="D1636" t="str">
            <v>412080</v>
          </cell>
          <cell r="E1636">
            <v>29918</v>
          </cell>
          <cell r="F1636">
            <v>271369638</v>
          </cell>
        </row>
        <row r="1637">
          <cell r="A1637">
            <v>412090</v>
          </cell>
          <cell r="B1637" t="str">
            <v>PR</v>
          </cell>
          <cell r="C1637" t="str">
            <v>QUEDAS DO IGUAÇU</v>
          </cell>
          <cell r="D1637" t="str">
            <v>412090</v>
          </cell>
          <cell r="F1637">
            <v>386501040</v>
          </cell>
        </row>
        <row r="1638">
          <cell r="A1638">
            <v>412110</v>
          </cell>
          <cell r="B1638" t="str">
            <v>PR</v>
          </cell>
          <cell r="C1638" t="str">
            <v>QUINTA DO SOL</v>
          </cell>
          <cell r="D1638" t="str">
            <v>412110</v>
          </cell>
          <cell r="F1638">
            <v>1284020</v>
          </cell>
        </row>
        <row r="1639">
          <cell r="A1639">
            <v>412120</v>
          </cell>
          <cell r="B1639" t="str">
            <v>PR</v>
          </cell>
          <cell r="C1639" t="str">
            <v>QUITANDINHA</v>
          </cell>
          <cell r="D1639" t="str">
            <v>412120</v>
          </cell>
          <cell r="E1639">
            <v>86081</v>
          </cell>
          <cell r="F1639">
            <v>51560724</v>
          </cell>
        </row>
        <row r="1640">
          <cell r="A1640">
            <v>412150</v>
          </cell>
          <cell r="B1640" t="str">
            <v>PR</v>
          </cell>
          <cell r="C1640" t="str">
            <v>REBOUÇAS</v>
          </cell>
          <cell r="D1640" t="str">
            <v>412150</v>
          </cell>
          <cell r="F1640">
            <v>3737718</v>
          </cell>
        </row>
        <row r="1641">
          <cell r="A1641">
            <v>412170</v>
          </cell>
          <cell r="B1641" t="str">
            <v>PR</v>
          </cell>
          <cell r="C1641" t="str">
            <v>RESERVA</v>
          </cell>
          <cell r="D1641" t="str">
            <v>412170</v>
          </cell>
          <cell r="F1641">
            <v>0</v>
          </cell>
        </row>
        <row r="1642">
          <cell r="A1642">
            <v>412175</v>
          </cell>
          <cell r="B1642" t="str">
            <v>PR</v>
          </cell>
          <cell r="C1642" t="str">
            <v>RESERVA DO IGUAÇU</v>
          </cell>
          <cell r="D1642" t="str">
            <v>412175</v>
          </cell>
          <cell r="E1642">
            <v>41325</v>
          </cell>
          <cell r="F1642">
            <v>6590209</v>
          </cell>
        </row>
        <row r="1643">
          <cell r="A1643">
            <v>412190</v>
          </cell>
          <cell r="B1643" t="str">
            <v>PR</v>
          </cell>
          <cell r="C1643" t="str">
            <v>RIBEIRÃO DO PINHAL</v>
          </cell>
          <cell r="D1643" t="str">
            <v>412190</v>
          </cell>
          <cell r="E1643">
            <v>80233</v>
          </cell>
          <cell r="F1643">
            <v>56776621</v>
          </cell>
        </row>
        <row r="1644">
          <cell r="A1644">
            <v>412200</v>
          </cell>
          <cell r="B1644" t="str">
            <v>PR</v>
          </cell>
          <cell r="C1644" t="str">
            <v>RIO AZUL</v>
          </cell>
          <cell r="D1644" t="str">
            <v>412200</v>
          </cell>
          <cell r="F1644">
            <v>71260868</v>
          </cell>
        </row>
        <row r="1645">
          <cell r="A1645">
            <v>412210</v>
          </cell>
          <cell r="B1645" t="str">
            <v>PR</v>
          </cell>
          <cell r="C1645" t="str">
            <v>RIO BOM</v>
          </cell>
          <cell r="D1645" t="str">
            <v>412210</v>
          </cell>
          <cell r="E1645">
            <v>11889</v>
          </cell>
          <cell r="F1645">
            <v>2470480</v>
          </cell>
        </row>
        <row r="1646">
          <cell r="A1646">
            <v>412215</v>
          </cell>
          <cell r="B1646" t="str">
            <v>PR</v>
          </cell>
          <cell r="C1646" t="str">
            <v>RIO BONITO DO IGUAÇU</v>
          </cell>
          <cell r="D1646" t="str">
            <v>412215</v>
          </cell>
          <cell r="F1646">
            <v>26581760</v>
          </cell>
        </row>
        <row r="1647">
          <cell r="A1647">
            <v>412217</v>
          </cell>
          <cell r="B1647" t="str">
            <v>PR</v>
          </cell>
          <cell r="C1647" t="str">
            <v>RIO BRANCO DO IVAÍ</v>
          </cell>
          <cell r="D1647" t="str">
            <v>412217</v>
          </cell>
          <cell r="E1647">
            <v>30251</v>
          </cell>
          <cell r="F1647">
            <v>4749354</v>
          </cell>
        </row>
        <row r="1648">
          <cell r="A1648">
            <v>412240</v>
          </cell>
          <cell r="B1648" t="str">
            <v>PR</v>
          </cell>
          <cell r="C1648" t="str">
            <v>ROLÂNDIA</v>
          </cell>
          <cell r="D1648" t="str">
            <v>412240</v>
          </cell>
          <cell r="F1648">
            <v>188062</v>
          </cell>
        </row>
        <row r="1649">
          <cell r="A1649">
            <v>412250</v>
          </cell>
          <cell r="B1649" t="str">
            <v>PR</v>
          </cell>
          <cell r="C1649" t="str">
            <v>RONCADOR</v>
          </cell>
          <cell r="D1649" t="str">
            <v>412250</v>
          </cell>
          <cell r="F1649">
            <v>18048404</v>
          </cell>
        </row>
        <row r="1650">
          <cell r="A1650">
            <v>412265</v>
          </cell>
          <cell r="B1650" t="str">
            <v>PR</v>
          </cell>
          <cell r="C1650" t="str">
            <v>ROSÁRIO DO IVAÍ</v>
          </cell>
          <cell r="D1650" t="str">
            <v>412265</v>
          </cell>
          <cell r="E1650">
            <v>99169</v>
          </cell>
          <cell r="F1650">
            <v>12831324</v>
          </cell>
        </row>
        <row r="1651">
          <cell r="A1651">
            <v>412280</v>
          </cell>
          <cell r="B1651" t="str">
            <v>PR</v>
          </cell>
          <cell r="C1651" t="str">
            <v>SALGADO FILHO</v>
          </cell>
          <cell r="D1651" t="str">
            <v>412280</v>
          </cell>
          <cell r="E1651">
            <v>9180</v>
          </cell>
          <cell r="F1651">
            <v>4878266</v>
          </cell>
        </row>
        <row r="1652">
          <cell r="A1652">
            <v>412310</v>
          </cell>
          <cell r="B1652" t="str">
            <v>PR</v>
          </cell>
          <cell r="C1652" t="str">
            <v>SANTA AMÉLIA</v>
          </cell>
          <cell r="D1652" t="str">
            <v>412310</v>
          </cell>
          <cell r="E1652">
            <v>40161</v>
          </cell>
          <cell r="F1652">
            <v>4077551</v>
          </cell>
        </row>
        <row r="1653">
          <cell r="A1653">
            <v>412320</v>
          </cell>
          <cell r="B1653" t="str">
            <v>PR</v>
          </cell>
          <cell r="C1653" t="str">
            <v>SANTA CECÍLIA DO PAVÃO</v>
          </cell>
          <cell r="D1653" t="str">
            <v>412320</v>
          </cell>
          <cell r="E1653">
            <v>4235</v>
          </cell>
          <cell r="F1653">
            <v>9072353</v>
          </cell>
        </row>
        <row r="1654">
          <cell r="A1654">
            <v>412380</v>
          </cell>
          <cell r="B1654" t="str">
            <v>PR</v>
          </cell>
          <cell r="C1654" t="str">
            <v>SANTA IZABEL DO OESTE</v>
          </cell>
          <cell r="D1654" t="str">
            <v>412380</v>
          </cell>
          <cell r="F1654">
            <v>1330</v>
          </cell>
        </row>
        <row r="1655">
          <cell r="A1655">
            <v>412385</v>
          </cell>
          <cell r="B1655" t="str">
            <v>PR</v>
          </cell>
          <cell r="C1655" t="str">
            <v>SANTA MARIA DO OESTE</v>
          </cell>
          <cell r="D1655" t="str">
            <v>412385</v>
          </cell>
          <cell r="E1655">
            <v>45855</v>
          </cell>
          <cell r="F1655">
            <v>20443564</v>
          </cell>
        </row>
        <row r="1656">
          <cell r="A1656">
            <v>412390</v>
          </cell>
          <cell r="B1656" t="str">
            <v>PR</v>
          </cell>
          <cell r="C1656" t="str">
            <v>SANTA MARIANA</v>
          </cell>
          <cell r="D1656" t="str">
            <v>412390</v>
          </cell>
          <cell r="F1656">
            <v>8654405</v>
          </cell>
        </row>
        <row r="1657">
          <cell r="A1657">
            <v>412395</v>
          </cell>
          <cell r="B1657" t="str">
            <v>PR</v>
          </cell>
          <cell r="C1657" t="str">
            <v>SANTA MÔNICA</v>
          </cell>
          <cell r="D1657" t="str">
            <v>412395</v>
          </cell>
          <cell r="E1657">
            <v>28121</v>
          </cell>
          <cell r="F1657">
            <v>6854580</v>
          </cell>
        </row>
        <row r="1658">
          <cell r="A1658">
            <v>412402</v>
          </cell>
          <cell r="B1658" t="str">
            <v>PR</v>
          </cell>
          <cell r="C1658" t="str">
            <v>SANTA TEREZA DO OESTE</v>
          </cell>
          <cell r="D1658" t="str">
            <v>412402</v>
          </cell>
          <cell r="F1658">
            <v>1425</v>
          </cell>
        </row>
        <row r="1659">
          <cell r="A1659">
            <v>412400</v>
          </cell>
          <cell r="B1659" t="str">
            <v>PR</v>
          </cell>
          <cell r="C1659" t="str">
            <v>SANTANA DO ITARARÉ</v>
          </cell>
          <cell r="D1659" t="str">
            <v>412400</v>
          </cell>
          <cell r="E1659">
            <v>25792</v>
          </cell>
          <cell r="F1659">
            <v>4430941</v>
          </cell>
        </row>
        <row r="1660">
          <cell r="A1660">
            <v>412410</v>
          </cell>
          <cell r="B1660" t="str">
            <v>PR</v>
          </cell>
          <cell r="C1660" t="str">
            <v>SANTO ANTÔNIO DA PLATINA</v>
          </cell>
          <cell r="D1660" t="str">
            <v>412410</v>
          </cell>
          <cell r="F1660">
            <v>7600</v>
          </cell>
        </row>
        <row r="1661">
          <cell r="A1661">
            <v>412470</v>
          </cell>
          <cell r="B1661" t="str">
            <v>PR</v>
          </cell>
          <cell r="C1661" t="str">
            <v>SÃO JERÔNIMO DA SERRA</v>
          </cell>
          <cell r="D1661" t="str">
            <v>412470</v>
          </cell>
          <cell r="F1661">
            <v>4017075</v>
          </cell>
        </row>
        <row r="1662">
          <cell r="A1662">
            <v>412500</v>
          </cell>
          <cell r="B1662" t="str">
            <v>PR</v>
          </cell>
          <cell r="C1662" t="str">
            <v>SÃO JOÃO DO IVAÍ</v>
          </cell>
          <cell r="D1662" t="str">
            <v>412500</v>
          </cell>
          <cell r="E1662">
            <v>65173</v>
          </cell>
          <cell r="F1662">
            <v>4318693</v>
          </cell>
        </row>
        <row r="1663">
          <cell r="A1663">
            <v>412540</v>
          </cell>
          <cell r="B1663" t="str">
            <v>PR</v>
          </cell>
          <cell r="C1663" t="str">
            <v>SÃO JOSÉ DA BOA VISTA</v>
          </cell>
          <cell r="D1663" t="str">
            <v>412540</v>
          </cell>
          <cell r="E1663">
            <v>43399</v>
          </cell>
          <cell r="F1663">
            <v>450783107</v>
          </cell>
        </row>
        <row r="1664">
          <cell r="A1664">
            <v>412545</v>
          </cell>
          <cell r="B1664" t="str">
            <v>PR</v>
          </cell>
          <cell r="C1664" t="str">
            <v>SÃO JOSÉ DAS PALMEIRAS</v>
          </cell>
          <cell r="D1664" t="str">
            <v>412545</v>
          </cell>
          <cell r="E1664">
            <v>48246</v>
          </cell>
          <cell r="F1664">
            <v>12103833</v>
          </cell>
        </row>
        <row r="1665">
          <cell r="A1665">
            <v>412610</v>
          </cell>
          <cell r="B1665" t="str">
            <v>PR</v>
          </cell>
          <cell r="C1665" t="str">
            <v>SÃO TOMÉ</v>
          </cell>
          <cell r="D1665" t="str">
            <v>412610</v>
          </cell>
          <cell r="F1665">
            <v>920132</v>
          </cell>
        </row>
        <row r="1666">
          <cell r="A1666">
            <v>412620</v>
          </cell>
          <cell r="B1666" t="str">
            <v>PR</v>
          </cell>
          <cell r="C1666" t="str">
            <v>SAPOPEMA</v>
          </cell>
          <cell r="D1666" t="str">
            <v>412620</v>
          </cell>
          <cell r="E1666">
            <v>20298</v>
          </cell>
          <cell r="F1666">
            <v>9768587</v>
          </cell>
        </row>
        <row r="1667">
          <cell r="A1667">
            <v>412625</v>
          </cell>
          <cell r="B1667" t="str">
            <v>PR</v>
          </cell>
          <cell r="C1667" t="str">
            <v>SARANDI</v>
          </cell>
          <cell r="D1667" t="str">
            <v>412625</v>
          </cell>
          <cell r="E1667">
            <v>232020</v>
          </cell>
          <cell r="F1667">
            <v>96785720</v>
          </cell>
        </row>
        <row r="1668">
          <cell r="A1668">
            <v>412650</v>
          </cell>
          <cell r="B1668" t="str">
            <v>PR</v>
          </cell>
          <cell r="C1668" t="str">
            <v>SERTANÓPOLIS</v>
          </cell>
          <cell r="D1668" t="str">
            <v>412650</v>
          </cell>
          <cell r="F1668">
            <v>15203781</v>
          </cell>
        </row>
        <row r="1669">
          <cell r="A1669">
            <v>412667</v>
          </cell>
          <cell r="B1669" t="str">
            <v>PR</v>
          </cell>
          <cell r="C1669" t="str">
            <v>TAMARANA</v>
          </cell>
          <cell r="D1669" t="str">
            <v>412667</v>
          </cell>
          <cell r="E1669">
            <v>120104</v>
          </cell>
          <cell r="F1669">
            <v>27366474</v>
          </cell>
        </row>
        <row r="1670">
          <cell r="A1670">
            <v>412670</v>
          </cell>
          <cell r="B1670" t="str">
            <v>PR</v>
          </cell>
          <cell r="C1670" t="str">
            <v>TAMBOARA</v>
          </cell>
          <cell r="D1670" t="str">
            <v>412670</v>
          </cell>
          <cell r="E1670">
            <v>43439</v>
          </cell>
          <cell r="F1670">
            <v>5063518</v>
          </cell>
        </row>
        <row r="1671">
          <cell r="A1671">
            <v>412680</v>
          </cell>
          <cell r="B1671" t="str">
            <v>PR</v>
          </cell>
          <cell r="C1671" t="str">
            <v>TAPEJARA</v>
          </cell>
          <cell r="D1671" t="str">
            <v>412680</v>
          </cell>
          <cell r="F1671">
            <v>1150811</v>
          </cell>
        </row>
        <row r="1672">
          <cell r="A1672">
            <v>412720</v>
          </cell>
          <cell r="B1672" t="str">
            <v>PR</v>
          </cell>
          <cell r="C1672" t="str">
            <v>TERRA BOA</v>
          </cell>
          <cell r="D1672" t="str">
            <v>412720</v>
          </cell>
          <cell r="F1672">
            <v>3582640</v>
          </cell>
        </row>
        <row r="1673">
          <cell r="A1673">
            <v>412750</v>
          </cell>
          <cell r="B1673" t="str">
            <v>PR</v>
          </cell>
          <cell r="C1673" t="str">
            <v>TIBAGI</v>
          </cell>
          <cell r="D1673" t="str">
            <v>412750</v>
          </cell>
          <cell r="F1673">
            <v>893</v>
          </cell>
        </row>
        <row r="1674">
          <cell r="A1674">
            <v>412788</v>
          </cell>
          <cell r="B1674" t="str">
            <v>PR</v>
          </cell>
          <cell r="C1674" t="str">
            <v>TUNAS DO PARANÁ</v>
          </cell>
          <cell r="D1674" t="str">
            <v>412788</v>
          </cell>
          <cell r="F1674">
            <v>1990858</v>
          </cell>
        </row>
        <row r="1675">
          <cell r="A1675">
            <v>412790</v>
          </cell>
          <cell r="B1675" t="str">
            <v>PR</v>
          </cell>
          <cell r="C1675" t="str">
            <v>TUNEIRAS DO OESTE</v>
          </cell>
          <cell r="D1675" t="str">
            <v>412790</v>
          </cell>
          <cell r="F1675">
            <v>0</v>
          </cell>
        </row>
        <row r="1676">
          <cell r="A1676">
            <v>412796</v>
          </cell>
          <cell r="B1676" t="str">
            <v>PR</v>
          </cell>
          <cell r="C1676" t="str">
            <v>TURVO</v>
          </cell>
          <cell r="D1676" t="str">
            <v>412796</v>
          </cell>
          <cell r="F1676">
            <v>22200911</v>
          </cell>
        </row>
        <row r="1677">
          <cell r="A1677">
            <v>412820</v>
          </cell>
          <cell r="B1677" t="str">
            <v>PR</v>
          </cell>
          <cell r="C1677" t="str">
            <v>UNIÃO DA VITÓRIA</v>
          </cell>
          <cell r="D1677" t="str">
            <v>412820</v>
          </cell>
          <cell r="F1677">
            <v>78006229</v>
          </cell>
        </row>
        <row r="1678">
          <cell r="A1678">
            <v>412830</v>
          </cell>
          <cell r="B1678" t="str">
            <v>PR</v>
          </cell>
          <cell r="C1678" t="str">
            <v>UNIFLOR</v>
          </cell>
          <cell r="D1678" t="str">
            <v>412830</v>
          </cell>
          <cell r="F1678">
            <v>79667</v>
          </cell>
        </row>
        <row r="1679">
          <cell r="A1679">
            <v>412840</v>
          </cell>
          <cell r="B1679" t="str">
            <v>PR</v>
          </cell>
          <cell r="C1679" t="str">
            <v>URAÍ</v>
          </cell>
          <cell r="D1679" t="str">
            <v>412840</v>
          </cell>
          <cell r="F1679">
            <v>5657231</v>
          </cell>
        </row>
        <row r="1680">
          <cell r="A1680">
            <v>412853</v>
          </cell>
          <cell r="B1680" t="str">
            <v>PR</v>
          </cell>
          <cell r="C1680" t="str">
            <v>VENTANIA</v>
          </cell>
          <cell r="D1680" t="str">
            <v>412853</v>
          </cell>
          <cell r="F1680">
            <v>20048838</v>
          </cell>
        </row>
        <row r="1681">
          <cell r="A1681">
            <v>412855</v>
          </cell>
          <cell r="B1681" t="str">
            <v>PR</v>
          </cell>
          <cell r="C1681" t="str">
            <v>VERA CRUZ DO OESTE</v>
          </cell>
          <cell r="D1681" t="str">
            <v>412855</v>
          </cell>
          <cell r="E1681">
            <v>956</v>
          </cell>
          <cell r="F1681">
            <v>6117619</v>
          </cell>
        </row>
        <row r="1682">
          <cell r="A1682">
            <v>412865</v>
          </cell>
          <cell r="B1682" t="str">
            <v>PR</v>
          </cell>
          <cell r="C1682" t="str">
            <v>VIRMOND</v>
          </cell>
          <cell r="D1682" t="str">
            <v>412865</v>
          </cell>
          <cell r="E1682">
            <v>7986</v>
          </cell>
          <cell r="F1682">
            <v>4850938</v>
          </cell>
        </row>
        <row r="1683">
          <cell r="A1683">
            <v>412850</v>
          </cell>
          <cell r="B1683" t="str">
            <v>PR</v>
          </cell>
          <cell r="C1683" t="str">
            <v>WENCESLAU BRAZ</v>
          </cell>
          <cell r="D1683" t="str">
            <v>412850</v>
          </cell>
          <cell r="E1683">
            <v>27871</v>
          </cell>
          <cell r="F1683">
            <v>3272606</v>
          </cell>
        </row>
        <row r="1684">
          <cell r="A1684">
            <v>412880</v>
          </cell>
          <cell r="B1684" t="str">
            <v>PR</v>
          </cell>
          <cell r="C1684" t="str">
            <v>XAMBRÊ</v>
          </cell>
          <cell r="D1684" t="str">
            <v>412880</v>
          </cell>
          <cell r="E1684">
            <v>46790</v>
          </cell>
          <cell r="F1684">
            <v>7259402</v>
          </cell>
        </row>
        <row r="1685">
          <cell r="A1685">
            <v>260005</v>
          </cell>
          <cell r="B1685" t="str">
            <v>PE</v>
          </cell>
          <cell r="C1685" t="str">
            <v>ABREU E LIMA</v>
          </cell>
          <cell r="D1685" t="str">
            <v>260005</v>
          </cell>
          <cell r="E1685">
            <v>104946</v>
          </cell>
          <cell r="F1685">
            <v>20323515</v>
          </cell>
        </row>
        <row r="1686">
          <cell r="A1686">
            <v>260010</v>
          </cell>
          <cell r="B1686" t="str">
            <v>PE</v>
          </cell>
          <cell r="C1686" t="str">
            <v>AFOGADOS DA INGAZEIRA</v>
          </cell>
          <cell r="D1686" t="str">
            <v>260010</v>
          </cell>
          <cell r="E1686">
            <v>163892</v>
          </cell>
          <cell r="F1686">
            <v>49548330</v>
          </cell>
        </row>
        <row r="1687">
          <cell r="A1687">
            <v>260020</v>
          </cell>
          <cell r="B1687" t="str">
            <v>PE</v>
          </cell>
          <cell r="C1687" t="str">
            <v>AFRÂNIO</v>
          </cell>
          <cell r="D1687" t="str">
            <v>260020</v>
          </cell>
          <cell r="F1687">
            <v>125001</v>
          </cell>
        </row>
        <row r="1688">
          <cell r="A1688">
            <v>260030</v>
          </cell>
          <cell r="B1688" t="str">
            <v>PE</v>
          </cell>
          <cell r="C1688" t="str">
            <v>AGRESTINA</v>
          </cell>
          <cell r="D1688" t="str">
            <v>260030</v>
          </cell>
          <cell r="E1688">
            <v>1794</v>
          </cell>
          <cell r="F1688">
            <v>245086890</v>
          </cell>
        </row>
        <row r="1689">
          <cell r="A1689">
            <v>260040</v>
          </cell>
          <cell r="B1689" t="str">
            <v>PE</v>
          </cell>
          <cell r="C1689" t="str">
            <v>ÁGUA PRETA</v>
          </cell>
          <cell r="D1689" t="str">
            <v>260040</v>
          </cell>
          <cell r="F1689">
            <v>62320</v>
          </cell>
        </row>
        <row r="1690">
          <cell r="A1690">
            <v>260050</v>
          </cell>
          <cell r="B1690" t="str">
            <v>PE</v>
          </cell>
          <cell r="C1690" t="str">
            <v>ÁGUAS BELAS</v>
          </cell>
          <cell r="D1690" t="str">
            <v>260050</v>
          </cell>
          <cell r="E1690">
            <v>31903</v>
          </cell>
          <cell r="F1690">
            <v>43978979</v>
          </cell>
        </row>
        <row r="1691">
          <cell r="A1691">
            <v>260060</v>
          </cell>
          <cell r="B1691" t="str">
            <v>PE</v>
          </cell>
          <cell r="C1691" t="str">
            <v>ALAGOINHA</v>
          </cell>
          <cell r="D1691" t="str">
            <v>260060</v>
          </cell>
          <cell r="E1691">
            <v>10178</v>
          </cell>
          <cell r="F1691">
            <v>6405999</v>
          </cell>
        </row>
        <row r="1692">
          <cell r="A1692">
            <v>260070</v>
          </cell>
          <cell r="B1692" t="str">
            <v>PE</v>
          </cell>
          <cell r="C1692" t="str">
            <v>ALIANÇA</v>
          </cell>
          <cell r="D1692" t="str">
            <v>260070</v>
          </cell>
          <cell r="E1692">
            <v>60945</v>
          </cell>
          <cell r="F1692">
            <v>4336172</v>
          </cell>
        </row>
        <row r="1693">
          <cell r="A1693">
            <v>260080</v>
          </cell>
          <cell r="B1693" t="str">
            <v>PE</v>
          </cell>
          <cell r="C1693" t="str">
            <v>ALTINHO</v>
          </cell>
          <cell r="D1693" t="str">
            <v>260080</v>
          </cell>
          <cell r="F1693">
            <v>8183147</v>
          </cell>
        </row>
        <row r="1694">
          <cell r="A1694">
            <v>260090</v>
          </cell>
          <cell r="B1694" t="str">
            <v>PE</v>
          </cell>
          <cell r="C1694" t="str">
            <v>AMARAJI</v>
          </cell>
          <cell r="D1694" t="str">
            <v>260090</v>
          </cell>
          <cell r="F1694">
            <v>5646667</v>
          </cell>
        </row>
        <row r="1695">
          <cell r="A1695">
            <v>260100</v>
          </cell>
          <cell r="B1695" t="str">
            <v>PE</v>
          </cell>
          <cell r="C1695" t="str">
            <v>ANGELIM</v>
          </cell>
          <cell r="D1695" t="str">
            <v>260100</v>
          </cell>
          <cell r="E1695">
            <v>5946</v>
          </cell>
          <cell r="F1695">
            <v>471282</v>
          </cell>
        </row>
        <row r="1696">
          <cell r="A1696">
            <v>260110</v>
          </cell>
          <cell r="B1696" t="str">
            <v>PE</v>
          </cell>
          <cell r="C1696" t="str">
            <v>ARARIPINA</v>
          </cell>
          <cell r="D1696" t="str">
            <v>260110</v>
          </cell>
          <cell r="E1696">
            <v>202697</v>
          </cell>
          <cell r="F1696">
            <v>73392419</v>
          </cell>
        </row>
        <row r="1697">
          <cell r="A1697">
            <v>260120</v>
          </cell>
          <cell r="B1697" t="str">
            <v>PE</v>
          </cell>
          <cell r="C1697" t="str">
            <v>ARCOVERDE</v>
          </cell>
          <cell r="D1697" t="str">
            <v>260120</v>
          </cell>
          <cell r="E1697">
            <v>123744</v>
          </cell>
          <cell r="F1697">
            <v>23709244</v>
          </cell>
        </row>
        <row r="1698">
          <cell r="A1698">
            <v>260130</v>
          </cell>
          <cell r="B1698" t="str">
            <v>PE</v>
          </cell>
          <cell r="C1698" t="str">
            <v>BARRA DE GUABIRABA</v>
          </cell>
          <cell r="D1698" t="str">
            <v>260130</v>
          </cell>
          <cell r="E1698">
            <v>16</v>
          </cell>
          <cell r="F1698">
            <v>1334310</v>
          </cell>
        </row>
        <row r="1699">
          <cell r="A1699">
            <v>260140</v>
          </cell>
          <cell r="B1699" t="str">
            <v>PE</v>
          </cell>
          <cell r="C1699" t="str">
            <v>BARREIROS</v>
          </cell>
          <cell r="D1699" t="str">
            <v>260140</v>
          </cell>
          <cell r="F1699">
            <v>113430</v>
          </cell>
        </row>
        <row r="1700">
          <cell r="A1700">
            <v>260150</v>
          </cell>
          <cell r="B1700" t="str">
            <v>PE</v>
          </cell>
          <cell r="C1700" t="str">
            <v>BELÉM DE MARIA</v>
          </cell>
          <cell r="D1700" t="str">
            <v>260150</v>
          </cell>
          <cell r="E1700">
            <v>6476</v>
          </cell>
          <cell r="F1700">
            <v>6065636</v>
          </cell>
        </row>
        <row r="1701">
          <cell r="A1701">
            <v>260160</v>
          </cell>
          <cell r="B1701" t="str">
            <v>PE</v>
          </cell>
          <cell r="C1701" t="str">
            <v>BELÉM DO SÃO FRANCISCO</v>
          </cell>
          <cell r="D1701" t="str">
            <v>260160</v>
          </cell>
          <cell r="E1701">
            <v>4409</v>
          </cell>
          <cell r="F1701">
            <v>14955726</v>
          </cell>
        </row>
        <row r="1702">
          <cell r="A1702">
            <v>260170</v>
          </cell>
          <cell r="B1702" t="str">
            <v>PE</v>
          </cell>
          <cell r="C1702" t="str">
            <v>BELO JARDIM</v>
          </cell>
          <cell r="D1702" t="str">
            <v>260170</v>
          </cell>
          <cell r="F1702">
            <v>98055649</v>
          </cell>
        </row>
        <row r="1703">
          <cell r="A1703">
            <v>260180</v>
          </cell>
          <cell r="B1703" t="str">
            <v>PE</v>
          </cell>
          <cell r="C1703" t="str">
            <v>BETÂNIA</v>
          </cell>
          <cell r="D1703" t="str">
            <v>260180</v>
          </cell>
          <cell r="E1703">
            <v>7467</v>
          </cell>
          <cell r="F1703">
            <v>5187282</v>
          </cell>
        </row>
        <row r="1704">
          <cell r="A1704">
            <v>260190</v>
          </cell>
          <cell r="B1704" t="str">
            <v>PE</v>
          </cell>
          <cell r="C1704" t="str">
            <v>BEZERROS</v>
          </cell>
          <cell r="D1704" t="str">
            <v>260190</v>
          </cell>
          <cell r="F1704">
            <v>26531372</v>
          </cell>
        </row>
        <row r="1705">
          <cell r="A1705">
            <v>260200</v>
          </cell>
          <cell r="B1705" t="str">
            <v>PE</v>
          </cell>
          <cell r="C1705" t="str">
            <v>BODOCÓ</v>
          </cell>
          <cell r="D1705" t="str">
            <v>260200</v>
          </cell>
          <cell r="E1705">
            <v>24002</v>
          </cell>
          <cell r="F1705">
            <v>18816680</v>
          </cell>
        </row>
        <row r="1706">
          <cell r="A1706">
            <v>260210</v>
          </cell>
          <cell r="B1706" t="str">
            <v>PE</v>
          </cell>
          <cell r="C1706" t="str">
            <v>BOM CONSELHO</v>
          </cell>
          <cell r="D1706" t="str">
            <v>260210</v>
          </cell>
          <cell r="F1706">
            <v>17953746</v>
          </cell>
        </row>
        <row r="1707">
          <cell r="A1707">
            <v>260220</v>
          </cell>
          <cell r="B1707" t="str">
            <v>PE</v>
          </cell>
          <cell r="C1707" t="str">
            <v>BOM JARDIM</v>
          </cell>
          <cell r="D1707" t="str">
            <v>260220</v>
          </cell>
          <cell r="E1707">
            <v>9741</v>
          </cell>
          <cell r="F1707">
            <v>94680297</v>
          </cell>
        </row>
        <row r="1708">
          <cell r="A1708">
            <v>260230</v>
          </cell>
          <cell r="B1708" t="str">
            <v>PE</v>
          </cell>
          <cell r="C1708" t="str">
            <v>BONITO</v>
          </cell>
          <cell r="D1708" t="str">
            <v>260230</v>
          </cell>
          <cell r="E1708">
            <v>27022</v>
          </cell>
          <cell r="F1708">
            <v>25487817</v>
          </cell>
        </row>
        <row r="1709">
          <cell r="A1709">
            <v>260240</v>
          </cell>
          <cell r="B1709" t="str">
            <v>PE</v>
          </cell>
          <cell r="C1709" t="str">
            <v>BREJÃO</v>
          </cell>
          <cell r="D1709" t="str">
            <v>260240</v>
          </cell>
          <cell r="E1709">
            <v>737</v>
          </cell>
          <cell r="F1709">
            <v>3816412</v>
          </cell>
        </row>
        <row r="1710">
          <cell r="A1710">
            <v>260250</v>
          </cell>
          <cell r="B1710" t="str">
            <v>PE</v>
          </cell>
          <cell r="C1710" t="str">
            <v>BREJINHO</v>
          </cell>
          <cell r="D1710" t="str">
            <v>260250</v>
          </cell>
          <cell r="E1710">
            <v>37310</v>
          </cell>
          <cell r="F1710">
            <v>7743756</v>
          </cell>
        </row>
        <row r="1711">
          <cell r="A1711">
            <v>260260</v>
          </cell>
          <cell r="B1711" t="str">
            <v>PE</v>
          </cell>
          <cell r="C1711" t="str">
            <v>BREJO DA MADRE DE DEUS</v>
          </cell>
          <cell r="D1711" t="str">
            <v>260260</v>
          </cell>
          <cell r="E1711">
            <v>30</v>
          </cell>
          <cell r="F1711">
            <v>3186373</v>
          </cell>
        </row>
        <row r="1712">
          <cell r="A1712">
            <v>260270</v>
          </cell>
          <cell r="B1712" t="str">
            <v>PE</v>
          </cell>
          <cell r="C1712" t="str">
            <v>BUENOS AIRES</v>
          </cell>
          <cell r="D1712" t="str">
            <v>260270</v>
          </cell>
          <cell r="F1712">
            <v>125305</v>
          </cell>
        </row>
        <row r="1713">
          <cell r="A1713">
            <v>260280</v>
          </cell>
          <cell r="B1713" t="str">
            <v>PE</v>
          </cell>
          <cell r="C1713" t="str">
            <v>BUÍQUE</v>
          </cell>
          <cell r="D1713" t="str">
            <v>260280</v>
          </cell>
          <cell r="E1713">
            <v>5876</v>
          </cell>
          <cell r="F1713">
            <v>7541837</v>
          </cell>
        </row>
        <row r="1714">
          <cell r="A1714">
            <v>260290</v>
          </cell>
          <cell r="B1714" t="str">
            <v>PE</v>
          </cell>
          <cell r="C1714" t="str">
            <v>CABO DE SANTO AGOSTINHO</v>
          </cell>
          <cell r="D1714" t="str">
            <v>260290</v>
          </cell>
          <cell r="F1714">
            <v>184226713</v>
          </cell>
        </row>
        <row r="1715">
          <cell r="A1715">
            <v>260300</v>
          </cell>
          <cell r="B1715" t="str">
            <v>PE</v>
          </cell>
          <cell r="C1715" t="str">
            <v>CABROBÓ</v>
          </cell>
          <cell r="D1715" t="str">
            <v>260300</v>
          </cell>
          <cell r="E1715">
            <v>24555</v>
          </cell>
          <cell r="F1715">
            <v>16407116</v>
          </cell>
        </row>
        <row r="1716">
          <cell r="A1716">
            <v>260310</v>
          </cell>
          <cell r="B1716" t="str">
            <v>PE</v>
          </cell>
          <cell r="C1716" t="str">
            <v>CACHOEIRINHA</v>
          </cell>
          <cell r="D1716" t="str">
            <v>260310</v>
          </cell>
          <cell r="E1716">
            <v>208</v>
          </cell>
          <cell r="F1716">
            <v>1259799</v>
          </cell>
        </row>
        <row r="1717">
          <cell r="A1717">
            <v>260320</v>
          </cell>
          <cell r="B1717" t="str">
            <v>PE</v>
          </cell>
          <cell r="C1717" t="str">
            <v>CAETÉS</v>
          </cell>
          <cell r="D1717" t="str">
            <v>260320</v>
          </cell>
          <cell r="E1717">
            <v>8826</v>
          </cell>
          <cell r="F1717">
            <v>21376506</v>
          </cell>
        </row>
        <row r="1718">
          <cell r="A1718">
            <v>260330</v>
          </cell>
          <cell r="B1718" t="str">
            <v>PE</v>
          </cell>
          <cell r="C1718" t="str">
            <v>CALÇADO</v>
          </cell>
          <cell r="D1718" t="str">
            <v>260330</v>
          </cell>
          <cell r="F1718">
            <v>107635</v>
          </cell>
        </row>
        <row r="1719">
          <cell r="A1719">
            <v>260340</v>
          </cell>
          <cell r="B1719" t="str">
            <v>PE</v>
          </cell>
          <cell r="C1719" t="str">
            <v>CALUMBI</v>
          </cell>
          <cell r="D1719" t="str">
            <v>260340</v>
          </cell>
          <cell r="E1719">
            <v>23438</v>
          </cell>
          <cell r="F1719">
            <v>5724631</v>
          </cell>
        </row>
        <row r="1720">
          <cell r="A1720">
            <v>260345</v>
          </cell>
          <cell r="B1720" t="str">
            <v>PE</v>
          </cell>
          <cell r="C1720" t="str">
            <v>CAMARAGIBE</v>
          </cell>
          <cell r="D1720" t="str">
            <v>260345</v>
          </cell>
          <cell r="E1720">
            <v>3869</v>
          </cell>
          <cell r="F1720">
            <v>322908220</v>
          </cell>
        </row>
        <row r="1721">
          <cell r="A1721">
            <v>260350</v>
          </cell>
          <cell r="B1721" t="str">
            <v>PE</v>
          </cell>
          <cell r="C1721" t="str">
            <v>CAMOCIM DE SÃO FÉLIX</v>
          </cell>
          <cell r="D1721" t="str">
            <v>260350</v>
          </cell>
          <cell r="F1721">
            <v>2104174</v>
          </cell>
        </row>
        <row r="1722">
          <cell r="A1722">
            <v>260360</v>
          </cell>
          <cell r="B1722" t="str">
            <v>PE</v>
          </cell>
          <cell r="C1722" t="str">
            <v>CAMUTANGA</v>
          </cell>
          <cell r="D1722" t="str">
            <v>260360</v>
          </cell>
          <cell r="E1722">
            <v>210</v>
          </cell>
          <cell r="F1722">
            <v>612617</v>
          </cell>
        </row>
        <row r="1723">
          <cell r="A1723">
            <v>260370</v>
          </cell>
          <cell r="B1723" t="str">
            <v>PE</v>
          </cell>
          <cell r="C1723" t="str">
            <v>CANHOTINHO</v>
          </cell>
          <cell r="D1723" t="str">
            <v>260370</v>
          </cell>
          <cell r="E1723">
            <v>11641</v>
          </cell>
          <cell r="F1723">
            <v>1787067</v>
          </cell>
        </row>
        <row r="1724">
          <cell r="A1724">
            <v>260380</v>
          </cell>
          <cell r="B1724" t="str">
            <v>PE</v>
          </cell>
          <cell r="C1724" t="str">
            <v>CAPOEIRAS</v>
          </cell>
          <cell r="D1724" t="str">
            <v>260380</v>
          </cell>
          <cell r="E1724">
            <v>6571</v>
          </cell>
          <cell r="F1724">
            <v>26812034</v>
          </cell>
        </row>
        <row r="1725">
          <cell r="A1725">
            <v>260390</v>
          </cell>
          <cell r="B1725" t="str">
            <v>PE</v>
          </cell>
          <cell r="C1725" t="str">
            <v>CARNAÍBA</v>
          </cell>
          <cell r="D1725" t="str">
            <v>260390</v>
          </cell>
          <cell r="E1725">
            <v>14795</v>
          </cell>
          <cell r="F1725">
            <v>23353131</v>
          </cell>
        </row>
        <row r="1726">
          <cell r="A1726">
            <v>260392</v>
          </cell>
          <cell r="B1726" t="str">
            <v>PE</v>
          </cell>
          <cell r="C1726" t="str">
            <v>CARNAUBEIRA DA PENHA</v>
          </cell>
          <cell r="D1726" t="str">
            <v>260392</v>
          </cell>
          <cell r="F1726">
            <v>817703</v>
          </cell>
        </row>
        <row r="1727">
          <cell r="A1727">
            <v>260400</v>
          </cell>
          <cell r="B1727" t="str">
            <v>PE</v>
          </cell>
          <cell r="C1727" t="str">
            <v>CARPINA</v>
          </cell>
          <cell r="D1727" t="str">
            <v>260400</v>
          </cell>
          <cell r="E1727">
            <v>30334</v>
          </cell>
          <cell r="F1727">
            <v>6149643</v>
          </cell>
        </row>
        <row r="1728">
          <cell r="A1728">
            <v>260410</v>
          </cell>
          <cell r="B1728" t="str">
            <v>PE</v>
          </cell>
          <cell r="C1728" t="str">
            <v>CARUARU</v>
          </cell>
          <cell r="D1728" t="str">
            <v>260410</v>
          </cell>
          <cell r="E1728">
            <v>837127</v>
          </cell>
          <cell r="F1728">
            <v>142656944</v>
          </cell>
        </row>
        <row r="1729">
          <cell r="A1729">
            <v>260415</v>
          </cell>
          <cell r="B1729" t="str">
            <v>PE</v>
          </cell>
          <cell r="C1729" t="str">
            <v>CASINHAS</v>
          </cell>
          <cell r="D1729" t="str">
            <v>260415</v>
          </cell>
          <cell r="E1729">
            <v>13835</v>
          </cell>
          <cell r="F1729">
            <v>10710828</v>
          </cell>
        </row>
        <row r="1730">
          <cell r="A1730">
            <v>260420</v>
          </cell>
          <cell r="B1730" t="str">
            <v>PE</v>
          </cell>
          <cell r="C1730" t="str">
            <v>CATENDE</v>
          </cell>
          <cell r="D1730" t="str">
            <v>260420</v>
          </cell>
          <cell r="E1730">
            <v>7923</v>
          </cell>
          <cell r="F1730">
            <v>54934871</v>
          </cell>
        </row>
        <row r="1731">
          <cell r="A1731">
            <v>260430</v>
          </cell>
          <cell r="B1731" t="str">
            <v>PE</v>
          </cell>
          <cell r="C1731" t="str">
            <v>CEDRO</v>
          </cell>
          <cell r="D1731" t="str">
            <v>260430</v>
          </cell>
          <cell r="E1731">
            <v>16638</v>
          </cell>
          <cell r="F1731">
            <v>8546499</v>
          </cell>
        </row>
        <row r="1732">
          <cell r="A1732">
            <v>260450</v>
          </cell>
          <cell r="B1732" t="str">
            <v>PE</v>
          </cell>
          <cell r="C1732" t="str">
            <v>CHÃ GRANDE</v>
          </cell>
          <cell r="D1732" t="str">
            <v>260450</v>
          </cell>
          <cell r="E1732">
            <v>6</v>
          </cell>
          <cell r="F1732">
            <v>17362817</v>
          </cell>
        </row>
        <row r="1733">
          <cell r="A1733">
            <v>260460</v>
          </cell>
          <cell r="B1733" t="str">
            <v>PE</v>
          </cell>
          <cell r="C1733" t="str">
            <v>CONDADO</v>
          </cell>
          <cell r="D1733" t="str">
            <v>260460</v>
          </cell>
          <cell r="E1733">
            <v>8871</v>
          </cell>
          <cell r="F1733">
            <v>11751309</v>
          </cell>
        </row>
        <row r="1734">
          <cell r="A1734">
            <v>260470</v>
          </cell>
          <cell r="B1734" t="str">
            <v>PE</v>
          </cell>
          <cell r="C1734" t="str">
            <v>CORRENTES</v>
          </cell>
          <cell r="D1734" t="str">
            <v>260470</v>
          </cell>
          <cell r="F1734">
            <v>5846566</v>
          </cell>
        </row>
        <row r="1735">
          <cell r="A1735">
            <v>260480</v>
          </cell>
          <cell r="B1735" t="str">
            <v>PE</v>
          </cell>
          <cell r="C1735" t="str">
            <v>CORTÊS</v>
          </cell>
          <cell r="D1735" t="str">
            <v>260480</v>
          </cell>
          <cell r="E1735">
            <v>60</v>
          </cell>
          <cell r="F1735">
            <v>8099505</v>
          </cell>
        </row>
        <row r="1736">
          <cell r="A1736">
            <v>260490</v>
          </cell>
          <cell r="B1736" t="str">
            <v>PE</v>
          </cell>
          <cell r="C1736" t="str">
            <v>CUMARU</v>
          </cell>
          <cell r="D1736" t="str">
            <v>260490</v>
          </cell>
          <cell r="F1736">
            <v>133095</v>
          </cell>
        </row>
        <row r="1737">
          <cell r="A1737">
            <v>260500</v>
          </cell>
          <cell r="B1737" t="str">
            <v>PE</v>
          </cell>
          <cell r="C1737" t="str">
            <v>CUPIRA</v>
          </cell>
          <cell r="D1737" t="str">
            <v>260500</v>
          </cell>
          <cell r="E1737">
            <v>14545</v>
          </cell>
          <cell r="F1737">
            <v>2212823</v>
          </cell>
        </row>
        <row r="1738">
          <cell r="A1738">
            <v>260510</v>
          </cell>
          <cell r="B1738" t="str">
            <v>PE</v>
          </cell>
          <cell r="C1738" t="str">
            <v>CUSTÓDIA</v>
          </cell>
          <cell r="D1738" t="str">
            <v>260510</v>
          </cell>
          <cell r="E1738">
            <v>68841</v>
          </cell>
          <cell r="F1738">
            <v>7946442</v>
          </cell>
        </row>
        <row r="1739">
          <cell r="A1739">
            <v>260515</v>
          </cell>
          <cell r="B1739" t="str">
            <v>PE</v>
          </cell>
          <cell r="C1739" t="str">
            <v>DORMENTES</v>
          </cell>
          <cell r="D1739" t="str">
            <v>260515</v>
          </cell>
          <cell r="E1739">
            <v>12255</v>
          </cell>
          <cell r="F1739">
            <v>21142862</v>
          </cell>
        </row>
        <row r="1740">
          <cell r="A1740">
            <v>260520</v>
          </cell>
          <cell r="B1740" t="str">
            <v>PE</v>
          </cell>
          <cell r="C1740" t="str">
            <v>ESCADA</v>
          </cell>
          <cell r="D1740" t="str">
            <v>260520</v>
          </cell>
          <cell r="F1740">
            <v>623447</v>
          </cell>
        </row>
        <row r="1741">
          <cell r="A1741">
            <v>260530</v>
          </cell>
          <cell r="B1741" t="str">
            <v>PE</v>
          </cell>
          <cell r="C1741" t="str">
            <v>EXU</v>
          </cell>
          <cell r="D1741" t="str">
            <v>260530</v>
          </cell>
          <cell r="E1741">
            <v>811</v>
          </cell>
          <cell r="F1741">
            <v>340397</v>
          </cell>
        </row>
        <row r="1742">
          <cell r="A1742">
            <v>260540</v>
          </cell>
          <cell r="B1742" t="str">
            <v>PE</v>
          </cell>
          <cell r="C1742" t="str">
            <v>FEIRA NOVA</v>
          </cell>
          <cell r="D1742" t="str">
            <v>260540</v>
          </cell>
          <cell r="E1742">
            <v>5153</v>
          </cell>
          <cell r="F1742">
            <v>7409233</v>
          </cell>
        </row>
        <row r="1743">
          <cell r="A1743">
            <v>260545</v>
          </cell>
          <cell r="B1743" t="str">
            <v>PE</v>
          </cell>
          <cell r="C1743" t="str">
            <v>FERNANDO DE NORONHA</v>
          </cell>
          <cell r="D1743" t="str">
            <v>260545</v>
          </cell>
          <cell r="E1743">
            <v>25339</v>
          </cell>
          <cell r="F1743">
            <v>4446063</v>
          </cell>
        </row>
        <row r="1744">
          <cell r="A1744">
            <v>260550</v>
          </cell>
          <cell r="B1744" t="str">
            <v>PE</v>
          </cell>
          <cell r="C1744" t="str">
            <v>FERREIROS</v>
          </cell>
          <cell r="D1744" t="str">
            <v>260550</v>
          </cell>
          <cell r="F1744">
            <v>14535912</v>
          </cell>
        </row>
        <row r="1745">
          <cell r="A1745">
            <v>260560</v>
          </cell>
          <cell r="B1745" t="str">
            <v>PE</v>
          </cell>
          <cell r="C1745" t="str">
            <v>FLORES</v>
          </cell>
          <cell r="D1745" t="str">
            <v>260560</v>
          </cell>
          <cell r="E1745">
            <v>57285</v>
          </cell>
          <cell r="F1745">
            <v>13920153</v>
          </cell>
        </row>
        <row r="1746">
          <cell r="A1746">
            <v>260570</v>
          </cell>
          <cell r="B1746" t="str">
            <v>PE</v>
          </cell>
          <cell r="C1746" t="str">
            <v>FLORESTA</v>
          </cell>
          <cell r="D1746" t="str">
            <v>260570</v>
          </cell>
          <cell r="E1746">
            <v>44227</v>
          </cell>
          <cell r="F1746">
            <v>27424426</v>
          </cell>
        </row>
        <row r="1747">
          <cell r="A1747">
            <v>260590</v>
          </cell>
          <cell r="B1747" t="str">
            <v>PE</v>
          </cell>
          <cell r="C1747" t="str">
            <v>GAMELEIRA</v>
          </cell>
          <cell r="D1747" t="str">
            <v>260590</v>
          </cell>
          <cell r="F1747">
            <v>43427521</v>
          </cell>
        </row>
        <row r="1748">
          <cell r="A1748">
            <v>260600</v>
          </cell>
          <cell r="B1748" t="str">
            <v>PE</v>
          </cell>
          <cell r="C1748" t="str">
            <v>GARANHUNS</v>
          </cell>
          <cell r="D1748" t="str">
            <v>260600</v>
          </cell>
          <cell r="E1748">
            <v>162038</v>
          </cell>
          <cell r="F1748">
            <v>85766393</v>
          </cell>
        </row>
        <row r="1749">
          <cell r="A1749">
            <v>260610</v>
          </cell>
          <cell r="B1749" t="str">
            <v>PE</v>
          </cell>
          <cell r="C1749" t="str">
            <v>GLÓRIA DO GOITÁ</v>
          </cell>
          <cell r="D1749" t="str">
            <v>260610</v>
          </cell>
          <cell r="F1749">
            <v>21079474</v>
          </cell>
        </row>
        <row r="1750">
          <cell r="A1750">
            <v>260620</v>
          </cell>
          <cell r="B1750" t="str">
            <v>PE</v>
          </cell>
          <cell r="C1750" t="str">
            <v>GOIANA</v>
          </cell>
          <cell r="D1750" t="str">
            <v>260620</v>
          </cell>
          <cell r="E1750">
            <v>46620</v>
          </cell>
          <cell r="F1750">
            <v>114253928</v>
          </cell>
        </row>
        <row r="1751">
          <cell r="A1751">
            <v>260630</v>
          </cell>
          <cell r="B1751" t="str">
            <v>PE</v>
          </cell>
          <cell r="C1751" t="str">
            <v>GRANITO</v>
          </cell>
          <cell r="D1751" t="str">
            <v>260630</v>
          </cell>
          <cell r="E1751">
            <v>28048</v>
          </cell>
          <cell r="F1751">
            <v>10347414</v>
          </cell>
        </row>
        <row r="1752">
          <cell r="A1752">
            <v>260640</v>
          </cell>
          <cell r="B1752" t="str">
            <v>PE</v>
          </cell>
          <cell r="C1752" t="str">
            <v>GRAVATÁ</v>
          </cell>
          <cell r="D1752" t="str">
            <v>260640</v>
          </cell>
          <cell r="E1752">
            <v>90221</v>
          </cell>
          <cell r="F1752">
            <v>117930439</v>
          </cell>
        </row>
        <row r="1753">
          <cell r="A1753">
            <v>260650</v>
          </cell>
          <cell r="B1753" t="str">
            <v>PE</v>
          </cell>
          <cell r="C1753" t="str">
            <v>IATI</v>
          </cell>
          <cell r="D1753" t="str">
            <v>260650</v>
          </cell>
          <cell r="E1753">
            <v>1415</v>
          </cell>
          <cell r="F1753">
            <v>6944121</v>
          </cell>
        </row>
        <row r="1754">
          <cell r="A1754">
            <v>260660</v>
          </cell>
          <cell r="B1754" t="str">
            <v>PE</v>
          </cell>
          <cell r="C1754" t="str">
            <v>IBIMIRIM</v>
          </cell>
          <cell r="D1754" t="str">
            <v>260660</v>
          </cell>
          <cell r="E1754">
            <v>69970</v>
          </cell>
          <cell r="F1754">
            <v>85816116</v>
          </cell>
        </row>
        <row r="1755">
          <cell r="A1755">
            <v>260670</v>
          </cell>
          <cell r="B1755" t="str">
            <v>PE</v>
          </cell>
          <cell r="C1755" t="str">
            <v>IBIRAJUBA</v>
          </cell>
          <cell r="D1755" t="str">
            <v>260670</v>
          </cell>
          <cell r="F1755">
            <v>1798483</v>
          </cell>
        </row>
        <row r="1756">
          <cell r="A1756">
            <v>260680</v>
          </cell>
          <cell r="B1756" t="str">
            <v>PE</v>
          </cell>
          <cell r="C1756" t="str">
            <v>IGARASSU</v>
          </cell>
          <cell r="D1756" t="str">
            <v>260680</v>
          </cell>
          <cell r="E1756">
            <v>2266</v>
          </cell>
          <cell r="F1756">
            <v>65645754</v>
          </cell>
        </row>
        <row r="1757">
          <cell r="A1757">
            <v>260690</v>
          </cell>
          <cell r="B1757" t="str">
            <v>PE</v>
          </cell>
          <cell r="C1757" t="str">
            <v>IGUARACY</v>
          </cell>
          <cell r="D1757" t="str">
            <v>260690</v>
          </cell>
          <cell r="E1757">
            <v>26300</v>
          </cell>
          <cell r="F1757">
            <v>4940953</v>
          </cell>
        </row>
        <row r="1758">
          <cell r="A1758">
            <v>260760</v>
          </cell>
          <cell r="B1758" t="str">
            <v>PE</v>
          </cell>
          <cell r="C1758" t="str">
            <v>ILHA DE ITAMARACÁ</v>
          </cell>
          <cell r="D1758" t="str">
            <v>260760</v>
          </cell>
          <cell r="F1758">
            <v>18746595</v>
          </cell>
        </row>
        <row r="1759">
          <cell r="A1759">
            <v>260700</v>
          </cell>
          <cell r="B1759" t="str">
            <v>PE</v>
          </cell>
          <cell r="C1759" t="str">
            <v>INAJÁ</v>
          </cell>
          <cell r="D1759" t="str">
            <v>260700</v>
          </cell>
          <cell r="E1759">
            <v>16532</v>
          </cell>
          <cell r="F1759">
            <v>6579823</v>
          </cell>
        </row>
        <row r="1760">
          <cell r="A1760">
            <v>260710</v>
          </cell>
          <cell r="B1760" t="str">
            <v>PE</v>
          </cell>
          <cell r="C1760" t="str">
            <v>INGAZEIRA</v>
          </cell>
          <cell r="D1760" t="str">
            <v>260710</v>
          </cell>
          <cell r="E1760">
            <v>37165</v>
          </cell>
          <cell r="F1760">
            <v>3972755</v>
          </cell>
        </row>
        <row r="1761">
          <cell r="A1761">
            <v>260720</v>
          </cell>
          <cell r="B1761" t="str">
            <v>PE</v>
          </cell>
          <cell r="C1761" t="str">
            <v>IPOJUCA</v>
          </cell>
          <cell r="D1761" t="str">
            <v>260720</v>
          </cell>
          <cell r="E1761">
            <v>262776</v>
          </cell>
          <cell r="F1761">
            <v>244811623</v>
          </cell>
        </row>
        <row r="1762">
          <cell r="A1762">
            <v>260730</v>
          </cell>
          <cell r="B1762" t="str">
            <v>PE</v>
          </cell>
          <cell r="C1762" t="str">
            <v>IPUBI</v>
          </cell>
          <cell r="D1762" t="str">
            <v>260730</v>
          </cell>
          <cell r="E1762">
            <v>15907</v>
          </cell>
          <cell r="F1762">
            <v>48235283</v>
          </cell>
        </row>
        <row r="1763">
          <cell r="A1763">
            <v>260740</v>
          </cell>
          <cell r="B1763" t="str">
            <v>PE</v>
          </cell>
          <cell r="C1763" t="str">
            <v>ITACURUBA</v>
          </cell>
          <cell r="D1763" t="str">
            <v>260740</v>
          </cell>
          <cell r="E1763">
            <v>2640</v>
          </cell>
          <cell r="F1763">
            <v>15402962</v>
          </cell>
        </row>
        <row r="1764">
          <cell r="A1764">
            <v>260750</v>
          </cell>
          <cell r="B1764" t="str">
            <v>PE</v>
          </cell>
          <cell r="C1764" t="str">
            <v>ITAÍBA</v>
          </cell>
          <cell r="D1764" t="str">
            <v>260750</v>
          </cell>
          <cell r="E1764">
            <v>16176</v>
          </cell>
          <cell r="F1764">
            <v>59079882</v>
          </cell>
        </row>
        <row r="1765">
          <cell r="A1765">
            <v>260765</v>
          </cell>
          <cell r="B1765" t="str">
            <v>PE</v>
          </cell>
          <cell r="C1765" t="str">
            <v>ITAMBÉ</v>
          </cell>
          <cell r="D1765" t="str">
            <v>260765</v>
          </cell>
          <cell r="F1765">
            <v>32252374</v>
          </cell>
        </row>
        <row r="1766">
          <cell r="A1766">
            <v>260770</v>
          </cell>
          <cell r="B1766" t="str">
            <v>PE</v>
          </cell>
          <cell r="C1766" t="str">
            <v>ITAPETIM</v>
          </cell>
          <cell r="D1766" t="str">
            <v>260770</v>
          </cell>
          <cell r="E1766">
            <v>83828</v>
          </cell>
          <cell r="F1766">
            <v>7104911</v>
          </cell>
        </row>
        <row r="1767">
          <cell r="A1767">
            <v>260775</v>
          </cell>
          <cell r="B1767" t="str">
            <v>PE</v>
          </cell>
          <cell r="C1767" t="str">
            <v>ITAPISSUMA</v>
          </cell>
          <cell r="D1767" t="str">
            <v>260775</v>
          </cell>
          <cell r="E1767">
            <v>29109</v>
          </cell>
          <cell r="F1767">
            <v>110872563</v>
          </cell>
        </row>
        <row r="1768">
          <cell r="A1768">
            <v>260780</v>
          </cell>
          <cell r="B1768" t="str">
            <v>PE</v>
          </cell>
          <cell r="C1768" t="str">
            <v>ITAQUITINGA</v>
          </cell>
          <cell r="D1768" t="str">
            <v>260780</v>
          </cell>
          <cell r="F1768">
            <v>6000812</v>
          </cell>
        </row>
        <row r="1769">
          <cell r="A1769">
            <v>260790</v>
          </cell>
          <cell r="B1769" t="str">
            <v>PE</v>
          </cell>
          <cell r="C1769" t="str">
            <v>JABOATÃO DOS GUARARAPES</v>
          </cell>
          <cell r="D1769" t="str">
            <v>260790</v>
          </cell>
          <cell r="E1769">
            <v>540618</v>
          </cell>
          <cell r="F1769">
            <v>632229791</v>
          </cell>
        </row>
        <row r="1770">
          <cell r="A1770">
            <v>260795</v>
          </cell>
          <cell r="B1770" t="str">
            <v>PE</v>
          </cell>
          <cell r="C1770" t="str">
            <v>JAQUEIRA</v>
          </cell>
          <cell r="D1770" t="str">
            <v>260795</v>
          </cell>
          <cell r="E1770">
            <v>11056</v>
          </cell>
          <cell r="F1770">
            <v>3411770</v>
          </cell>
        </row>
        <row r="1771">
          <cell r="A1771">
            <v>260800</v>
          </cell>
          <cell r="B1771" t="str">
            <v>PE</v>
          </cell>
          <cell r="C1771" t="str">
            <v>JATAÚBA</v>
          </cell>
          <cell r="D1771" t="str">
            <v>260800</v>
          </cell>
          <cell r="E1771">
            <v>28372</v>
          </cell>
          <cell r="F1771">
            <v>3893984</v>
          </cell>
        </row>
        <row r="1772">
          <cell r="A1772">
            <v>260805</v>
          </cell>
          <cell r="B1772" t="str">
            <v>PE</v>
          </cell>
          <cell r="C1772" t="str">
            <v>JATOBÁ</v>
          </cell>
          <cell r="D1772" t="str">
            <v>260805</v>
          </cell>
          <cell r="E1772">
            <v>30546</v>
          </cell>
          <cell r="F1772">
            <v>3695559</v>
          </cell>
        </row>
        <row r="1773">
          <cell r="A1773">
            <v>260810</v>
          </cell>
          <cell r="B1773" t="str">
            <v>PE</v>
          </cell>
          <cell r="C1773" t="str">
            <v>JOÃO ALFREDO</v>
          </cell>
          <cell r="D1773" t="str">
            <v>260810</v>
          </cell>
          <cell r="E1773">
            <v>1030</v>
          </cell>
          <cell r="F1773">
            <v>5953706</v>
          </cell>
        </row>
        <row r="1774">
          <cell r="A1774">
            <v>260820</v>
          </cell>
          <cell r="B1774" t="str">
            <v>PE</v>
          </cell>
          <cell r="C1774" t="str">
            <v>JOAQUIM NABUCO</v>
          </cell>
          <cell r="D1774" t="str">
            <v>260820</v>
          </cell>
          <cell r="F1774">
            <v>95000</v>
          </cell>
        </row>
        <row r="1775">
          <cell r="A1775">
            <v>260825</v>
          </cell>
          <cell r="B1775" t="str">
            <v>PE</v>
          </cell>
          <cell r="C1775" t="str">
            <v>JUCATI</v>
          </cell>
          <cell r="D1775" t="str">
            <v>260825</v>
          </cell>
          <cell r="E1775">
            <v>69064</v>
          </cell>
          <cell r="F1775">
            <v>14956334</v>
          </cell>
        </row>
        <row r="1776">
          <cell r="A1776">
            <v>260830</v>
          </cell>
          <cell r="B1776" t="str">
            <v>PE</v>
          </cell>
          <cell r="C1776" t="str">
            <v>JUPI</v>
          </cell>
          <cell r="D1776" t="str">
            <v>260830</v>
          </cell>
          <cell r="E1776">
            <v>12754</v>
          </cell>
          <cell r="F1776">
            <v>41831004</v>
          </cell>
        </row>
        <row r="1777">
          <cell r="A1777">
            <v>260840</v>
          </cell>
          <cell r="B1777" t="str">
            <v>PE</v>
          </cell>
          <cell r="C1777" t="str">
            <v>JUREMA</v>
          </cell>
          <cell r="D1777" t="str">
            <v>260840</v>
          </cell>
          <cell r="E1777">
            <v>6953</v>
          </cell>
          <cell r="F1777">
            <v>20097041</v>
          </cell>
        </row>
        <row r="1778">
          <cell r="A1778">
            <v>260850</v>
          </cell>
          <cell r="B1778" t="str">
            <v>PE</v>
          </cell>
          <cell r="C1778" t="str">
            <v>LAGOA DE ITAENGA</v>
          </cell>
          <cell r="D1778" t="str">
            <v>260850</v>
          </cell>
          <cell r="F1778">
            <v>6954</v>
          </cell>
        </row>
        <row r="1779">
          <cell r="A1779">
            <v>260845</v>
          </cell>
          <cell r="B1779" t="str">
            <v>PE</v>
          </cell>
          <cell r="C1779" t="str">
            <v>LAGOA DO CARRO</v>
          </cell>
          <cell r="D1779" t="str">
            <v>260845</v>
          </cell>
          <cell r="F1779">
            <v>28050061</v>
          </cell>
        </row>
        <row r="1780">
          <cell r="A1780">
            <v>260860</v>
          </cell>
          <cell r="B1780" t="str">
            <v>PE</v>
          </cell>
          <cell r="C1780" t="str">
            <v>LAGOA DO OURO</v>
          </cell>
          <cell r="D1780" t="str">
            <v>260860</v>
          </cell>
          <cell r="E1780">
            <v>16825</v>
          </cell>
          <cell r="F1780">
            <v>13375594</v>
          </cell>
        </row>
        <row r="1781">
          <cell r="A1781">
            <v>260870</v>
          </cell>
          <cell r="B1781" t="str">
            <v>PE</v>
          </cell>
          <cell r="C1781" t="str">
            <v>LAGOA DOS GATOS</v>
          </cell>
          <cell r="D1781" t="str">
            <v>260870</v>
          </cell>
          <cell r="E1781">
            <v>14461</v>
          </cell>
          <cell r="F1781">
            <v>35170006</v>
          </cell>
        </row>
        <row r="1782">
          <cell r="A1782">
            <v>260875</v>
          </cell>
          <cell r="B1782" t="str">
            <v>PE</v>
          </cell>
          <cell r="C1782" t="str">
            <v>LAGOA GRANDE</v>
          </cell>
          <cell r="D1782" t="str">
            <v>260875</v>
          </cell>
          <cell r="F1782">
            <v>17844952</v>
          </cell>
        </row>
        <row r="1783">
          <cell r="A1783">
            <v>260880</v>
          </cell>
          <cell r="B1783" t="str">
            <v>PE</v>
          </cell>
          <cell r="C1783" t="str">
            <v>LAJEDO</v>
          </cell>
          <cell r="D1783" t="str">
            <v>260880</v>
          </cell>
          <cell r="E1783">
            <v>88961</v>
          </cell>
          <cell r="F1783">
            <v>17529869</v>
          </cell>
        </row>
        <row r="1784">
          <cell r="A1784">
            <v>260890</v>
          </cell>
          <cell r="B1784" t="str">
            <v>PE</v>
          </cell>
          <cell r="C1784" t="str">
            <v>LIMOEIRO</v>
          </cell>
          <cell r="D1784" t="str">
            <v>260890</v>
          </cell>
          <cell r="E1784">
            <v>46518</v>
          </cell>
          <cell r="F1784">
            <v>4561901</v>
          </cell>
        </row>
        <row r="1785">
          <cell r="A1785">
            <v>260900</v>
          </cell>
          <cell r="B1785" t="str">
            <v>PE</v>
          </cell>
          <cell r="C1785" t="str">
            <v>MACAPARANA</v>
          </cell>
          <cell r="D1785" t="str">
            <v>260900</v>
          </cell>
          <cell r="E1785">
            <v>24146</v>
          </cell>
          <cell r="F1785">
            <v>7633312</v>
          </cell>
        </row>
        <row r="1786">
          <cell r="A1786">
            <v>260910</v>
          </cell>
          <cell r="B1786" t="str">
            <v>PE</v>
          </cell>
          <cell r="C1786" t="str">
            <v>MACHADOS</v>
          </cell>
          <cell r="D1786" t="str">
            <v>260910</v>
          </cell>
          <cell r="E1786">
            <v>15542</v>
          </cell>
          <cell r="F1786">
            <v>2955971</v>
          </cell>
        </row>
        <row r="1787">
          <cell r="A1787">
            <v>260915</v>
          </cell>
          <cell r="B1787" t="str">
            <v>PE</v>
          </cell>
          <cell r="C1787" t="str">
            <v>MANARI</v>
          </cell>
          <cell r="D1787" t="str">
            <v>260915</v>
          </cell>
          <cell r="E1787">
            <v>1854</v>
          </cell>
          <cell r="F1787">
            <v>360507</v>
          </cell>
        </row>
        <row r="1788">
          <cell r="A1788">
            <v>260920</v>
          </cell>
          <cell r="B1788" t="str">
            <v>PE</v>
          </cell>
          <cell r="C1788" t="str">
            <v>MARAIAL</v>
          </cell>
          <cell r="D1788" t="str">
            <v>260920</v>
          </cell>
          <cell r="F1788">
            <v>9976976</v>
          </cell>
        </row>
        <row r="1789">
          <cell r="A1789">
            <v>260930</v>
          </cell>
          <cell r="B1789" t="str">
            <v>PE</v>
          </cell>
          <cell r="C1789" t="str">
            <v>MIRANDIBA</v>
          </cell>
          <cell r="D1789" t="str">
            <v>260930</v>
          </cell>
          <cell r="E1789">
            <v>564</v>
          </cell>
          <cell r="F1789">
            <v>2567040</v>
          </cell>
        </row>
        <row r="1790">
          <cell r="A1790">
            <v>261430</v>
          </cell>
          <cell r="B1790" t="str">
            <v>PE</v>
          </cell>
          <cell r="C1790" t="str">
            <v>MOREILÂNDIA</v>
          </cell>
          <cell r="D1790" t="str">
            <v>261430</v>
          </cell>
          <cell r="F1790">
            <v>611068</v>
          </cell>
        </row>
        <row r="1791">
          <cell r="A1791">
            <v>260940</v>
          </cell>
          <cell r="B1791" t="str">
            <v>PE</v>
          </cell>
          <cell r="C1791" t="str">
            <v>MORENO</v>
          </cell>
          <cell r="D1791" t="str">
            <v>260940</v>
          </cell>
          <cell r="E1791">
            <v>58084</v>
          </cell>
          <cell r="F1791">
            <v>87046217</v>
          </cell>
        </row>
        <row r="1792">
          <cell r="A1792">
            <v>260950</v>
          </cell>
          <cell r="B1792" t="str">
            <v>PE</v>
          </cell>
          <cell r="C1792" t="str">
            <v>NAZARÉ DA MATA</v>
          </cell>
          <cell r="D1792" t="str">
            <v>260950</v>
          </cell>
          <cell r="E1792">
            <v>1050</v>
          </cell>
          <cell r="F1792">
            <v>21077382</v>
          </cell>
        </row>
        <row r="1793">
          <cell r="A1793">
            <v>260960</v>
          </cell>
          <cell r="B1793" t="str">
            <v>PE</v>
          </cell>
          <cell r="C1793" t="str">
            <v>OLINDA</v>
          </cell>
          <cell r="D1793" t="str">
            <v>260960</v>
          </cell>
          <cell r="E1793">
            <v>105377</v>
          </cell>
          <cell r="F1793">
            <v>281224111</v>
          </cell>
        </row>
        <row r="1794">
          <cell r="A1794">
            <v>260970</v>
          </cell>
          <cell r="B1794" t="str">
            <v>PE</v>
          </cell>
          <cell r="C1794" t="str">
            <v>OROBÓ</v>
          </cell>
          <cell r="D1794" t="str">
            <v>260970</v>
          </cell>
          <cell r="E1794">
            <v>15875</v>
          </cell>
          <cell r="F1794">
            <v>24659457</v>
          </cell>
        </row>
        <row r="1795">
          <cell r="A1795">
            <v>260980</v>
          </cell>
          <cell r="B1795" t="str">
            <v>PE</v>
          </cell>
          <cell r="C1795" t="str">
            <v>OROCÓ</v>
          </cell>
          <cell r="D1795" t="str">
            <v>260980</v>
          </cell>
          <cell r="F1795">
            <v>666615</v>
          </cell>
        </row>
        <row r="1796">
          <cell r="A1796">
            <v>260990</v>
          </cell>
          <cell r="B1796" t="str">
            <v>PE</v>
          </cell>
          <cell r="C1796" t="str">
            <v>OURICURI</v>
          </cell>
          <cell r="D1796" t="str">
            <v>260990</v>
          </cell>
          <cell r="E1796">
            <v>18272</v>
          </cell>
          <cell r="F1796">
            <v>28441021</v>
          </cell>
        </row>
        <row r="1797">
          <cell r="A1797">
            <v>261000</v>
          </cell>
          <cell r="B1797" t="str">
            <v>PE</v>
          </cell>
          <cell r="C1797" t="str">
            <v>PALMARES</v>
          </cell>
          <cell r="D1797" t="str">
            <v>261000</v>
          </cell>
          <cell r="E1797">
            <v>17126</v>
          </cell>
          <cell r="F1797">
            <v>229545873</v>
          </cell>
        </row>
        <row r="1798">
          <cell r="A1798">
            <v>261010</v>
          </cell>
          <cell r="B1798" t="str">
            <v>PE</v>
          </cell>
          <cell r="C1798" t="str">
            <v>PALMEIRINA</v>
          </cell>
          <cell r="D1798" t="str">
            <v>261010</v>
          </cell>
          <cell r="E1798">
            <v>5062</v>
          </cell>
          <cell r="F1798">
            <v>702155</v>
          </cell>
        </row>
        <row r="1799">
          <cell r="A1799">
            <v>261020</v>
          </cell>
          <cell r="B1799" t="str">
            <v>PE</v>
          </cell>
          <cell r="C1799" t="str">
            <v>PANELAS</v>
          </cell>
          <cell r="D1799" t="str">
            <v>261020</v>
          </cell>
          <cell r="E1799">
            <v>27979</v>
          </cell>
          <cell r="F1799">
            <v>11691277</v>
          </cell>
        </row>
        <row r="1800">
          <cell r="A1800">
            <v>261030</v>
          </cell>
          <cell r="B1800" t="str">
            <v>PE</v>
          </cell>
          <cell r="C1800" t="str">
            <v>PARANATAMA</v>
          </cell>
          <cell r="D1800" t="str">
            <v>261030</v>
          </cell>
          <cell r="F1800">
            <v>6102268</v>
          </cell>
        </row>
        <row r="1801">
          <cell r="A1801">
            <v>261040</v>
          </cell>
          <cell r="B1801" t="str">
            <v>PE</v>
          </cell>
          <cell r="C1801" t="str">
            <v>PARNAMIRIM</v>
          </cell>
          <cell r="D1801" t="str">
            <v>261040</v>
          </cell>
          <cell r="E1801">
            <v>8879</v>
          </cell>
          <cell r="F1801">
            <v>18910143</v>
          </cell>
        </row>
        <row r="1802">
          <cell r="A1802">
            <v>261050</v>
          </cell>
          <cell r="B1802" t="str">
            <v>PE</v>
          </cell>
          <cell r="C1802" t="str">
            <v>PASSIRA</v>
          </cell>
          <cell r="D1802" t="str">
            <v>261050</v>
          </cell>
          <cell r="F1802">
            <v>70583252</v>
          </cell>
        </row>
        <row r="1803">
          <cell r="A1803">
            <v>261060</v>
          </cell>
          <cell r="B1803" t="str">
            <v>PE</v>
          </cell>
          <cell r="C1803" t="str">
            <v>PAUDALHO</v>
          </cell>
          <cell r="D1803" t="str">
            <v>261060</v>
          </cell>
          <cell r="E1803">
            <v>38436</v>
          </cell>
          <cell r="F1803">
            <v>94136649</v>
          </cell>
        </row>
        <row r="1804">
          <cell r="A1804">
            <v>261070</v>
          </cell>
          <cell r="B1804" t="str">
            <v>PE</v>
          </cell>
          <cell r="C1804" t="str">
            <v>PAULISTA</v>
          </cell>
          <cell r="D1804" t="str">
            <v>261070</v>
          </cell>
          <cell r="F1804">
            <v>291175513</v>
          </cell>
        </row>
        <row r="1805">
          <cell r="A1805">
            <v>261080</v>
          </cell>
          <cell r="B1805" t="str">
            <v>PE</v>
          </cell>
          <cell r="C1805" t="str">
            <v>PEDRA</v>
          </cell>
          <cell r="D1805" t="str">
            <v>261080</v>
          </cell>
          <cell r="E1805">
            <v>283</v>
          </cell>
          <cell r="F1805">
            <v>2121374</v>
          </cell>
        </row>
        <row r="1806">
          <cell r="A1806">
            <v>261090</v>
          </cell>
          <cell r="B1806" t="str">
            <v>PE</v>
          </cell>
          <cell r="C1806" t="str">
            <v>PESQUEIRA</v>
          </cell>
          <cell r="D1806" t="str">
            <v>261090</v>
          </cell>
          <cell r="E1806">
            <v>14693</v>
          </cell>
          <cell r="F1806">
            <v>4431473</v>
          </cell>
        </row>
        <row r="1807">
          <cell r="A1807">
            <v>261100</v>
          </cell>
          <cell r="B1807" t="str">
            <v>PE</v>
          </cell>
          <cell r="C1807" t="str">
            <v>PETROLÂNDIA</v>
          </cell>
          <cell r="D1807" t="str">
            <v>261100</v>
          </cell>
          <cell r="E1807">
            <v>106674</v>
          </cell>
          <cell r="F1807">
            <v>34609664</v>
          </cell>
        </row>
        <row r="1808">
          <cell r="A1808">
            <v>261110</v>
          </cell>
          <cell r="B1808" t="str">
            <v>PE</v>
          </cell>
          <cell r="C1808" t="str">
            <v>PETROLINA</v>
          </cell>
          <cell r="D1808" t="str">
            <v>261110</v>
          </cell>
          <cell r="F1808">
            <v>8514356</v>
          </cell>
        </row>
        <row r="1809">
          <cell r="A1809">
            <v>261120</v>
          </cell>
          <cell r="B1809" t="str">
            <v>PE</v>
          </cell>
          <cell r="C1809" t="str">
            <v>POÇÃO</v>
          </cell>
          <cell r="D1809" t="str">
            <v>261120</v>
          </cell>
          <cell r="E1809">
            <v>32184</v>
          </cell>
          <cell r="F1809">
            <v>19869018</v>
          </cell>
        </row>
        <row r="1810">
          <cell r="A1810">
            <v>261140</v>
          </cell>
          <cell r="B1810" t="str">
            <v>PE</v>
          </cell>
          <cell r="C1810" t="str">
            <v>PRIMAVERA</v>
          </cell>
          <cell r="D1810" t="str">
            <v>261140</v>
          </cell>
          <cell r="F1810">
            <v>0</v>
          </cell>
        </row>
        <row r="1811">
          <cell r="A1811">
            <v>261150</v>
          </cell>
          <cell r="B1811" t="str">
            <v>PE</v>
          </cell>
          <cell r="C1811" t="str">
            <v>QUIPAPÁ</v>
          </cell>
          <cell r="D1811" t="str">
            <v>261150</v>
          </cell>
          <cell r="E1811">
            <v>26114</v>
          </cell>
          <cell r="F1811">
            <v>5168760</v>
          </cell>
        </row>
        <row r="1812">
          <cell r="A1812">
            <v>261153</v>
          </cell>
          <cell r="B1812" t="str">
            <v>PE</v>
          </cell>
          <cell r="C1812" t="str">
            <v>QUIXABA</v>
          </cell>
          <cell r="D1812" t="str">
            <v>261153</v>
          </cell>
          <cell r="E1812">
            <v>81787</v>
          </cell>
          <cell r="F1812">
            <v>26708372</v>
          </cell>
        </row>
        <row r="1813">
          <cell r="A1813">
            <v>261160</v>
          </cell>
          <cell r="B1813" t="str">
            <v>PE</v>
          </cell>
          <cell r="C1813" t="str">
            <v>RECIFE</v>
          </cell>
          <cell r="D1813" t="str">
            <v>261160</v>
          </cell>
          <cell r="F1813">
            <v>112841</v>
          </cell>
        </row>
        <row r="1814">
          <cell r="A1814">
            <v>261170</v>
          </cell>
          <cell r="B1814" t="str">
            <v>PE</v>
          </cell>
          <cell r="C1814" t="str">
            <v>RIACHO DAS ALMAS</v>
          </cell>
          <cell r="D1814" t="str">
            <v>261170</v>
          </cell>
          <cell r="F1814">
            <v>7505</v>
          </cell>
        </row>
        <row r="1815">
          <cell r="A1815">
            <v>261180</v>
          </cell>
          <cell r="B1815" t="str">
            <v>PE</v>
          </cell>
          <cell r="C1815" t="str">
            <v>RIBEIRÃO</v>
          </cell>
          <cell r="D1815" t="str">
            <v>261180</v>
          </cell>
          <cell r="F1815">
            <v>1221871</v>
          </cell>
        </row>
        <row r="1816">
          <cell r="A1816">
            <v>261190</v>
          </cell>
          <cell r="B1816" t="str">
            <v>PE</v>
          </cell>
          <cell r="C1816" t="str">
            <v>RIO FORMOSO</v>
          </cell>
          <cell r="D1816" t="str">
            <v>261190</v>
          </cell>
          <cell r="E1816">
            <v>27936</v>
          </cell>
          <cell r="F1816">
            <v>62480350</v>
          </cell>
        </row>
        <row r="1817">
          <cell r="A1817">
            <v>261200</v>
          </cell>
          <cell r="B1817" t="str">
            <v>PE</v>
          </cell>
          <cell r="C1817" t="str">
            <v>SAIRÉ</v>
          </cell>
          <cell r="D1817" t="str">
            <v>261200</v>
          </cell>
          <cell r="F1817">
            <v>18610367</v>
          </cell>
        </row>
        <row r="1818">
          <cell r="A1818">
            <v>261210</v>
          </cell>
          <cell r="B1818" t="str">
            <v>PE</v>
          </cell>
          <cell r="C1818" t="str">
            <v>SALGADINHO</v>
          </cell>
          <cell r="D1818" t="str">
            <v>261210</v>
          </cell>
          <cell r="E1818">
            <v>23838</v>
          </cell>
          <cell r="F1818">
            <v>17945882</v>
          </cell>
        </row>
        <row r="1819">
          <cell r="A1819">
            <v>261220</v>
          </cell>
          <cell r="B1819" t="str">
            <v>PE</v>
          </cell>
          <cell r="C1819" t="str">
            <v>SALGUEIRO</v>
          </cell>
          <cell r="D1819" t="str">
            <v>261220</v>
          </cell>
          <cell r="E1819">
            <v>299298</v>
          </cell>
          <cell r="F1819">
            <v>73992753</v>
          </cell>
        </row>
        <row r="1820">
          <cell r="A1820">
            <v>261230</v>
          </cell>
          <cell r="B1820" t="str">
            <v>PE</v>
          </cell>
          <cell r="C1820" t="str">
            <v>SALOÁ</v>
          </cell>
          <cell r="D1820" t="str">
            <v>261230</v>
          </cell>
          <cell r="E1820">
            <v>14335</v>
          </cell>
          <cell r="F1820">
            <v>13616433</v>
          </cell>
        </row>
        <row r="1821">
          <cell r="A1821">
            <v>261240</v>
          </cell>
          <cell r="B1821" t="str">
            <v>PE</v>
          </cell>
          <cell r="C1821" t="str">
            <v>SANHARÓ</v>
          </cell>
          <cell r="D1821" t="str">
            <v>261240</v>
          </cell>
          <cell r="F1821">
            <v>5129506</v>
          </cell>
        </row>
        <row r="1822">
          <cell r="A1822">
            <v>261245</v>
          </cell>
          <cell r="B1822" t="str">
            <v>PE</v>
          </cell>
          <cell r="C1822" t="str">
            <v>SANTA CRUZ</v>
          </cell>
          <cell r="D1822" t="str">
            <v>261245</v>
          </cell>
          <cell r="E1822">
            <v>22257</v>
          </cell>
          <cell r="F1822">
            <v>6678466</v>
          </cell>
        </row>
        <row r="1823">
          <cell r="A1823">
            <v>261247</v>
          </cell>
          <cell r="B1823" t="str">
            <v>PE</v>
          </cell>
          <cell r="C1823" t="str">
            <v>SANTA CRUZ DA BAIXA VERDE</v>
          </cell>
          <cell r="D1823" t="str">
            <v>261247</v>
          </cell>
          <cell r="E1823">
            <v>366</v>
          </cell>
          <cell r="F1823">
            <v>10175442</v>
          </cell>
        </row>
        <row r="1824">
          <cell r="A1824">
            <v>261250</v>
          </cell>
          <cell r="B1824" t="str">
            <v>PE</v>
          </cell>
          <cell r="C1824" t="str">
            <v>SANTA CRUZ DO CAPIBARIBE</v>
          </cell>
          <cell r="D1824" t="str">
            <v>261250</v>
          </cell>
          <cell r="E1824">
            <v>344</v>
          </cell>
          <cell r="F1824">
            <v>3196930</v>
          </cell>
        </row>
        <row r="1825">
          <cell r="A1825">
            <v>261255</v>
          </cell>
          <cell r="B1825" t="str">
            <v>PE</v>
          </cell>
          <cell r="C1825" t="str">
            <v>SANTA FILOMENA</v>
          </cell>
          <cell r="D1825" t="str">
            <v>261255</v>
          </cell>
          <cell r="F1825">
            <v>33901</v>
          </cell>
        </row>
        <row r="1826">
          <cell r="A1826">
            <v>261260</v>
          </cell>
          <cell r="B1826" t="str">
            <v>PE</v>
          </cell>
          <cell r="C1826" t="str">
            <v>SANTA MARIA DA BOA VISTA</v>
          </cell>
          <cell r="D1826" t="str">
            <v>261260</v>
          </cell>
          <cell r="F1826">
            <v>30113587</v>
          </cell>
        </row>
        <row r="1827">
          <cell r="A1827">
            <v>261270</v>
          </cell>
          <cell r="B1827" t="str">
            <v>PE</v>
          </cell>
          <cell r="C1827" t="str">
            <v>SANTA MARIA DO CAMBUCÁ</v>
          </cell>
          <cell r="D1827" t="str">
            <v>261270</v>
          </cell>
          <cell r="E1827">
            <v>10778</v>
          </cell>
          <cell r="F1827">
            <v>1770618</v>
          </cell>
        </row>
        <row r="1828">
          <cell r="A1828">
            <v>261280</v>
          </cell>
          <cell r="B1828" t="str">
            <v>PE</v>
          </cell>
          <cell r="C1828" t="str">
            <v>SANTA TEREZINHA</v>
          </cell>
          <cell r="D1828" t="str">
            <v>261280</v>
          </cell>
          <cell r="E1828">
            <v>1709</v>
          </cell>
          <cell r="F1828">
            <v>2369517</v>
          </cell>
        </row>
        <row r="1829">
          <cell r="A1829">
            <v>261290</v>
          </cell>
          <cell r="B1829" t="str">
            <v>PE</v>
          </cell>
          <cell r="C1829" t="str">
            <v>SÃO BENEDITO DO SUL</v>
          </cell>
          <cell r="D1829" t="str">
            <v>261290</v>
          </cell>
          <cell r="F1829">
            <v>1084991789</v>
          </cell>
        </row>
        <row r="1830">
          <cell r="A1830">
            <v>261300</v>
          </cell>
          <cell r="B1830" t="str">
            <v>PE</v>
          </cell>
          <cell r="C1830" t="str">
            <v>SÃO BENTO DO UNA</v>
          </cell>
          <cell r="D1830" t="str">
            <v>261300</v>
          </cell>
          <cell r="F1830">
            <v>11039143</v>
          </cell>
        </row>
        <row r="1831">
          <cell r="A1831">
            <v>261310</v>
          </cell>
          <cell r="B1831" t="str">
            <v>PE</v>
          </cell>
          <cell r="C1831" t="str">
            <v>SÃO CAITANO</v>
          </cell>
          <cell r="D1831" t="str">
            <v>261310</v>
          </cell>
          <cell r="E1831">
            <v>47428</v>
          </cell>
          <cell r="F1831">
            <v>35278864</v>
          </cell>
        </row>
        <row r="1832">
          <cell r="A1832">
            <v>261320</v>
          </cell>
          <cell r="B1832" t="str">
            <v>PE</v>
          </cell>
          <cell r="C1832" t="str">
            <v>SÃO JOÃO</v>
          </cell>
          <cell r="D1832" t="str">
            <v>261320</v>
          </cell>
          <cell r="E1832">
            <v>71390</v>
          </cell>
          <cell r="F1832">
            <v>6475956</v>
          </cell>
        </row>
        <row r="1833">
          <cell r="A1833">
            <v>261330</v>
          </cell>
          <cell r="B1833" t="str">
            <v>PE</v>
          </cell>
          <cell r="C1833" t="str">
            <v>SÃO JOAQUIM DO MONTE</v>
          </cell>
          <cell r="D1833" t="str">
            <v>261330</v>
          </cell>
          <cell r="E1833">
            <v>4266</v>
          </cell>
          <cell r="F1833">
            <v>68793284</v>
          </cell>
        </row>
        <row r="1834">
          <cell r="A1834">
            <v>261340</v>
          </cell>
          <cell r="B1834" t="str">
            <v>PE</v>
          </cell>
          <cell r="C1834" t="str">
            <v>SÃO JOSÉ DA COROA GRANDE</v>
          </cell>
          <cell r="D1834" t="str">
            <v>261340</v>
          </cell>
          <cell r="F1834">
            <v>1139164</v>
          </cell>
        </row>
        <row r="1835">
          <cell r="A1835">
            <v>261350</v>
          </cell>
          <cell r="B1835" t="str">
            <v>PE</v>
          </cell>
          <cell r="C1835" t="str">
            <v>SÃO JOSÉ DO BELMONTE</v>
          </cell>
          <cell r="D1835" t="str">
            <v>261350</v>
          </cell>
          <cell r="E1835">
            <v>57853</v>
          </cell>
          <cell r="F1835">
            <v>5521144</v>
          </cell>
        </row>
        <row r="1836">
          <cell r="A1836">
            <v>261360</v>
          </cell>
          <cell r="B1836" t="str">
            <v>PE</v>
          </cell>
          <cell r="C1836" t="str">
            <v>SÃO JOSÉ DO EGITO</v>
          </cell>
          <cell r="D1836" t="str">
            <v>261360</v>
          </cell>
          <cell r="E1836">
            <v>84546</v>
          </cell>
          <cell r="F1836">
            <v>21588036</v>
          </cell>
        </row>
        <row r="1837">
          <cell r="A1837">
            <v>261370</v>
          </cell>
          <cell r="B1837" t="str">
            <v>PE</v>
          </cell>
          <cell r="C1837" t="str">
            <v>SÃO LOURENÇO DA MATA</v>
          </cell>
          <cell r="D1837" t="str">
            <v>261370</v>
          </cell>
          <cell r="E1837">
            <v>5084</v>
          </cell>
          <cell r="F1837">
            <v>664846940</v>
          </cell>
        </row>
        <row r="1838">
          <cell r="A1838">
            <v>261380</v>
          </cell>
          <cell r="B1838" t="str">
            <v>PE</v>
          </cell>
          <cell r="C1838" t="str">
            <v>SÃO VICENTE FERRER</v>
          </cell>
          <cell r="D1838" t="str">
            <v>261380</v>
          </cell>
          <cell r="F1838">
            <v>13999181</v>
          </cell>
        </row>
        <row r="1839">
          <cell r="A1839">
            <v>261390</v>
          </cell>
          <cell r="B1839" t="str">
            <v>PE</v>
          </cell>
          <cell r="C1839" t="str">
            <v>SERRA TALHADA</v>
          </cell>
          <cell r="D1839" t="str">
            <v>261390</v>
          </cell>
          <cell r="E1839">
            <v>259562</v>
          </cell>
          <cell r="F1839">
            <v>80526814</v>
          </cell>
        </row>
        <row r="1840">
          <cell r="A1840">
            <v>261400</v>
          </cell>
          <cell r="B1840" t="str">
            <v>PE</v>
          </cell>
          <cell r="C1840" t="str">
            <v>SERRITA</v>
          </cell>
          <cell r="D1840" t="str">
            <v>261400</v>
          </cell>
          <cell r="E1840">
            <v>10633</v>
          </cell>
          <cell r="F1840">
            <v>1817634</v>
          </cell>
        </row>
        <row r="1841">
          <cell r="A1841">
            <v>261410</v>
          </cell>
          <cell r="B1841" t="str">
            <v>PE</v>
          </cell>
          <cell r="C1841" t="str">
            <v>SERTÂNIA</v>
          </cell>
          <cell r="D1841" t="str">
            <v>261410</v>
          </cell>
          <cell r="E1841">
            <v>188209</v>
          </cell>
          <cell r="F1841">
            <v>29230450</v>
          </cell>
        </row>
        <row r="1842">
          <cell r="A1842">
            <v>261420</v>
          </cell>
          <cell r="B1842" t="str">
            <v>PE</v>
          </cell>
          <cell r="C1842" t="str">
            <v>SIRINHAÉM</v>
          </cell>
          <cell r="D1842" t="str">
            <v>261420</v>
          </cell>
          <cell r="F1842">
            <v>15837602</v>
          </cell>
        </row>
        <row r="1843">
          <cell r="A1843">
            <v>261440</v>
          </cell>
          <cell r="B1843" t="str">
            <v>PE</v>
          </cell>
          <cell r="C1843" t="str">
            <v>SOLIDÃO</v>
          </cell>
          <cell r="D1843" t="str">
            <v>261440</v>
          </cell>
          <cell r="E1843">
            <v>173</v>
          </cell>
          <cell r="F1843">
            <v>5353082</v>
          </cell>
        </row>
        <row r="1844">
          <cell r="A1844">
            <v>261450</v>
          </cell>
          <cell r="B1844" t="str">
            <v>PE</v>
          </cell>
          <cell r="C1844" t="str">
            <v>SURUBIM</v>
          </cell>
          <cell r="D1844" t="str">
            <v>261450</v>
          </cell>
          <cell r="F1844">
            <v>43731844</v>
          </cell>
        </row>
        <row r="1845">
          <cell r="A1845">
            <v>261460</v>
          </cell>
          <cell r="B1845" t="str">
            <v>PE</v>
          </cell>
          <cell r="C1845" t="str">
            <v>TABIRA</v>
          </cell>
          <cell r="D1845" t="str">
            <v>261460</v>
          </cell>
          <cell r="E1845">
            <v>10518</v>
          </cell>
          <cell r="F1845">
            <v>19334291</v>
          </cell>
        </row>
        <row r="1846">
          <cell r="A1846">
            <v>261470</v>
          </cell>
          <cell r="B1846" t="str">
            <v>PE</v>
          </cell>
          <cell r="C1846" t="str">
            <v>TACAIMBÓ</v>
          </cell>
          <cell r="D1846" t="str">
            <v>261470</v>
          </cell>
          <cell r="E1846">
            <v>11559</v>
          </cell>
          <cell r="F1846">
            <v>5654274</v>
          </cell>
        </row>
        <row r="1847">
          <cell r="A1847">
            <v>261480</v>
          </cell>
          <cell r="B1847" t="str">
            <v>PE</v>
          </cell>
          <cell r="C1847" t="str">
            <v>TACARATU</v>
          </cell>
          <cell r="D1847" t="str">
            <v>261480</v>
          </cell>
          <cell r="E1847">
            <v>44058</v>
          </cell>
          <cell r="F1847">
            <v>59825313</v>
          </cell>
        </row>
        <row r="1848">
          <cell r="A1848">
            <v>261485</v>
          </cell>
          <cell r="B1848" t="str">
            <v>PE</v>
          </cell>
          <cell r="C1848" t="str">
            <v>TAMANDARÉ</v>
          </cell>
          <cell r="D1848" t="str">
            <v>261485</v>
          </cell>
          <cell r="F1848">
            <v>55373220</v>
          </cell>
        </row>
        <row r="1849">
          <cell r="A1849">
            <v>261500</v>
          </cell>
          <cell r="B1849" t="str">
            <v>PE</v>
          </cell>
          <cell r="C1849" t="str">
            <v>TAQUARITINGA DO NORTE</v>
          </cell>
          <cell r="D1849" t="str">
            <v>261500</v>
          </cell>
          <cell r="E1849">
            <v>32028</v>
          </cell>
          <cell r="F1849">
            <v>34740193</v>
          </cell>
        </row>
        <row r="1850">
          <cell r="A1850">
            <v>261510</v>
          </cell>
          <cell r="B1850" t="str">
            <v>PE</v>
          </cell>
          <cell r="C1850" t="str">
            <v>TEREZINHA</v>
          </cell>
          <cell r="D1850" t="str">
            <v>261510</v>
          </cell>
          <cell r="E1850">
            <v>11731</v>
          </cell>
          <cell r="F1850">
            <v>6388936</v>
          </cell>
        </row>
        <row r="1851">
          <cell r="A1851">
            <v>261520</v>
          </cell>
          <cell r="B1851" t="str">
            <v>PE</v>
          </cell>
          <cell r="C1851" t="str">
            <v>TERRA NOVA</v>
          </cell>
          <cell r="D1851" t="str">
            <v>261520</v>
          </cell>
          <cell r="E1851">
            <v>87358</v>
          </cell>
          <cell r="F1851">
            <v>20976815</v>
          </cell>
        </row>
        <row r="1852">
          <cell r="A1852">
            <v>261530</v>
          </cell>
          <cell r="B1852" t="str">
            <v>PE</v>
          </cell>
          <cell r="C1852" t="str">
            <v>TIMBAÚBA</v>
          </cell>
          <cell r="D1852" t="str">
            <v>261530</v>
          </cell>
          <cell r="E1852">
            <v>38411</v>
          </cell>
          <cell r="F1852">
            <v>14171728</v>
          </cell>
        </row>
        <row r="1853">
          <cell r="A1853">
            <v>261540</v>
          </cell>
          <cell r="B1853" t="str">
            <v>PE</v>
          </cell>
          <cell r="C1853" t="str">
            <v>TORITAMA</v>
          </cell>
          <cell r="D1853" t="str">
            <v>261540</v>
          </cell>
          <cell r="F1853">
            <v>16360159</v>
          </cell>
        </row>
        <row r="1854">
          <cell r="A1854">
            <v>261550</v>
          </cell>
          <cell r="B1854" t="str">
            <v>PE</v>
          </cell>
          <cell r="C1854" t="str">
            <v>TRACUNHAÉM</v>
          </cell>
          <cell r="D1854" t="str">
            <v>261550</v>
          </cell>
          <cell r="F1854">
            <v>3512701</v>
          </cell>
        </row>
        <row r="1855">
          <cell r="A1855">
            <v>261560</v>
          </cell>
          <cell r="B1855" t="str">
            <v>PE</v>
          </cell>
          <cell r="C1855" t="str">
            <v>TRINDADE</v>
          </cell>
          <cell r="D1855" t="str">
            <v>261560</v>
          </cell>
          <cell r="E1855">
            <v>228</v>
          </cell>
          <cell r="F1855">
            <v>89846</v>
          </cell>
        </row>
        <row r="1856">
          <cell r="A1856">
            <v>261570</v>
          </cell>
          <cell r="B1856" t="str">
            <v>PE</v>
          </cell>
          <cell r="C1856" t="str">
            <v>TRIUNFO</v>
          </cell>
          <cell r="D1856" t="str">
            <v>261570</v>
          </cell>
          <cell r="E1856">
            <v>17024</v>
          </cell>
          <cell r="F1856">
            <v>18759735</v>
          </cell>
        </row>
        <row r="1857">
          <cell r="A1857">
            <v>261580</v>
          </cell>
          <cell r="B1857" t="str">
            <v>PE</v>
          </cell>
          <cell r="C1857" t="str">
            <v>TUPANATINGA</v>
          </cell>
          <cell r="D1857" t="str">
            <v>261580</v>
          </cell>
          <cell r="E1857">
            <v>6050</v>
          </cell>
          <cell r="F1857">
            <v>3015820</v>
          </cell>
        </row>
        <row r="1858">
          <cell r="A1858">
            <v>261590</v>
          </cell>
          <cell r="B1858" t="str">
            <v>PE</v>
          </cell>
          <cell r="C1858" t="str">
            <v>TUPARETAMA</v>
          </cell>
          <cell r="D1858" t="str">
            <v>261590</v>
          </cell>
          <cell r="E1858">
            <v>763</v>
          </cell>
          <cell r="F1858">
            <v>8971410</v>
          </cell>
        </row>
        <row r="1859">
          <cell r="A1859">
            <v>261600</v>
          </cell>
          <cell r="B1859" t="str">
            <v>PE</v>
          </cell>
          <cell r="C1859" t="str">
            <v>VENTUROSA</v>
          </cell>
          <cell r="D1859" t="str">
            <v>261600</v>
          </cell>
          <cell r="E1859">
            <v>9662</v>
          </cell>
          <cell r="F1859">
            <v>4573333</v>
          </cell>
        </row>
        <row r="1860">
          <cell r="A1860">
            <v>261610</v>
          </cell>
          <cell r="B1860" t="str">
            <v>PE</v>
          </cell>
          <cell r="C1860" t="str">
            <v>VERDEJANTE</v>
          </cell>
          <cell r="D1860" t="str">
            <v>261610</v>
          </cell>
          <cell r="E1860">
            <v>23198</v>
          </cell>
          <cell r="F1860">
            <v>13775291</v>
          </cell>
        </row>
        <row r="1861">
          <cell r="A1861">
            <v>261618</v>
          </cell>
          <cell r="B1861" t="str">
            <v>PE</v>
          </cell>
          <cell r="C1861" t="str">
            <v>VERTENTE DO LÉRIO</v>
          </cell>
          <cell r="D1861" t="str">
            <v>261618</v>
          </cell>
          <cell r="E1861">
            <v>43594</v>
          </cell>
          <cell r="F1861">
            <v>9662516</v>
          </cell>
        </row>
        <row r="1862">
          <cell r="A1862">
            <v>261620</v>
          </cell>
          <cell r="B1862" t="str">
            <v>PE</v>
          </cell>
          <cell r="C1862" t="str">
            <v>VERTENTES</v>
          </cell>
          <cell r="D1862" t="str">
            <v>261620</v>
          </cell>
          <cell r="E1862">
            <v>10402</v>
          </cell>
          <cell r="F1862">
            <v>20796799</v>
          </cell>
        </row>
        <row r="1863">
          <cell r="A1863">
            <v>261630</v>
          </cell>
          <cell r="B1863" t="str">
            <v>PE</v>
          </cell>
          <cell r="C1863" t="str">
            <v>VICÊNCIA</v>
          </cell>
          <cell r="D1863" t="str">
            <v>261630</v>
          </cell>
          <cell r="E1863">
            <v>60580</v>
          </cell>
          <cell r="F1863">
            <v>17019969</v>
          </cell>
        </row>
        <row r="1864">
          <cell r="A1864">
            <v>261640</v>
          </cell>
          <cell r="B1864" t="str">
            <v>PE</v>
          </cell>
          <cell r="C1864" t="str">
            <v>VITÓRIA DE SANTO ANTÃO</v>
          </cell>
          <cell r="D1864" t="str">
            <v>261640</v>
          </cell>
          <cell r="F1864">
            <v>358764305</v>
          </cell>
        </row>
        <row r="1865">
          <cell r="A1865">
            <v>261650</v>
          </cell>
          <cell r="B1865" t="str">
            <v>PE</v>
          </cell>
          <cell r="C1865" t="str">
            <v>XEXÉU</v>
          </cell>
          <cell r="D1865" t="str">
            <v>261650</v>
          </cell>
          <cell r="E1865">
            <v>764</v>
          </cell>
          <cell r="F1865">
            <v>33389587</v>
          </cell>
        </row>
        <row r="1866">
          <cell r="A1866">
            <v>220005</v>
          </cell>
          <cell r="B1866" t="str">
            <v>PI</v>
          </cell>
          <cell r="C1866" t="str">
            <v>ACAUÃ</v>
          </cell>
          <cell r="D1866" t="str">
            <v>220005</v>
          </cell>
          <cell r="E1866">
            <v>17405</v>
          </cell>
          <cell r="F1866">
            <v>7840305</v>
          </cell>
        </row>
        <row r="1867">
          <cell r="A1867">
            <v>220010</v>
          </cell>
          <cell r="B1867" t="str">
            <v>PI</v>
          </cell>
          <cell r="C1867" t="str">
            <v>AGRICOLÂNDIA</v>
          </cell>
          <cell r="D1867" t="str">
            <v>220010</v>
          </cell>
          <cell r="F1867">
            <v>22800</v>
          </cell>
        </row>
        <row r="1868">
          <cell r="A1868">
            <v>220020</v>
          </cell>
          <cell r="B1868" t="str">
            <v>PI</v>
          </cell>
          <cell r="C1868" t="str">
            <v>ÁGUA BRANCA</v>
          </cell>
          <cell r="D1868" t="str">
            <v>220020</v>
          </cell>
          <cell r="E1868">
            <v>44043</v>
          </cell>
          <cell r="F1868">
            <v>2843760</v>
          </cell>
        </row>
        <row r="1869">
          <cell r="A1869">
            <v>220025</v>
          </cell>
          <cell r="B1869" t="str">
            <v>PI</v>
          </cell>
          <cell r="C1869" t="str">
            <v>ALAGOINHA DO PIAUÍ</v>
          </cell>
          <cell r="D1869" t="str">
            <v>220025</v>
          </cell>
          <cell r="F1869">
            <v>962521</v>
          </cell>
        </row>
        <row r="1870">
          <cell r="A1870">
            <v>220027</v>
          </cell>
          <cell r="B1870" t="str">
            <v>PI</v>
          </cell>
          <cell r="C1870" t="str">
            <v>ALEGRETE DO PIAUÍ</v>
          </cell>
          <cell r="D1870" t="str">
            <v>220027</v>
          </cell>
          <cell r="E1870">
            <v>4911</v>
          </cell>
          <cell r="F1870">
            <v>9031551</v>
          </cell>
        </row>
        <row r="1871">
          <cell r="A1871">
            <v>220045</v>
          </cell>
          <cell r="B1871" t="str">
            <v>PI</v>
          </cell>
          <cell r="C1871" t="str">
            <v>ALVORADA DO GURGUÉIA</v>
          </cell>
          <cell r="D1871" t="str">
            <v>220045</v>
          </cell>
          <cell r="F1871">
            <v>3023185</v>
          </cell>
        </row>
        <row r="1872">
          <cell r="A1872">
            <v>220050</v>
          </cell>
          <cell r="B1872" t="str">
            <v>PI</v>
          </cell>
          <cell r="C1872" t="str">
            <v>AMARANTE</v>
          </cell>
          <cell r="D1872" t="str">
            <v>220050</v>
          </cell>
          <cell r="E1872">
            <v>8317</v>
          </cell>
          <cell r="F1872">
            <v>3544371</v>
          </cell>
        </row>
        <row r="1873">
          <cell r="A1873">
            <v>220060</v>
          </cell>
          <cell r="B1873" t="str">
            <v>PI</v>
          </cell>
          <cell r="C1873" t="str">
            <v>ANGICAL DO PIAUÍ</v>
          </cell>
          <cell r="D1873" t="str">
            <v>220060</v>
          </cell>
          <cell r="F1873">
            <v>61209</v>
          </cell>
        </row>
        <row r="1874">
          <cell r="A1874">
            <v>220070</v>
          </cell>
          <cell r="B1874" t="str">
            <v>PI</v>
          </cell>
          <cell r="C1874" t="str">
            <v>ANÍSIO DE ABREU</v>
          </cell>
          <cell r="D1874" t="str">
            <v>220070</v>
          </cell>
          <cell r="F1874">
            <v>1123016</v>
          </cell>
        </row>
        <row r="1875">
          <cell r="A1875">
            <v>220080</v>
          </cell>
          <cell r="B1875" t="str">
            <v>PI</v>
          </cell>
          <cell r="C1875" t="str">
            <v>ANTÔNIO ALMEIDA</v>
          </cell>
          <cell r="D1875" t="str">
            <v>220080</v>
          </cell>
          <cell r="E1875">
            <v>28784</v>
          </cell>
          <cell r="F1875">
            <v>17865197</v>
          </cell>
        </row>
        <row r="1876">
          <cell r="A1876">
            <v>220095</v>
          </cell>
          <cell r="B1876" t="str">
            <v>PI</v>
          </cell>
          <cell r="C1876" t="str">
            <v>AROEIRAS DO ITAIM</v>
          </cell>
          <cell r="D1876" t="str">
            <v>220095</v>
          </cell>
          <cell r="E1876">
            <v>317</v>
          </cell>
          <cell r="F1876">
            <v>1568341</v>
          </cell>
        </row>
        <row r="1877">
          <cell r="A1877">
            <v>220100</v>
          </cell>
          <cell r="B1877" t="str">
            <v>PI</v>
          </cell>
          <cell r="C1877" t="str">
            <v>ARRAIAL</v>
          </cell>
          <cell r="D1877" t="str">
            <v>220100</v>
          </cell>
          <cell r="F1877">
            <v>2011910</v>
          </cell>
        </row>
        <row r="1878">
          <cell r="A1878">
            <v>220105</v>
          </cell>
          <cell r="B1878" t="str">
            <v>PI</v>
          </cell>
          <cell r="C1878" t="str">
            <v>ASSUNÇÃO DO PIAUÍ</v>
          </cell>
          <cell r="D1878" t="str">
            <v>220105</v>
          </cell>
          <cell r="E1878">
            <v>9875</v>
          </cell>
          <cell r="F1878">
            <v>5091489</v>
          </cell>
        </row>
        <row r="1879">
          <cell r="A1879">
            <v>220110</v>
          </cell>
          <cell r="B1879" t="str">
            <v>PI</v>
          </cell>
          <cell r="C1879" t="str">
            <v>AVELINO LOPES</v>
          </cell>
          <cell r="D1879" t="str">
            <v>220110</v>
          </cell>
          <cell r="F1879">
            <v>10403659</v>
          </cell>
        </row>
        <row r="1880">
          <cell r="A1880">
            <v>220115</v>
          </cell>
          <cell r="B1880" t="str">
            <v>PI</v>
          </cell>
          <cell r="C1880" t="str">
            <v>BAIXA GRANDE DO RIBEIRO</v>
          </cell>
          <cell r="D1880" t="str">
            <v>220115</v>
          </cell>
          <cell r="F1880">
            <v>1526042</v>
          </cell>
        </row>
        <row r="1881">
          <cell r="A1881">
            <v>220117</v>
          </cell>
          <cell r="B1881" t="str">
            <v>PI</v>
          </cell>
          <cell r="C1881" t="str">
            <v>BARRA D'ALCÂNTARA</v>
          </cell>
          <cell r="D1881" t="str">
            <v>220117</v>
          </cell>
          <cell r="F1881">
            <v>136454240</v>
          </cell>
        </row>
        <row r="1882">
          <cell r="A1882">
            <v>220120</v>
          </cell>
          <cell r="B1882" t="str">
            <v>PI</v>
          </cell>
          <cell r="C1882" t="str">
            <v>BARRAS</v>
          </cell>
          <cell r="D1882" t="str">
            <v>220120</v>
          </cell>
          <cell r="F1882">
            <v>2497303</v>
          </cell>
        </row>
        <row r="1883">
          <cell r="A1883">
            <v>220140</v>
          </cell>
          <cell r="B1883" t="str">
            <v>PI</v>
          </cell>
          <cell r="C1883" t="str">
            <v>BARRO DURO</v>
          </cell>
          <cell r="D1883" t="str">
            <v>220140</v>
          </cell>
          <cell r="F1883">
            <v>7047442</v>
          </cell>
        </row>
        <row r="1884">
          <cell r="A1884">
            <v>220150</v>
          </cell>
          <cell r="B1884" t="str">
            <v>PI</v>
          </cell>
          <cell r="C1884" t="str">
            <v>BATALHA</v>
          </cell>
          <cell r="D1884" t="str">
            <v>220150</v>
          </cell>
          <cell r="E1884">
            <v>17587</v>
          </cell>
          <cell r="F1884">
            <v>3273853</v>
          </cell>
        </row>
        <row r="1885">
          <cell r="A1885">
            <v>220155</v>
          </cell>
          <cell r="B1885" t="str">
            <v>PI</v>
          </cell>
          <cell r="C1885" t="str">
            <v>BELA VISTA DO PIAUÍ</v>
          </cell>
          <cell r="D1885" t="str">
            <v>220155</v>
          </cell>
          <cell r="E1885">
            <v>10494</v>
          </cell>
          <cell r="F1885">
            <v>7767111</v>
          </cell>
        </row>
        <row r="1886">
          <cell r="A1886">
            <v>220157</v>
          </cell>
          <cell r="B1886" t="str">
            <v>PI</v>
          </cell>
          <cell r="C1886" t="str">
            <v>BELÉM DO PIAUÍ</v>
          </cell>
          <cell r="D1886" t="str">
            <v>220157</v>
          </cell>
          <cell r="E1886">
            <v>2372</v>
          </cell>
          <cell r="F1886">
            <v>6917204</v>
          </cell>
        </row>
        <row r="1887">
          <cell r="A1887">
            <v>220170</v>
          </cell>
          <cell r="B1887" t="str">
            <v>PI</v>
          </cell>
          <cell r="C1887" t="str">
            <v>BERTOLÍNIA</v>
          </cell>
          <cell r="D1887" t="str">
            <v>220170</v>
          </cell>
          <cell r="E1887">
            <v>12668</v>
          </cell>
          <cell r="F1887">
            <v>1018767</v>
          </cell>
        </row>
        <row r="1888">
          <cell r="A1888">
            <v>220177</v>
          </cell>
          <cell r="B1888" t="str">
            <v>PI</v>
          </cell>
          <cell r="C1888" t="str">
            <v>BOA HORA</v>
          </cell>
          <cell r="D1888" t="str">
            <v>220177</v>
          </cell>
          <cell r="F1888">
            <v>4438780</v>
          </cell>
        </row>
        <row r="1889">
          <cell r="A1889">
            <v>220190</v>
          </cell>
          <cell r="B1889" t="str">
            <v>PI</v>
          </cell>
          <cell r="C1889" t="str">
            <v>BOM JESUS</v>
          </cell>
          <cell r="D1889" t="str">
            <v>220190</v>
          </cell>
          <cell r="F1889">
            <v>27811934</v>
          </cell>
        </row>
        <row r="1890">
          <cell r="A1890">
            <v>220191</v>
          </cell>
          <cell r="B1890" t="str">
            <v>PI</v>
          </cell>
          <cell r="C1890" t="str">
            <v>BOM PRINCÍPIO DO PIAUÍ</v>
          </cell>
          <cell r="D1890" t="str">
            <v>220191</v>
          </cell>
          <cell r="F1890">
            <v>0</v>
          </cell>
        </row>
        <row r="1891">
          <cell r="A1891">
            <v>220192</v>
          </cell>
          <cell r="B1891" t="str">
            <v>PI</v>
          </cell>
          <cell r="C1891" t="str">
            <v>BONFIM DO PIAUÍ</v>
          </cell>
          <cell r="D1891" t="str">
            <v>220192</v>
          </cell>
          <cell r="E1891">
            <v>1233</v>
          </cell>
          <cell r="F1891">
            <v>4842827</v>
          </cell>
        </row>
        <row r="1892">
          <cell r="A1892">
            <v>220194</v>
          </cell>
          <cell r="B1892" t="str">
            <v>PI</v>
          </cell>
          <cell r="C1892" t="str">
            <v>BOQUEIRÃO DO PIAUÍ</v>
          </cell>
          <cell r="D1892" t="str">
            <v>220194</v>
          </cell>
          <cell r="E1892">
            <v>13582</v>
          </cell>
          <cell r="F1892">
            <v>2604414</v>
          </cell>
        </row>
        <row r="1893">
          <cell r="A1893">
            <v>220196</v>
          </cell>
          <cell r="B1893" t="str">
            <v>PI</v>
          </cell>
          <cell r="C1893" t="str">
            <v>BRASILEIRA</v>
          </cell>
          <cell r="D1893" t="str">
            <v>220196</v>
          </cell>
          <cell r="E1893">
            <v>27081</v>
          </cell>
          <cell r="F1893">
            <v>2001079</v>
          </cell>
        </row>
        <row r="1894">
          <cell r="A1894">
            <v>220198</v>
          </cell>
          <cell r="B1894" t="str">
            <v>PI</v>
          </cell>
          <cell r="C1894" t="str">
            <v>BREJO DO PIAUÍ</v>
          </cell>
          <cell r="D1894" t="str">
            <v>220198</v>
          </cell>
          <cell r="E1894">
            <v>4309</v>
          </cell>
          <cell r="F1894">
            <v>732133</v>
          </cell>
        </row>
        <row r="1895">
          <cell r="A1895">
            <v>220202</v>
          </cell>
          <cell r="B1895" t="str">
            <v>PI</v>
          </cell>
          <cell r="C1895" t="str">
            <v>BURITI DOS MONTES</v>
          </cell>
          <cell r="D1895" t="str">
            <v>220202</v>
          </cell>
          <cell r="F1895">
            <v>1241891</v>
          </cell>
        </row>
        <row r="1896">
          <cell r="A1896">
            <v>220208</v>
          </cell>
          <cell r="B1896" t="str">
            <v>PI</v>
          </cell>
          <cell r="C1896" t="str">
            <v>CAJUEIRO DA PRAIA</v>
          </cell>
          <cell r="D1896" t="str">
            <v>220208</v>
          </cell>
          <cell r="F1896">
            <v>1751477</v>
          </cell>
        </row>
        <row r="1897">
          <cell r="A1897">
            <v>220209</v>
          </cell>
          <cell r="B1897" t="str">
            <v>PI</v>
          </cell>
          <cell r="C1897" t="str">
            <v>CALDEIRÃO GRANDE DO PIAUÍ</v>
          </cell>
          <cell r="D1897" t="str">
            <v>220209</v>
          </cell>
          <cell r="E1897">
            <v>135</v>
          </cell>
          <cell r="F1897">
            <v>577528</v>
          </cell>
        </row>
        <row r="1898">
          <cell r="A1898">
            <v>220210</v>
          </cell>
          <cell r="B1898" t="str">
            <v>PI</v>
          </cell>
          <cell r="C1898" t="str">
            <v>CAMPINAS DO PIAUÍ</v>
          </cell>
          <cell r="D1898" t="str">
            <v>220210</v>
          </cell>
          <cell r="F1898">
            <v>52630</v>
          </cell>
        </row>
        <row r="1899">
          <cell r="A1899">
            <v>220211</v>
          </cell>
          <cell r="B1899" t="str">
            <v>PI</v>
          </cell>
          <cell r="C1899" t="str">
            <v>CAMPO ALEGRE DO FIDALGO</v>
          </cell>
          <cell r="D1899" t="str">
            <v>220211</v>
          </cell>
          <cell r="E1899">
            <v>659</v>
          </cell>
          <cell r="F1899">
            <v>1376742</v>
          </cell>
        </row>
        <row r="1900">
          <cell r="A1900">
            <v>220213</v>
          </cell>
          <cell r="B1900" t="str">
            <v>PI</v>
          </cell>
          <cell r="C1900" t="str">
            <v>CAMPO GRANDE DO PIAUÍ</v>
          </cell>
          <cell r="D1900" t="str">
            <v>220213</v>
          </cell>
          <cell r="E1900">
            <v>8450</v>
          </cell>
          <cell r="F1900">
            <v>35662195</v>
          </cell>
        </row>
        <row r="1901">
          <cell r="A1901">
            <v>220220</v>
          </cell>
          <cell r="B1901" t="str">
            <v>PI</v>
          </cell>
          <cell r="C1901" t="str">
            <v>CAMPO MAIOR</v>
          </cell>
          <cell r="D1901" t="str">
            <v>220220</v>
          </cell>
          <cell r="E1901">
            <v>19238</v>
          </cell>
          <cell r="F1901">
            <v>36131722</v>
          </cell>
        </row>
        <row r="1902">
          <cell r="A1902">
            <v>220225</v>
          </cell>
          <cell r="B1902" t="str">
            <v>PI</v>
          </cell>
          <cell r="C1902" t="str">
            <v>CANAVIEIRA</v>
          </cell>
          <cell r="D1902" t="str">
            <v>220225</v>
          </cell>
          <cell r="E1902">
            <v>5941</v>
          </cell>
          <cell r="F1902">
            <v>1262580</v>
          </cell>
        </row>
        <row r="1903">
          <cell r="A1903">
            <v>220230</v>
          </cell>
          <cell r="B1903" t="str">
            <v>PI</v>
          </cell>
          <cell r="C1903" t="str">
            <v>CANTO DO BURITI</v>
          </cell>
          <cell r="D1903" t="str">
            <v>220230</v>
          </cell>
          <cell r="F1903">
            <v>2482584</v>
          </cell>
        </row>
        <row r="1904">
          <cell r="A1904">
            <v>220245</v>
          </cell>
          <cell r="B1904" t="str">
            <v>PI</v>
          </cell>
          <cell r="C1904" t="str">
            <v>CAPITÃO GERVÁSIO OLIVEIRA</v>
          </cell>
          <cell r="D1904" t="str">
            <v>220245</v>
          </cell>
          <cell r="E1904">
            <v>704</v>
          </cell>
          <cell r="F1904">
            <v>414345</v>
          </cell>
        </row>
        <row r="1905">
          <cell r="A1905">
            <v>220250</v>
          </cell>
          <cell r="B1905" t="str">
            <v>PI</v>
          </cell>
          <cell r="C1905" t="str">
            <v>CARACOL</v>
          </cell>
          <cell r="D1905" t="str">
            <v>220250</v>
          </cell>
          <cell r="F1905">
            <v>6036528</v>
          </cell>
        </row>
        <row r="1906">
          <cell r="A1906">
            <v>220253</v>
          </cell>
          <cell r="B1906" t="str">
            <v>PI</v>
          </cell>
          <cell r="C1906" t="str">
            <v>CARAÚBAS DO PIAUÍ</v>
          </cell>
          <cell r="D1906" t="str">
            <v>220253</v>
          </cell>
          <cell r="F1906">
            <v>4119580</v>
          </cell>
        </row>
        <row r="1907">
          <cell r="A1907">
            <v>220255</v>
          </cell>
          <cell r="B1907" t="str">
            <v>PI</v>
          </cell>
          <cell r="C1907" t="str">
            <v>CARIDADE DO PIAUÍ</v>
          </cell>
          <cell r="D1907" t="str">
            <v>220255</v>
          </cell>
          <cell r="E1907">
            <v>1367</v>
          </cell>
          <cell r="F1907">
            <v>8351475</v>
          </cell>
        </row>
        <row r="1908">
          <cell r="A1908">
            <v>220265</v>
          </cell>
          <cell r="B1908" t="str">
            <v>PI</v>
          </cell>
          <cell r="C1908" t="str">
            <v>CAXINGÓ</v>
          </cell>
          <cell r="D1908" t="str">
            <v>220265</v>
          </cell>
          <cell r="F1908">
            <v>3307273</v>
          </cell>
        </row>
        <row r="1909">
          <cell r="A1909">
            <v>220270</v>
          </cell>
          <cell r="B1909" t="str">
            <v>PI</v>
          </cell>
          <cell r="C1909" t="str">
            <v>COCAL</v>
          </cell>
          <cell r="D1909" t="str">
            <v>220270</v>
          </cell>
          <cell r="F1909">
            <v>12941536</v>
          </cell>
        </row>
        <row r="1910">
          <cell r="A1910">
            <v>220271</v>
          </cell>
          <cell r="B1910" t="str">
            <v>PI</v>
          </cell>
          <cell r="C1910" t="str">
            <v>COCAL DE TELHA</v>
          </cell>
          <cell r="D1910" t="str">
            <v>220271</v>
          </cell>
          <cell r="F1910">
            <v>1090942</v>
          </cell>
        </row>
        <row r="1911">
          <cell r="A1911">
            <v>220273</v>
          </cell>
          <cell r="B1911" t="str">
            <v>PI</v>
          </cell>
          <cell r="C1911" t="str">
            <v>COIVARAS</v>
          </cell>
          <cell r="D1911" t="str">
            <v>220273</v>
          </cell>
          <cell r="E1911">
            <v>239</v>
          </cell>
          <cell r="F1911">
            <v>6228863</v>
          </cell>
        </row>
        <row r="1912">
          <cell r="A1912">
            <v>220275</v>
          </cell>
          <cell r="B1912" t="str">
            <v>PI</v>
          </cell>
          <cell r="C1912" t="str">
            <v>COLÔNIA DO GURGUÉIA</v>
          </cell>
          <cell r="D1912" t="str">
            <v>220275</v>
          </cell>
          <cell r="F1912">
            <v>146952</v>
          </cell>
        </row>
        <row r="1913">
          <cell r="A1913">
            <v>220277</v>
          </cell>
          <cell r="B1913" t="str">
            <v>PI</v>
          </cell>
          <cell r="C1913" t="str">
            <v>COLÔNIA DO PIAUÍ</v>
          </cell>
          <cell r="D1913" t="str">
            <v>220277</v>
          </cell>
          <cell r="F1913">
            <v>1472120</v>
          </cell>
        </row>
        <row r="1914">
          <cell r="A1914">
            <v>220280</v>
          </cell>
          <cell r="B1914" t="str">
            <v>PI</v>
          </cell>
          <cell r="C1914" t="str">
            <v>CONCEIÇÃO DO CANINDÉ</v>
          </cell>
          <cell r="D1914" t="str">
            <v>220280</v>
          </cell>
          <cell r="F1914">
            <v>376202</v>
          </cell>
        </row>
        <row r="1915">
          <cell r="A1915">
            <v>220285</v>
          </cell>
          <cell r="B1915" t="str">
            <v>PI</v>
          </cell>
          <cell r="C1915" t="str">
            <v>CORONEL JOSÉ DIAS</v>
          </cell>
          <cell r="D1915" t="str">
            <v>220285</v>
          </cell>
          <cell r="E1915">
            <v>493</v>
          </cell>
          <cell r="F1915">
            <v>6062475</v>
          </cell>
        </row>
        <row r="1916">
          <cell r="A1916">
            <v>220290</v>
          </cell>
          <cell r="B1916" t="str">
            <v>PI</v>
          </cell>
          <cell r="C1916" t="str">
            <v>CORRENTE</v>
          </cell>
          <cell r="D1916" t="str">
            <v>220290</v>
          </cell>
          <cell r="F1916">
            <v>27261428</v>
          </cell>
        </row>
        <row r="1917">
          <cell r="A1917">
            <v>220300</v>
          </cell>
          <cell r="B1917" t="str">
            <v>PI</v>
          </cell>
          <cell r="C1917" t="str">
            <v>CRISTALÂNDIA DO PIAUÍ</v>
          </cell>
          <cell r="D1917" t="str">
            <v>220300</v>
          </cell>
          <cell r="F1917">
            <v>1072341</v>
          </cell>
        </row>
        <row r="1918">
          <cell r="A1918">
            <v>220310</v>
          </cell>
          <cell r="B1918" t="str">
            <v>PI</v>
          </cell>
          <cell r="C1918" t="str">
            <v>CRISTINO CASTRO</v>
          </cell>
          <cell r="D1918" t="str">
            <v>220310</v>
          </cell>
          <cell r="E1918">
            <v>9616</v>
          </cell>
          <cell r="F1918">
            <v>4143887</v>
          </cell>
        </row>
        <row r="1919">
          <cell r="A1919">
            <v>220320</v>
          </cell>
          <cell r="B1919" t="str">
            <v>PI</v>
          </cell>
          <cell r="C1919" t="str">
            <v>CURIMATÁ</v>
          </cell>
          <cell r="D1919" t="str">
            <v>220320</v>
          </cell>
          <cell r="E1919">
            <v>3225</v>
          </cell>
          <cell r="F1919">
            <v>270135</v>
          </cell>
        </row>
        <row r="1920">
          <cell r="A1920">
            <v>220323</v>
          </cell>
          <cell r="B1920" t="str">
            <v>PI</v>
          </cell>
          <cell r="C1920" t="str">
            <v>CURRAIS</v>
          </cell>
          <cell r="D1920" t="str">
            <v>220323</v>
          </cell>
          <cell r="E1920">
            <v>2347</v>
          </cell>
          <cell r="F1920">
            <v>1433639</v>
          </cell>
        </row>
        <row r="1921">
          <cell r="A1921">
            <v>220327</v>
          </cell>
          <cell r="B1921" t="str">
            <v>PI</v>
          </cell>
          <cell r="C1921" t="str">
            <v>CURRAL NOVO DO PIAUÍ</v>
          </cell>
          <cell r="D1921" t="str">
            <v>220327</v>
          </cell>
          <cell r="E1921">
            <v>9306</v>
          </cell>
          <cell r="F1921">
            <v>5638507</v>
          </cell>
        </row>
        <row r="1922">
          <cell r="A1922">
            <v>220325</v>
          </cell>
          <cell r="B1922" t="str">
            <v>PI</v>
          </cell>
          <cell r="C1922" t="str">
            <v>CURRALINHOS</v>
          </cell>
          <cell r="D1922" t="str">
            <v>220325</v>
          </cell>
          <cell r="F1922">
            <v>1051968</v>
          </cell>
        </row>
        <row r="1923">
          <cell r="A1923">
            <v>220330</v>
          </cell>
          <cell r="B1923" t="str">
            <v>PI</v>
          </cell>
          <cell r="C1923" t="str">
            <v>DEMERVAL LOBÃO</v>
          </cell>
          <cell r="D1923" t="str">
            <v>220330</v>
          </cell>
          <cell r="E1923">
            <v>2468</v>
          </cell>
          <cell r="F1923">
            <v>3111440</v>
          </cell>
        </row>
        <row r="1924">
          <cell r="A1924">
            <v>220335</v>
          </cell>
          <cell r="B1924" t="str">
            <v>PI</v>
          </cell>
          <cell r="C1924" t="str">
            <v>DIRCEU ARCOVERDE</v>
          </cell>
          <cell r="D1924" t="str">
            <v>220335</v>
          </cell>
          <cell r="E1924">
            <v>314</v>
          </cell>
          <cell r="F1924">
            <v>95129</v>
          </cell>
        </row>
        <row r="1925">
          <cell r="A1925">
            <v>220340</v>
          </cell>
          <cell r="B1925" t="str">
            <v>PI</v>
          </cell>
          <cell r="C1925" t="str">
            <v>DOM EXPEDITO LOPES</v>
          </cell>
          <cell r="D1925" t="str">
            <v>220340</v>
          </cell>
          <cell r="F1925">
            <v>1252649</v>
          </cell>
        </row>
        <row r="1926">
          <cell r="A1926">
            <v>220345</v>
          </cell>
          <cell r="B1926" t="str">
            <v>PI</v>
          </cell>
          <cell r="C1926" t="str">
            <v>DOM INOCÊNCIO</v>
          </cell>
          <cell r="D1926" t="str">
            <v>220345</v>
          </cell>
          <cell r="E1926">
            <v>921</v>
          </cell>
          <cell r="F1926">
            <v>2185627</v>
          </cell>
        </row>
        <row r="1927">
          <cell r="A1927">
            <v>220342</v>
          </cell>
          <cell r="B1927" t="str">
            <v>PI</v>
          </cell>
          <cell r="C1927" t="str">
            <v>DOMINGOS MOURÃO</v>
          </cell>
          <cell r="D1927" t="str">
            <v>220342</v>
          </cell>
          <cell r="E1927">
            <v>860</v>
          </cell>
          <cell r="F1927">
            <v>11747133</v>
          </cell>
        </row>
        <row r="1928">
          <cell r="A1928">
            <v>220350</v>
          </cell>
          <cell r="B1928" t="str">
            <v>PI</v>
          </cell>
          <cell r="C1928" t="str">
            <v>ELESBÃO VELOSO</v>
          </cell>
          <cell r="D1928" t="str">
            <v>220350</v>
          </cell>
          <cell r="E1928">
            <v>1092</v>
          </cell>
          <cell r="F1928">
            <v>1242656</v>
          </cell>
        </row>
        <row r="1929">
          <cell r="A1929">
            <v>220360</v>
          </cell>
          <cell r="B1929" t="str">
            <v>PI</v>
          </cell>
          <cell r="C1929" t="str">
            <v>ELISEU MARTINS</v>
          </cell>
          <cell r="D1929" t="str">
            <v>220360</v>
          </cell>
          <cell r="F1929">
            <v>160542</v>
          </cell>
        </row>
        <row r="1930">
          <cell r="A1930">
            <v>220370</v>
          </cell>
          <cell r="B1930" t="str">
            <v>PI</v>
          </cell>
          <cell r="C1930" t="str">
            <v>ESPERANTINA</v>
          </cell>
          <cell r="D1930" t="str">
            <v>220370</v>
          </cell>
          <cell r="F1930">
            <v>3274631</v>
          </cell>
        </row>
        <row r="1931">
          <cell r="A1931">
            <v>220375</v>
          </cell>
          <cell r="B1931" t="str">
            <v>PI</v>
          </cell>
          <cell r="C1931" t="str">
            <v>FARTURA DO PIAUÍ</v>
          </cell>
          <cell r="D1931" t="str">
            <v>220375</v>
          </cell>
          <cell r="F1931">
            <v>12212649</v>
          </cell>
        </row>
        <row r="1932">
          <cell r="A1932">
            <v>220380</v>
          </cell>
          <cell r="B1932" t="str">
            <v>PI</v>
          </cell>
          <cell r="C1932" t="str">
            <v>FLORES DO PIAUÍ</v>
          </cell>
          <cell r="D1932" t="str">
            <v>220380</v>
          </cell>
          <cell r="E1932">
            <v>660</v>
          </cell>
          <cell r="F1932">
            <v>2926081</v>
          </cell>
        </row>
        <row r="1933">
          <cell r="A1933">
            <v>220385</v>
          </cell>
          <cell r="B1933" t="str">
            <v>PI</v>
          </cell>
          <cell r="C1933" t="str">
            <v>FLORESTA DO PIAUÍ</v>
          </cell>
          <cell r="D1933" t="str">
            <v>220385</v>
          </cell>
          <cell r="F1933">
            <v>699694</v>
          </cell>
        </row>
        <row r="1934">
          <cell r="A1934">
            <v>220390</v>
          </cell>
          <cell r="B1934" t="str">
            <v>PI</v>
          </cell>
          <cell r="C1934" t="str">
            <v>FLORIANO</v>
          </cell>
          <cell r="D1934" t="str">
            <v>220390</v>
          </cell>
          <cell r="E1934">
            <v>123951</v>
          </cell>
          <cell r="F1934">
            <v>22469691</v>
          </cell>
        </row>
        <row r="1935">
          <cell r="A1935">
            <v>220400</v>
          </cell>
          <cell r="B1935" t="str">
            <v>PI</v>
          </cell>
          <cell r="C1935" t="str">
            <v>FRANCINÓPOLIS</v>
          </cell>
          <cell r="D1935" t="str">
            <v>220400</v>
          </cell>
          <cell r="E1935">
            <v>9263</v>
          </cell>
          <cell r="F1935">
            <v>2023559</v>
          </cell>
        </row>
        <row r="1936">
          <cell r="A1936">
            <v>220410</v>
          </cell>
          <cell r="B1936" t="str">
            <v>PI</v>
          </cell>
          <cell r="C1936" t="str">
            <v>FRANCISCO AYRES</v>
          </cell>
          <cell r="D1936" t="str">
            <v>220410</v>
          </cell>
          <cell r="F1936">
            <v>45676</v>
          </cell>
        </row>
        <row r="1937">
          <cell r="A1937">
            <v>220415</v>
          </cell>
          <cell r="B1937" t="str">
            <v>PI</v>
          </cell>
          <cell r="C1937" t="str">
            <v>FRANCISCO MACEDO</v>
          </cell>
          <cell r="D1937" t="str">
            <v>220415</v>
          </cell>
          <cell r="E1937">
            <v>1958</v>
          </cell>
          <cell r="F1937">
            <v>4103916</v>
          </cell>
        </row>
        <row r="1938">
          <cell r="A1938">
            <v>220420</v>
          </cell>
          <cell r="B1938" t="str">
            <v>PI</v>
          </cell>
          <cell r="C1938" t="str">
            <v>FRANCISCO SANTOS</v>
          </cell>
          <cell r="D1938" t="str">
            <v>220420</v>
          </cell>
          <cell r="E1938">
            <v>4374</v>
          </cell>
          <cell r="F1938">
            <v>53856157</v>
          </cell>
        </row>
        <row r="1939">
          <cell r="A1939">
            <v>220430</v>
          </cell>
          <cell r="B1939" t="str">
            <v>PI</v>
          </cell>
          <cell r="C1939" t="str">
            <v>FRONTEIRAS</v>
          </cell>
          <cell r="D1939" t="str">
            <v>220430</v>
          </cell>
          <cell r="F1939">
            <v>657343</v>
          </cell>
        </row>
        <row r="1940">
          <cell r="A1940">
            <v>220455</v>
          </cell>
          <cell r="B1940" t="str">
            <v>PI</v>
          </cell>
          <cell r="C1940" t="str">
            <v>GUARIBAS</v>
          </cell>
          <cell r="D1940" t="str">
            <v>220455</v>
          </cell>
          <cell r="F1940">
            <v>5655426</v>
          </cell>
        </row>
        <row r="1941">
          <cell r="A1941">
            <v>220470</v>
          </cell>
          <cell r="B1941" t="str">
            <v>PI</v>
          </cell>
          <cell r="C1941" t="str">
            <v>INHUMA</v>
          </cell>
          <cell r="D1941" t="str">
            <v>220470</v>
          </cell>
          <cell r="F1941">
            <v>21660</v>
          </cell>
        </row>
        <row r="1942">
          <cell r="A1942">
            <v>220480</v>
          </cell>
          <cell r="B1942" t="str">
            <v>PI</v>
          </cell>
          <cell r="C1942" t="str">
            <v>IPIRANGA DO PIAUÍ</v>
          </cell>
          <cell r="D1942" t="str">
            <v>220480</v>
          </cell>
          <cell r="E1942">
            <v>19178</v>
          </cell>
          <cell r="F1942">
            <v>1796904</v>
          </cell>
        </row>
        <row r="1943">
          <cell r="A1943">
            <v>220500</v>
          </cell>
          <cell r="B1943" t="str">
            <v>PI</v>
          </cell>
          <cell r="C1943" t="str">
            <v>ITAINÓPOLIS</v>
          </cell>
          <cell r="D1943" t="str">
            <v>220500</v>
          </cell>
          <cell r="F1943">
            <v>3598106</v>
          </cell>
        </row>
        <row r="1944">
          <cell r="A1944">
            <v>220510</v>
          </cell>
          <cell r="B1944" t="str">
            <v>PI</v>
          </cell>
          <cell r="C1944" t="str">
            <v>ITAUEIRA</v>
          </cell>
          <cell r="D1944" t="str">
            <v>220510</v>
          </cell>
          <cell r="E1944">
            <v>89068</v>
          </cell>
          <cell r="F1944">
            <v>9347493</v>
          </cell>
        </row>
        <row r="1945">
          <cell r="A1945">
            <v>220515</v>
          </cell>
          <cell r="B1945" t="str">
            <v>PI</v>
          </cell>
          <cell r="C1945" t="str">
            <v>JACOBINA DO PIAUÍ</v>
          </cell>
          <cell r="D1945" t="str">
            <v>220515</v>
          </cell>
          <cell r="E1945">
            <v>2735</v>
          </cell>
          <cell r="F1945">
            <v>475474</v>
          </cell>
        </row>
        <row r="1946">
          <cell r="A1946">
            <v>220520</v>
          </cell>
          <cell r="B1946" t="str">
            <v>PI</v>
          </cell>
          <cell r="C1946" t="str">
            <v>JAICÓS</v>
          </cell>
          <cell r="D1946" t="str">
            <v>220520</v>
          </cell>
          <cell r="E1946">
            <v>4358</v>
          </cell>
          <cell r="F1946">
            <v>1408569</v>
          </cell>
        </row>
        <row r="1947">
          <cell r="A1947">
            <v>220525</v>
          </cell>
          <cell r="B1947" t="str">
            <v>PI</v>
          </cell>
          <cell r="C1947" t="str">
            <v>JARDIM DO MULATO</v>
          </cell>
          <cell r="D1947" t="str">
            <v>220525</v>
          </cell>
          <cell r="F1947">
            <v>1302393</v>
          </cell>
        </row>
        <row r="1948">
          <cell r="A1948">
            <v>220527</v>
          </cell>
          <cell r="B1948" t="str">
            <v>PI</v>
          </cell>
          <cell r="C1948" t="str">
            <v>JATOBÁ DO PIAUÍ</v>
          </cell>
          <cell r="D1948" t="str">
            <v>220527</v>
          </cell>
          <cell r="E1948">
            <v>6995</v>
          </cell>
          <cell r="F1948">
            <v>4488990</v>
          </cell>
        </row>
        <row r="1949">
          <cell r="A1949">
            <v>220530</v>
          </cell>
          <cell r="B1949" t="str">
            <v>PI</v>
          </cell>
          <cell r="C1949" t="str">
            <v>JERUMENHA</v>
          </cell>
          <cell r="D1949" t="str">
            <v>220530</v>
          </cell>
          <cell r="E1949">
            <v>19557</v>
          </cell>
          <cell r="F1949">
            <v>1598775</v>
          </cell>
        </row>
        <row r="1950">
          <cell r="A1950">
            <v>220535</v>
          </cell>
          <cell r="B1950" t="str">
            <v>PI</v>
          </cell>
          <cell r="C1950" t="str">
            <v>JOÃO COSTA</v>
          </cell>
          <cell r="D1950" t="str">
            <v>220535</v>
          </cell>
          <cell r="E1950">
            <v>4006</v>
          </cell>
          <cell r="F1950">
            <v>5737121</v>
          </cell>
        </row>
        <row r="1951">
          <cell r="A1951">
            <v>220540</v>
          </cell>
          <cell r="B1951" t="str">
            <v>PI</v>
          </cell>
          <cell r="C1951" t="str">
            <v>JOAQUIM PIRES</v>
          </cell>
          <cell r="D1951" t="str">
            <v>220540</v>
          </cell>
          <cell r="F1951">
            <v>2041588</v>
          </cell>
        </row>
        <row r="1952">
          <cell r="A1952">
            <v>220545</v>
          </cell>
          <cell r="B1952" t="str">
            <v>PI</v>
          </cell>
          <cell r="C1952" t="str">
            <v>JOCA MARQUES</v>
          </cell>
          <cell r="D1952" t="str">
            <v>220545</v>
          </cell>
          <cell r="E1952">
            <v>15</v>
          </cell>
          <cell r="F1952">
            <v>229097</v>
          </cell>
        </row>
        <row r="1953">
          <cell r="A1953">
            <v>220552</v>
          </cell>
          <cell r="B1953" t="str">
            <v>PI</v>
          </cell>
          <cell r="C1953" t="str">
            <v>JÚLIO BORGES</v>
          </cell>
          <cell r="D1953" t="str">
            <v>220552</v>
          </cell>
          <cell r="E1953">
            <v>24704</v>
          </cell>
          <cell r="F1953">
            <v>959763</v>
          </cell>
        </row>
        <row r="1954">
          <cell r="A1954">
            <v>220553</v>
          </cell>
          <cell r="B1954" t="str">
            <v>PI</v>
          </cell>
          <cell r="C1954" t="str">
            <v>JUREMA</v>
          </cell>
          <cell r="D1954" t="str">
            <v>220553</v>
          </cell>
          <cell r="F1954">
            <v>1992223</v>
          </cell>
        </row>
        <row r="1955">
          <cell r="A1955">
            <v>220555</v>
          </cell>
          <cell r="B1955" t="str">
            <v>PI</v>
          </cell>
          <cell r="C1955" t="str">
            <v>LAGOA ALEGRE</v>
          </cell>
          <cell r="D1955" t="str">
            <v>220555</v>
          </cell>
          <cell r="E1955">
            <v>14998</v>
          </cell>
          <cell r="F1955">
            <v>1498724</v>
          </cell>
        </row>
        <row r="1956">
          <cell r="A1956">
            <v>220557</v>
          </cell>
          <cell r="B1956" t="str">
            <v>PI</v>
          </cell>
          <cell r="C1956" t="str">
            <v>LAGOA DE SÃO FRANCISCO</v>
          </cell>
          <cell r="D1956" t="str">
            <v>220557</v>
          </cell>
          <cell r="F1956">
            <v>7695</v>
          </cell>
        </row>
        <row r="1957">
          <cell r="A1957">
            <v>220556</v>
          </cell>
          <cell r="B1957" t="str">
            <v>PI</v>
          </cell>
          <cell r="C1957" t="str">
            <v>LAGOA DO BARRO DO PIAUÍ</v>
          </cell>
          <cell r="D1957" t="str">
            <v>220556</v>
          </cell>
          <cell r="E1957">
            <v>2515</v>
          </cell>
          <cell r="F1957">
            <v>17387183</v>
          </cell>
        </row>
        <row r="1958">
          <cell r="A1958">
            <v>220559</v>
          </cell>
          <cell r="B1958" t="str">
            <v>PI</v>
          </cell>
          <cell r="C1958" t="str">
            <v>LAGOA DO SÍTIO</v>
          </cell>
          <cell r="D1958" t="str">
            <v>220559</v>
          </cell>
          <cell r="F1958">
            <v>373825</v>
          </cell>
        </row>
        <row r="1959">
          <cell r="A1959">
            <v>220560</v>
          </cell>
          <cell r="B1959" t="str">
            <v>PI</v>
          </cell>
          <cell r="C1959" t="str">
            <v>LANDRI SALES</v>
          </cell>
          <cell r="D1959" t="str">
            <v>220560</v>
          </cell>
          <cell r="E1959">
            <v>5123</v>
          </cell>
          <cell r="F1959">
            <v>798442</v>
          </cell>
        </row>
        <row r="1960">
          <cell r="A1960">
            <v>220570</v>
          </cell>
          <cell r="B1960" t="str">
            <v>PI</v>
          </cell>
          <cell r="C1960" t="str">
            <v>LUÍS CORREIA</v>
          </cell>
          <cell r="D1960" t="str">
            <v>220570</v>
          </cell>
          <cell r="F1960">
            <v>6372847</v>
          </cell>
        </row>
        <row r="1961">
          <cell r="A1961">
            <v>220580</v>
          </cell>
          <cell r="B1961" t="str">
            <v>PI</v>
          </cell>
          <cell r="C1961" t="str">
            <v>LUZILÂNDIA</v>
          </cell>
          <cell r="D1961" t="str">
            <v>220580</v>
          </cell>
          <cell r="F1961">
            <v>1212010</v>
          </cell>
        </row>
        <row r="1962">
          <cell r="A1962">
            <v>220590</v>
          </cell>
          <cell r="B1962" t="str">
            <v>PI</v>
          </cell>
          <cell r="C1962" t="str">
            <v>MANOEL EMÍDIO</v>
          </cell>
          <cell r="D1962" t="str">
            <v>220590</v>
          </cell>
          <cell r="E1962">
            <v>17633</v>
          </cell>
          <cell r="F1962">
            <v>4372168</v>
          </cell>
        </row>
        <row r="1963">
          <cell r="A1963">
            <v>220595</v>
          </cell>
          <cell r="B1963" t="str">
            <v>PI</v>
          </cell>
          <cell r="C1963" t="str">
            <v>MARCOLÂNDIA</v>
          </cell>
          <cell r="D1963" t="str">
            <v>220595</v>
          </cell>
          <cell r="F1963">
            <v>9500</v>
          </cell>
        </row>
        <row r="1964">
          <cell r="A1964">
            <v>220605</v>
          </cell>
          <cell r="B1964" t="str">
            <v>PI</v>
          </cell>
          <cell r="C1964" t="str">
            <v>MASSAPÊ DO PIAUÍ</v>
          </cell>
          <cell r="D1964" t="str">
            <v>220605</v>
          </cell>
          <cell r="E1964">
            <v>4471</v>
          </cell>
          <cell r="F1964">
            <v>2808607</v>
          </cell>
        </row>
        <row r="1965">
          <cell r="A1965">
            <v>220610</v>
          </cell>
          <cell r="B1965" t="str">
            <v>PI</v>
          </cell>
          <cell r="C1965" t="str">
            <v>MATIAS OLÍMPIO</v>
          </cell>
          <cell r="D1965" t="str">
            <v>220610</v>
          </cell>
          <cell r="F1965">
            <v>701347</v>
          </cell>
        </row>
        <row r="1966">
          <cell r="A1966">
            <v>220620</v>
          </cell>
          <cell r="B1966" t="str">
            <v>PI</v>
          </cell>
          <cell r="C1966" t="str">
            <v>MIGUEL ALVES</v>
          </cell>
          <cell r="D1966" t="str">
            <v>220620</v>
          </cell>
          <cell r="F1966">
            <v>3443123</v>
          </cell>
        </row>
        <row r="1967">
          <cell r="A1967">
            <v>220630</v>
          </cell>
          <cell r="B1967" t="str">
            <v>PI</v>
          </cell>
          <cell r="C1967" t="str">
            <v>MIGUEL LEÃO</v>
          </cell>
          <cell r="D1967" t="str">
            <v>220630</v>
          </cell>
          <cell r="E1967">
            <v>540</v>
          </cell>
          <cell r="F1967">
            <v>812663</v>
          </cell>
        </row>
        <row r="1968">
          <cell r="A1968">
            <v>220640</v>
          </cell>
          <cell r="B1968" t="str">
            <v>PI</v>
          </cell>
          <cell r="C1968" t="str">
            <v>MONSENHOR GIL</v>
          </cell>
          <cell r="D1968" t="str">
            <v>220640</v>
          </cell>
          <cell r="F1968">
            <v>0</v>
          </cell>
        </row>
        <row r="1969">
          <cell r="A1969">
            <v>220660</v>
          </cell>
          <cell r="B1969" t="str">
            <v>PI</v>
          </cell>
          <cell r="C1969" t="str">
            <v>MONTE ALEGRE DO PIAUÍ</v>
          </cell>
          <cell r="D1969" t="str">
            <v>220660</v>
          </cell>
          <cell r="E1969">
            <v>5118</v>
          </cell>
          <cell r="F1969">
            <v>2417710</v>
          </cell>
        </row>
        <row r="1970">
          <cell r="A1970">
            <v>220665</v>
          </cell>
          <cell r="B1970" t="str">
            <v>PI</v>
          </cell>
          <cell r="C1970" t="str">
            <v>MORRO CABEÇA NO TEMPO</v>
          </cell>
          <cell r="D1970" t="str">
            <v>220665</v>
          </cell>
          <cell r="E1970">
            <v>2084</v>
          </cell>
          <cell r="F1970">
            <v>4992361</v>
          </cell>
        </row>
        <row r="1971">
          <cell r="A1971">
            <v>220667</v>
          </cell>
          <cell r="B1971" t="str">
            <v>PI</v>
          </cell>
          <cell r="C1971" t="str">
            <v>MORRO DO CHAPÉU DO PIAUÍ</v>
          </cell>
          <cell r="D1971" t="str">
            <v>220667</v>
          </cell>
          <cell r="E1971">
            <v>16</v>
          </cell>
          <cell r="F1971">
            <v>1826783</v>
          </cell>
        </row>
        <row r="1972">
          <cell r="A1972">
            <v>220669</v>
          </cell>
          <cell r="B1972" t="str">
            <v>PI</v>
          </cell>
          <cell r="C1972" t="str">
            <v>MURICI DOS PORTELAS</v>
          </cell>
          <cell r="D1972" t="str">
            <v>220669</v>
          </cell>
          <cell r="E1972">
            <v>604</v>
          </cell>
          <cell r="F1972">
            <v>1176578</v>
          </cell>
        </row>
        <row r="1973">
          <cell r="A1973">
            <v>220670</v>
          </cell>
          <cell r="B1973" t="str">
            <v>PI</v>
          </cell>
          <cell r="C1973" t="str">
            <v>NAZARÉ DO PIAUÍ</v>
          </cell>
          <cell r="D1973" t="str">
            <v>220670</v>
          </cell>
          <cell r="F1973">
            <v>28952741</v>
          </cell>
        </row>
        <row r="1974">
          <cell r="A1974">
            <v>220675</v>
          </cell>
          <cell r="B1974" t="str">
            <v>PI</v>
          </cell>
          <cell r="C1974" t="str">
            <v>NOSSA SENHORA DE NAZARÉ</v>
          </cell>
          <cell r="D1974" t="str">
            <v>220675</v>
          </cell>
          <cell r="F1974">
            <v>630363</v>
          </cell>
        </row>
        <row r="1975">
          <cell r="A1975">
            <v>220795</v>
          </cell>
          <cell r="B1975" t="str">
            <v>PI</v>
          </cell>
          <cell r="C1975" t="str">
            <v>NOVA SANTA RITA</v>
          </cell>
          <cell r="D1975" t="str">
            <v>220795</v>
          </cell>
          <cell r="E1975">
            <v>15801</v>
          </cell>
          <cell r="F1975">
            <v>11563853</v>
          </cell>
        </row>
        <row r="1976">
          <cell r="A1976">
            <v>220690</v>
          </cell>
          <cell r="B1976" t="str">
            <v>PI</v>
          </cell>
          <cell r="C1976" t="str">
            <v>NOVO ORIENTE DO PIAUÍ</v>
          </cell>
          <cell r="D1976" t="str">
            <v>220690</v>
          </cell>
          <cell r="F1976">
            <v>814815</v>
          </cell>
        </row>
        <row r="1977">
          <cell r="A1977">
            <v>220695</v>
          </cell>
          <cell r="B1977" t="str">
            <v>PI</v>
          </cell>
          <cell r="C1977" t="str">
            <v>NOVO SANTO ANTÔNIO</v>
          </cell>
          <cell r="D1977" t="str">
            <v>220695</v>
          </cell>
          <cell r="F1977">
            <v>3611064</v>
          </cell>
        </row>
        <row r="1978">
          <cell r="A1978">
            <v>220700</v>
          </cell>
          <cell r="B1978" t="str">
            <v>PI</v>
          </cell>
          <cell r="C1978" t="str">
            <v>OEIRAS</v>
          </cell>
          <cell r="D1978" t="str">
            <v>220700</v>
          </cell>
          <cell r="F1978">
            <v>19000</v>
          </cell>
        </row>
        <row r="1979">
          <cell r="A1979">
            <v>220720</v>
          </cell>
          <cell r="B1979" t="str">
            <v>PI</v>
          </cell>
          <cell r="C1979" t="str">
            <v>PADRE MARCOS</v>
          </cell>
          <cell r="D1979" t="str">
            <v>220720</v>
          </cell>
          <cell r="E1979">
            <v>2150</v>
          </cell>
          <cell r="F1979">
            <v>48089213</v>
          </cell>
        </row>
        <row r="1980">
          <cell r="A1980">
            <v>220730</v>
          </cell>
          <cell r="B1980" t="str">
            <v>PI</v>
          </cell>
          <cell r="C1980" t="str">
            <v>PAES LANDIM</v>
          </cell>
          <cell r="D1980" t="str">
            <v>220730</v>
          </cell>
          <cell r="E1980">
            <v>4397</v>
          </cell>
          <cell r="F1980">
            <v>1817439</v>
          </cell>
        </row>
        <row r="1981">
          <cell r="A1981">
            <v>220735</v>
          </cell>
          <cell r="B1981" t="str">
            <v>PI</v>
          </cell>
          <cell r="C1981" t="str">
            <v>PAJEÚ DO PIAUÍ</v>
          </cell>
          <cell r="D1981" t="str">
            <v>220735</v>
          </cell>
          <cell r="F1981">
            <v>10089247</v>
          </cell>
        </row>
        <row r="1982">
          <cell r="A1982">
            <v>220740</v>
          </cell>
          <cell r="B1982" t="str">
            <v>PI</v>
          </cell>
          <cell r="C1982" t="str">
            <v>PALMEIRA DO PIAUÍ</v>
          </cell>
          <cell r="D1982" t="str">
            <v>220740</v>
          </cell>
          <cell r="E1982">
            <v>12589</v>
          </cell>
          <cell r="F1982">
            <v>2540254</v>
          </cell>
        </row>
        <row r="1983">
          <cell r="A1983">
            <v>220750</v>
          </cell>
          <cell r="B1983" t="str">
            <v>PI</v>
          </cell>
          <cell r="C1983" t="str">
            <v>PALMEIRAIS</v>
          </cell>
          <cell r="D1983" t="str">
            <v>220750</v>
          </cell>
          <cell r="E1983">
            <v>15912</v>
          </cell>
          <cell r="F1983">
            <v>6869681</v>
          </cell>
        </row>
        <row r="1984">
          <cell r="A1984">
            <v>220755</v>
          </cell>
          <cell r="B1984" t="str">
            <v>PI</v>
          </cell>
          <cell r="C1984" t="str">
            <v>PAQUETÁ</v>
          </cell>
          <cell r="D1984" t="str">
            <v>220755</v>
          </cell>
          <cell r="E1984">
            <v>1010</v>
          </cell>
          <cell r="F1984">
            <v>3837293</v>
          </cell>
        </row>
        <row r="1985">
          <cell r="A1985">
            <v>220760</v>
          </cell>
          <cell r="B1985" t="str">
            <v>PI</v>
          </cell>
          <cell r="C1985" t="str">
            <v>PARNAGUÁ</v>
          </cell>
          <cell r="D1985" t="str">
            <v>220760</v>
          </cell>
          <cell r="F1985">
            <v>234118</v>
          </cell>
        </row>
        <row r="1986">
          <cell r="A1986">
            <v>220770</v>
          </cell>
          <cell r="B1986" t="str">
            <v>PI</v>
          </cell>
          <cell r="C1986" t="str">
            <v>PARNAÍBA</v>
          </cell>
          <cell r="D1986" t="str">
            <v>220770</v>
          </cell>
          <cell r="F1986">
            <v>381900</v>
          </cell>
        </row>
        <row r="1987">
          <cell r="A1987">
            <v>220777</v>
          </cell>
          <cell r="B1987" t="str">
            <v>PI</v>
          </cell>
          <cell r="C1987" t="str">
            <v>PATOS DO PIAUÍ</v>
          </cell>
          <cell r="D1987" t="str">
            <v>220777</v>
          </cell>
          <cell r="E1987">
            <v>1649</v>
          </cell>
          <cell r="F1987">
            <v>15830023</v>
          </cell>
        </row>
        <row r="1988">
          <cell r="A1988">
            <v>220779</v>
          </cell>
          <cell r="B1988" t="str">
            <v>PI</v>
          </cell>
          <cell r="C1988" t="str">
            <v>PAU D'ARCO DO PIAUÍ</v>
          </cell>
          <cell r="D1988" t="str">
            <v>220779</v>
          </cell>
          <cell r="F1988">
            <v>3577187</v>
          </cell>
        </row>
        <row r="1989">
          <cell r="A1989">
            <v>220780</v>
          </cell>
          <cell r="B1989" t="str">
            <v>PI</v>
          </cell>
          <cell r="C1989" t="str">
            <v>PAULISTANA</v>
          </cell>
          <cell r="D1989" t="str">
            <v>220780</v>
          </cell>
          <cell r="E1989">
            <v>6227</v>
          </cell>
          <cell r="F1989">
            <v>1752656</v>
          </cell>
        </row>
        <row r="1990">
          <cell r="A1990">
            <v>220785</v>
          </cell>
          <cell r="B1990" t="str">
            <v>PI</v>
          </cell>
          <cell r="C1990" t="str">
            <v>PAVUSSU</v>
          </cell>
          <cell r="D1990" t="str">
            <v>220785</v>
          </cell>
          <cell r="E1990">
            <v>3746</v>
          </cell>
          <cell r="F1990">
            <v>2582335</v>
          </cell>
        </row>
        <row r="1991">
          <cell r="A1991">
            <v>220793</v>
          </cell>
          <cell r="B1991" t="str">
            <v>PI</v>
          </cell>
          <cell r="C1991" t="str">
            <v>PEDRO LAURENTINO</v>
          </cell>
          <cell r="D1991" t="str">
            <v>220793</v>
          </cell>
          <cell r="E1991">
            <v>1073</v>
          </cell>
          <cell r="F1991">
            <v>143440</v>
          </cell>
        </row>
        <row r="1992">
          <cell r="A1992">
            <v>220800</v>
          </cell>
          <cell r="B1992" t="str">
            <v>PI</v>
          </cell>
          <cell r="C1992" t="str">
            <v>PICOS</v>
          </cell>
          <cell r="D1992" t="str">
            <v>220800</v>
          </cell>
          <cell r="E1992">
            <v>720</v>
          </cell>
          <cell r="F1992">
            <v>2558412</v>
          </cell>
        </row>
        <row r="1993">
          <cell r="A1993">
            <v>220810</v>
          </cell>
          <cell r="B1993" t="str">
            <v>PI</v>
          </cell>
          <cell r="C1993" t="str">
            <v>PIMENTEIRAS</v>
          </cell>
          <cell r="D1993" t="str">
            <v>220810</v>
          </cell>
          <cell r="F1993">
            <v>309206</v>
          </cell>
        </row>
        <row r="1994">
          <cell r="A1994">
            <v>220820</v>
          </cell>
          <cell r="B1994" t="str">
            <v>PI</v>
          </cell>
          <cell r="C1994" t="str">
            <v>PIO IX</v>
          </cell>
          <cell r="D1994" t="str">
            <v>220820</v>
          </cell>
          <cell r="E1994">
            <v>3840</v>
          </cell>
          <cell r="F1994">
            <v>1928830</v>
          </cell>
        </row>
        <row r="1995">
          <cell r="A1995">
            <v>220830</v>
          </cell>
          <cell r="B1995" t="str">
            <v>PI</v>
          </cell>
          <cell r="C1995" t="str">
            <v>PIRACURUCA</v>
          </cell>
          <cell r="D1995" t="str">
            <v>220830</v>
          </cell>
          <cell r="E1995">
            <v>40748</v>
          </cell>
          <cell r="F1995">
            <v>14482196</v>
          </cell>
        </row>
        <row r="1996">
          <cell r="A1996">
            <v>220840</v>
          </cell>
          <cell r="B1996" t="str">
            <v>PI</v>
          </cell>
          <cell r="C1996" t="str">
            <v>PIRIPIRI</v>
          </cell>
          <cell r="D1996" t="str">
            <v>220840</v>
          </cell>
          <cell r="F1996">
            <v>18249975</v>
          </cell>
        </row>
        <row r="1997">
          <cell r="A1997">
            <v>220850</v>
          </cell>
          <cell r="B1997" t="str">
            <v>PI</v>
          </cell>
          <cell r="C1997" t="str">
            <v>PORTO</v>
          </cell>
          <cell r="D1997" t="str">
            <v>220850</v>
          </cell>
          <cell r="F1997">
            <v>549689</v>
          </cell>
        </row>
        <row r="1998">
          <cell r="A1998">
            <v>220860</v>
          </cell>
          <cell r="B1998" t="str">
            <v>PI</v>
          </cell>
          <cell r="C1998" t="str">
            <v>PRATA DO PIAUÍ</v>
          </cell>
          <cell r="D1998" t="str">
            <v>220860</v>
          </cell>
          <cell r="F1998">
            <v>392635</v>
          </cell>
        </row>
        <row r="1999">
          <cell r="A1999">
            <v>220865</v>
          </cell>
          <cell r="B1999" t="str">
            <v>PI</v>
          </cell>
          <cell r="C1999" t="str">
            <v>QUEIMADA NOVA</v>
          </cell>
          <cell r="D1999" t="str">
            <v>220865</v>
          </cell>
          <cell r="E1999">
            <v>180</v>
          </cell>
          <cell r="F1999">
            <v>166084</v>
          </cell>
        </row>
        <row r="2000">
          <cell r="A2000">
            <v>220870</v>
          </cell>
          <cell r="B2000" t="str">
            <v>PI</v>
          </cell>
          <cell r="C2000" t="str">
            <v>REDENÇÃO DO GURGUÉIA</v>
          </cell>
          <cell r="D2000" t="str">
            <v>220870</v>
          </cell>
          <cell r="E2000">
            <v>34854</v>
          </cell>
          <cell r="F2000">
            <v>2875004</v>
          </cell>
        </row>
        <row r="2001">
          <cell r="A2001">
            <v>220880</v>
          </cell>
          <cell r="B2001" t="str">
            <v>PI</v>
          </cell>
          <cell r="C2001" t="str">
            <v>REGENERAÇÃO</v>
          </cell>
          <cell r="D2001" t="str">
            <v>220880</v>
          </cell>
          <cell r="E2001">
            <v>360</v>
          </cell>
          <cell r="F2001">
            <v>108910</v>
          </cell>
        </row>
        <row r="2002">
          <cell r="A2002">
            <v>220887</v>
          </cell>
          <cell r="B2002" t="str">
            <v>PI</v>
          </cell>
          <cell r="C2002" t="str">
            <v>RIBEIRA DO PIAUÍ</v>
          </cell>
          <cell r="D2002" t="str">
            <v>220887</v>
          </cell>
          <cell r="E2002">
            <v>10233</v>
          </cell>
          <cell r="F2002">
            <v>12186293</v>
          </cell>
        </row>
        <row r="2003">
          <cell r="A2003">
            <v>220890</v>
          </cell>
          <cell r="B2003" t="str">
            <v>PI</v>
          </cell>
          <cell r="C2003" t="str">
            <v>RIBEIRO GONÇALVES</v>
          </cell>
          <cell r="D2003" t="str">
            <v>220890</v>
          </cell>
          <cell r="E2003">
            <v>10847</v>
          </cell>
          <cell r="F2003">
            <v>2008049</v>
          </cell>
        </row>
        <row r="2004">
          <cell r="A2004">
            <v>220900</v>
          </cell>
          <cell r="B2004" t="str">
            <v>PI</v>
          </cell>
          <cell r="C2004" t="str">
            <v>RIO GRANDE DO PIAUÍ</v>
          </cell>
          <cell r="D2004" t="str">
            <v>220900</v>
          </cell>
          <cell r="E2004">
            <v>1297</v>
          </cell>
          <cell r="F2004">
            <v>936730</v>
          </cell>
        </row>
        <row r="2005">
          <cell r="A2005">
            <v>220910</v>
          </cell>
          <cell r="B2005" t="str">
            <v>PI</v>
          </cell>
          <cell r="C2005" t="str">
            <v>SANTA CRUZ DO PIAUÍ</v>
          </cell>
          <cell r="D2005" t="str">
            <v>220910</v>
          </cell>
          <cell r="E2005">
            <v>180</v>
          </cell>
          <cell r="F2005">
            <v>31617</v>
          </cell>
        </row>
        <row r="2006">
          <cell r="A2006">
            <v>220920</v>
          </cell>
          <cell r="B2006" t="str">
            <v>PI</v>
          </cell>
          <cell r="C2006" t="str">
            <v>SANTA FILOMENA</v>
          </cell>
          <cell r="D2006" t="str">
            <v>220920</v>
          </cell>
          <cell r="E2006">
            <v>43449</v>
          </cell>
          <cell r="F2006">
            <v>2629971</v>
          </cell>
        </row>
        <row r="2007">
          <cell r="A2007">
            <v>220930</v>
          </cell>
          <cell r="B2007" t="str">
            <v>PI</v>
          </cell>
          <cell r="C2007" t="str">
            <v>SANTA LUZ</v>
          </cell>
          <cell r="D2007" t="str">
            <v>220930</v>
          </cell>
          <cell r="E2007">
            <v>9080</v>
          </cell>
          <cell r="F2007">
            <v>1916331</v>
          </cell>
        </row>
        <row r="2008">
          <cell r="A2008">
            <v>220937</v>
          </cell>
          <cell r="B2008" t="str">
            <v>PI</v>
          </cell>
          <cell r="C2008" t="str">
            <v>SANTA ROSA DO PIAUÍ</v>
          </cell>
          <cell r="D2008" t="str">
            <v>220937</v>
          </cell>
          <cell r="E2008">
            <v>34691</v>
          </cell>
          <cell r="F2008">
            <v>2170553</v>
          </cell>
        </row>
        <row r="2009">
          <cell r="A2009">
            <v>220935</v>
          </cell>
          <cell r="B2009" t="str">
            <v>PI</v>
          </cell>
          <cell r="C2009" t="str">
            <v>SANTANA DO PIAUÍ</v>
          </cell>
          <cell r="D2009" t="str">
            <v>220935</v>
          </cell>
          <cell r="E2009">
            <v>390</v>
          </cell>
          <cell r="F2009">
            <v>1633315</v>
          </cell>
        </row>
        <row r="2010">
          <cell r="A2010">
            <v>220945</v>
          </cell>
          <cell r="B2010" t="str">
            <v>PI</v>
          </cell>
          <cell r="C2010" t="str">
            <v>SANTO ANTÔNIO DOS MILAGRES</v>
          </cell>
          <cell r="D2010" t="str">
            <v>220945</v>
          </cell>
          <cell r="F2010">
            <v>493069</v>
          </cell>
        </row>
        <row r="2011">
          <cell r="A2011">
            <v>220955</v>
          </cell>
          <cell r="B2011" t="str">
            <v>PI</v>
          </cell>
          <cell r="C2011" t="str">
            <v>SÃO BRAZ DO PIAUÍ</v>
          </cell>
          <cell r="D2011" t="str">
            <v>220955</v>
          </cell>
          <cell r="F2011">
            <v>313755</v>
          </cell>
        </row>
        <row r="2012">
          <cell r="A2012">
            <v>220965</v>
          </cell>
          <cell r="B2012" t="str">
            <v>PI</v>
          </cell>
          <cell r="C2012" t="str">
            <v>SÃO FRANCISCO DE ASSIS DO PIAUÍ</v>
          </cell>
          <cell r="D2012" t="str">
            <v>220965</v>
          </cell>
          <cell r="E2012">
            <v>9962</v>
          </cell>
          <cell r="F2012">
            <v>2332820</v>
          </cell>
        </row>
        <row r="2013">
          <cell r="A2013">
            <v>220975</v>
          </cell>
          <cell r="B2013" t="str">
            <v>PI</v>
          </cell>
          <cell r="C2013" t="str">
            <v>SÃO GONÇALO DO GURGUÉIA</v>
          </cell>
          <cell r="D2013" t="str">
            <v>220975</v>
          </cell>
          <cell r="E2013">
            <v>2285</v>
          </cell>
          <cell r="F2013">
            <v>655657</v>
          </cell>
        </row>
        <row r="2014">
          <cell r="A2014">
            <v>220980</v>
          </cell>
          <cell r="B2014" t="str">
            <v>PI</v>
          </cell>
          <cell r="C2014" t="str">
            <v>SÃO GONÇALO DO PIAUÍ</v>
          </cell>
          <cell r="D2014" t="str">
            <v>220980</v>
          </cell>
          <cell r="F2014">
            <v>224010</v>
          </cell>
        </row>
        <row r="2015">
          <cell r="A2015">
            <v>220985</v>
          </cell>
          <cell r="B2015" t="str">
            <v>PI</v>
          </cell>
          <cell r="C2015" t="str">
            <v>SÃO JOÃO DA CANABRAVA</v>
          </cell>
          <cell r="D2015" t="str">
            <v>220985</v>
          </cell>
          <cell r="E2015">
            <v>2880</v>
          </cell>
          <cell r="F2015">
            <v>1850243</v>
          </cell>
        </row>
        <row r="2016">
          <cell r="A2016">
            <v>220987</v>
          </cell>
          <cell r="B2016" t="str">
            <v>PI</v>
          </cell>
          <cell r="C2016" t="str">
            <v>SÃO JOÃO DA FRONTEIRA</v>
          </cell>
          <cell r="D2016" t="str">
            <v>220987</v>
          </cell>
          <cell r="F2016">
            <v>1606811</v>
          </cell>
        </row>
        <row r="2017">
          <cell r="A2017">
            <v>220995</v>
          </cell>
          <cell r="B2017" t="str">
            <v>PI</v>
          </cell>
          <cell r="C2017" t="str">
            <v>SÃO JOÃO DA VARJOTA</v>
          </cell>
          <cell r="D2017" t="str">
            <v>220995</v>
          </cell>
          <cell r="E2017">
            <v>390</v>
          </cell>
          <cell r="F2017">
            <v>782550</v>
          </cell>
        </row>
        <row r="2018">
          <cell r="A2018">
            <v>220997</v>
          </cell>
          <cell r="B2018" t="str">
            <v>PI</v>
          </cell>
          <cell r="C2018" t="str">
            <v>SÃO JOÃO DO ARRAIAL</v>
          </cell>
          <cell r="D2018" t="str">
            <v>220997</v>
          </cell>
          <cell r="E2018">
            <v>251</v>
          </cell>
          <cell r="F2018">
            <v>2112872</v>
          </cell>
        </row>
        <row r="2019">
          <cell r="A2019">
            <v>221000</v>
          </cell>
          <cell r="B2019" t="str">
            <v>PI</v>
          </cell>
          <cell r="C2019" t="str">
            <v>SÃO JOÃO DO PIAUÍ</v>
          </cell>
          <cell r="D2019" t="str">
            <v>221000</v>
          </cell>
          <cell r="F2019">
            <v>1721856</v>
          </cell>
        </row>
        <row r="2020">
          <cell r="A2020">
            <v>221005</v>
          </cell>
          <cell r="B2020" t="str">
            <v>PI</v>
          </cell>
          <cell r="C2020" t="str">
            <v>SÃO JOSÉ DO DIVINO</v>
          </cell>
          <cell r="D2020" t="str">
            <v>221005</v>
          </cell>
          <cell r="E2020">
            <v>21635</v>
          </cell>
          <cell r="F2020">
            <v>1876360</v>
          </cell>
        </row>
        <row r="2021">
          <cell r="A2021">
            <v>221010</v>
          </cell>
          <cell r="B2021" t="str">
            <v>PI</v>
          </cell>
          <cell r="C2021" t="str">
            <v>SÃO JOSÉ DO PEIXE</v>
          </cell>
          <cell r="D2021" t="str">
            <v>221010</v>
          </cell>
          <cell r="E2021">
            <v>25537</v>
          </cell>
          <cell r="F2021">
            <v>5698875</v>
          </cell>
        </row>
        <row r="2022">
          <cell r="A2022">
            <v>221030</v>
          </cell>
          <cell r="B2022" t="str">
            <v>PI</v>
          </cell>
          <cell r="C2022" t="str">
            <v>SÃO JULIÃO</v>
          </cell>
          <cell r="D2022" t="str">
            <v>221030</v>
          </cell>
          <cell r="E2022">
            <v>1396</v>
          </cell>
          <cell r="F2022">
            <v>1882024</v>
          </cell>
        </row>
        <row r="2023">
          <cell r="A2023">
            <v>221037</v>
          </cell>
          <cell r="B2023" t="str">
            <v>PI</v>
          </cell>
          <cell r="C2023" t="str">
            <v>SÃO LUIS DO PIAUÍ</v>
          </cell>
          <cell r="D2023" t="str">
            <v>221037</v>
          </cell>
          <cell r="E2023">
            <v>5610</v>
          </cell>
          <cell r="F2023">
            <v>2497304</v>
          </cell>
        </row>
        <row r="2024">
          <cell r="A2024">
            <v>221038</v>
          </cell>
          <cell r="B2024" t="str">
            <v>PI</v>
          </cell>
          <cell r="C2024" t="str">
            <v>SÃO MIGUEL DA BAIXA GRANDE</v>
          </cell>
          <cell r="D2024" t="str">
            <v>221038</v>
          </cell>
          <cell r="F2024">
            <v>10827093</v>
          </cell>
        </row>
        <row r="2025">
          <cell r="A2025">
            <v>221039</v>
          </cell>
          <cell r="B2025" t="str">
            <v>PI</v>
          </cell>
          <cell r="C2025" t="str">
            <v>SÃO MIGUEL DO FIDALGO</v>
          </cell>
          <cell r="D2025" t="str">
            <v>221039</v>
          </cell>
          <cell r="E2025">
            <v>1338</v>
          </cell>
          <cell r="F2025">
            <v>918656</v>
          </cell>
        </row>
        <row r="2026">
          <cell r="A2026">
            <v>221040</v>
          </cell>
          <cell r="B2026" t="str">
            <v>PI</v>
          </cell>
          <cell r="C2026" t="str">
            <v>SÃO MIGUEL DO TAPUIO</v>
          </cell>
          <cell r="D2026" t="str">
            <v>221040</v>
          </cell>
          <cell r="F2026">
            <v>3269938</v>
          </cell>
        </row>
        <row r="2027">
          <cell r="A2027">
            <v>221062</v>
          </cell>
          <cell r="B2027" t="str">
            <v>PI</v>
          </cell>
          <cell r="C2027" t="str">
            <v>SEBASTIÃO BARROS</v>
          </cell>
          <cell r="D2027" t="str">
            <v>221062</v>
          </cell>
          <cell r="F2027">
            <v>2408782</v>
          </cell>
        </row>
        <row r="2028">
          <cell r="A2028">
            <v>221063</v>
          </cell>
          <cell r="B2028" t="str">
            <v>PI</v>
          </cell>
          <cell r="C2028" t="str">
            <v>SEBASTIÃO LEAL</v>
          </cell>
          <cell r="D2028" t="str">
            <v>221063</v>
          </cell>
          <cell r="E2028">
            <v>1408</v>
          </cell>
          <cell r="F2028">
            <v>794409</v>
          </cell>
        </row>
        <row r="2029">
          <cell r="A2029">
            <v>221070</v>
          </cell>
          <cell r="B2029" t="str">
            <v>PI</v>
          </cell>
          <cell r="C2029" t="str">
            <v>SIMÕES</v>
          </cell>
          <cell r="D2029" t="str">
            <v>221070</v>
          </cell>
          <cell r="F2029">
            <v>1618040</v>
          </cell>
        </row>
        <row r="2030">
          <cell r="A2030">
            <v>221090</v>
          </cell>
          <cell r="B2030" t="str">
            <v>PI</v>
          </cell>
          <cell r="C2030" t="str">
            <v>SOCORRO DO PIAUÍ</v>
          </cell>
          <cell r="D2030" t="str">
            <v>221090</v>
          </cell>
          <cell r="E2030">
            <v>21173</v>
          </cell>
          <cell r="F2030">
            <v>1615508</v>
          </cell>
        </row>
        <row r="2031">
          <cell r="A2031">
            <v>221093</v>
          </cell>
          <cell r="B2031" t="str">
            <v>PI</v>
          </cell>
          <cell r="C2031" t="str">
            <v>SUSSUAPARA</v>
          </cell>
          <cell r="D2031" t="str">
            <v>221093</v>
          </cell>
          <cell r="F2031">
            <v>5390285</v>
          </cell>
        </row>
        <row r="2032">
          <cell r="A2032">
            <v>221095</v>
          </cell>
          <cell r="B2032" t="str">
            <v>PI</v>
          </cell>
          <cell r="C2032" t="str">
            <v>TAMBORIL DO PIAUÍ</v>
          </cell>
          <cell r="D2032" t="str">
            <v>221095</v>
          </cell>
          <cell r="E2032">
            <v>348</v>
          </cell>
          <cell r="F2032">
            <v>11502571</v>
          </cell>
        </row>
        <row r="2033">
          <cell r="A2033">
            <v>221100</v>
          </cell>
          <cell r="B2033" t="str">
            <v>PI</v>
          </cell>
          <cell r="C2033" t="str">
            <v>TERESINA</v>
          </cell>
          <cell r="D2033" t="str">
            <v>221100</v>
          </cell>
          <cell r="E2033">
            <v>99327</v>
          </cell>
          <cell r="F2033">
            <v>285250875</v>
          </cell>
        </row>
        <row r="2034">
          <cell r="A2034">
            <v>221110</v>
          </cell>
          <cell r="B2034" t="str">
            <v>PI</v>
          </cell>
          <cell r="C2034" t="str">
            <v>UNIÃO</v>
          </cell>
          <cell r="D2034" t="str">
            <v>221110</v>
          </cell>
          <cell r="F2034">
            <v>37446645</v>
          </cell>
        </row>
        <row r="2035">
          <cell r="A2035">
            <v>221120</v>
          </cell>
          <cell r="B2035" t="str">
            <v>PI</v>
          </cell>
          <cell r="C2035" t="str">
            <v>URUÇUÍ</v>
          </cell>
          <cell r="D2035" t="str">
            <v>221120</v>
          </cell>
          <cell r="E2035">
            <v>49908</v>
          </cell>
          <cell r="F2035">
            <v>17861669</v>
          </cell>
        </row>
        <row r="2036">
          <cell r="A2036">
            <v>221130</v>
          </cell>
          <cell r="B2036" t="str">
            <v>PI</v>
          </cell>
          <cell r="C2036" t="str">
            <v>VALENÇA DO PIAUÍ</v>
          </cell>
          <cell r="D2036" t="str">
            <v>221130</v>
          </cell>
          <cell r="F2036">
            <v>815632</v>
          </cell>
        </row>
        <row r="2037">
          <cell r="A2037">
            <v>221135</v>
          </cell>
          <cell r="B2037" t="str">
            <v>PI</v>
          </cell>
          <cell r="C2037" t="str">
            <v>VÁRZEA BRANCA</v>
          </cell>
          <cell r="D2037" t="str">
            <v>221135</v>
          </cell>
          <cell r="E2037">
            <v>24211</v>
          </cell>
          <cell r="F2037">
            <v>3312780</v>
          </cell>
        </row>
        <row r="2038">
          <cell r="A2038">
            <v>221140</v>
          </cell>
          <cell r="B2038" t="str">
            <v>PI</v>
          </cell>
          <cell r="C2038" t="str">
            <v>VÁRZEA GRANDE</v>
          </cell>
          <cell r="D2038" t="str">
            <v>221140</v>
          </cell>
          <cell r="F2038">
            <v>2432209</v>
          </cell>
        </row>
        <row r="2039">
          <cell r="A2039">
            <v>221150</v>
          </cell>
          <cell r="B2039" t="str">
            <v>PI</v>
          </cell>
          <cell r="C2039" t="str">
            <v>VERA MENDES</v>
          </cell>
          <cell r="D2039" t="str">
            <v>221150</v>
          </cell>
          <cell r="E2039">
            <v>5254</v>
          </cell>
          <cell r="F2039">
            <v>3812137</v>
          </cell>
        </row>
        <row r="2040">
          <cell r="A2040">
            <v>221160</v>
          </cell>
          <cell r="B2040" t="str">
            <v>PI</v>
          </cell>
          <cell r="C2040" t="str">
            <v>VILA NOVA DO PIAUÍ</v>
          </cell>
          <cell r="D2040" t="str">
            <v>221160</v>
          </cell>
          <cell r="E2040">
            <v>1046</v>
          </cell>
          <cell r="F2040">
            <v>429615</v>
          </cell>
        </row>
        <row r="2041">
          <cell r="A2041">
            <v>221170</v>
          </cell>
          <cell r="B2041" t="str">
            <v>PI</v>
          </cell>
          <cell r="C2041" t="str">
            <v>WALL FERRAZ</v>
          </cell>
          <cell r="D2041" t="str">
            <v>221170</v>
          </cell>
          <cell r="E2041">
            <v>8015</v>
          </cell>
          <cell r="F2041">
            <v>1708317</v>
          </cell>
        </row>
        <row r="2042">
          <cell r="A2042">
            <v>330015</v>
          </cell>
          <cell r="B2042" t="str">
            <v>RJ</v>
          </cell>
          <cell r="C2042" t="str">
            <v>APERIBÉ</v>
          </cell>
          <cell r="D2042" t="str">
            <v>330015</v>
          </cell>
          <cell r="F2042">
            <v>0</v>
          </cell>
        </row>
        <row r="2043">
          <cell r="A2043">
            <v>330022</v>
          </cell>
          <cell r="B2043" t="str">
            <v>RJ</v>
          </cell>
          <cell r="C2043" t="str">
            <v>AREAL</v>
          </cell>
          <cell r="D2043" t="str">
            <v>330022</v>
          </cell>
          <cell r="E2043">
            <v>79272</v>
          </cell>
          <cell r="F2043">
            <v>14931770</v>
          </cell>
        </row>
        <row r="2044">
          <cell r="A2044">
            <v>330030</v>
          </cell>
          <cell r="B2044" t="str">
            <v>RJ</v>
          </cell>
          <cell r="C2044" t="str">
            <v>BARRA DO PIRAÍ</v>
          </cell>
          <cell r="D2044" t="str">
            <v>330030</v>
          </cell>
          <cell r="F2044">
            <v>3691206</v>
          </cell>
        </row>
        <row r="2045">
          <cell r="A2045">
            <v>330040</v>
          </cell>
          <cell r="B2045" t="str">
            <v>RJ</v>
          </cell>
          <cell r="C2045" t="str">
            <v>BARRA MANSA</v>
          </cell>
          <cell r="D2045" t="str">
            <v>330040</v>
          </cell>
          <cell r="E2045">
            <v>307501</v>
          </cell>
          <cell r="F2045">
            <v>82239410</v>
          </cell>
        </row>
        <row r="2046">
          <cell r="A2046">
            <v>330050</v>
          </cell>
          <cell r="B2046" t="str">
            <v>RJ</v>
          </cell>
          <cell r="C2046" t="str">
            <v>BOM JARDIM</v>
          </cell>
          <cell r="D2046" t="str">
            <v>330050</v>
          </cell>
          <cell r="F2046">
            <v>217151</v>
          </cell>
        </row>
        <row r="2047">
          <cell r="A2047">
            <v>330090</v>
          </cell>
          <cell r="B2047" t="str">
            <v>RJ</v>
          </cell>
          <cell r="C2047" t="str">
            <v>CAMBUCI</v>
          </cell>
          <cell r="D2047" t="str">
            <v>330090</v>
          </cell>
          <cell r="E2047">
            <v>9232</v>
          </cell>
          <cell r="F2047">
            <v>11710629</v>
          </cell>
        </row>
        <row r="2048">
          <cell r="A2048">
            <v>330110</v>
          </cell>
          <cell r="B2048" t="str">
            <v>RJ</v>
          </cell>
          <cell r="C2048" t="str">
            <v>CANTAGALO</v>
          </cell>
          <cell r="D2048" t="str">
            <v>330110</v>
          </cell>
          <cell r="E2048">
            <v>176569</v>
          </cell>
          <cell r="F2048">
            <v>21645399</v>
          </cell>
        </row>
        <row r="2049">
          <cell r="A2049">
            <v>330115</v>
          </cell>
          <cell r="B2049" t="str">
            <v>RJ</v>
          </cell>
          <cell r="C2049" t="str">
            <v>CARDOSO MOREIRA</v>
          </cell>
          <cell r="D2049" t="str">
            <v>330115</v>
          </cell>
          <cell r="E2049">
            <v>22862</v>
          </cell>
          <cell r="F2049">
            <v>6241334</v>
          </cell>
        </row>
        <row r="2050">
          <cell r="A2050">
            <v>330120</v>
          </cell>
          <cell r="B2050" t="str">
            <v>RJ</v>
          </cell>
          <cell r="C2050" t="str">
            <v>CARMO</v>
          </cell>
          <cell r="D2050" t="str">
            <v>330120</v>
          </cell>
          <cell r="F2050">
            <v>950000</v>
          </cell>
        </row>
        <row r="2051">
          <cell r="A2051">
            <v>330095</v>
          </cell>
          <cell r="B2051" t="str">
            <v>RJ</v>
          </cell>
          <cell r="C2051" t="str">
            <v>COMENDADOR LEVY GASPARIAN</v>
          </cell>
          <cell r="D2051" t="str">
            <v>330095</v>
          </cell>
          <cell r="F2051">
            <v>4769</v>
          </cell>
        </row>
        <row r="2052">
          <cell r="A2052">
            <v>330140</v>
          </cell>
          <cell r="B2052" t="str">
            <v>RJ</v>
          </cell>
          <cell r="C2052" t="str">
            <v>CONCEIÇÃO DE MACABU</v>
          </cell>
          <cell r="D2052" t="str">
            <v>330140</v>
          </cell>
          <cell r="F2052">
            <v>8528321</v>
          </cell>
        </row>
        <row r="2053">
          <cell r="A2053">
            <v>330150</v>
          </cell>
          <cell r="B2053" t="str">
            <v>RJ</v>
          </cell>
          <cell r="C2053" t="str">
            <v>CORDEIRO</v>
          </cell>
          <cell r="D2053" t="str">
            <v>330150</v>
          </cell>
          <cell r="F2053">
            <v>9895295</v>
          </cell>
        </row>
        <row r="2054">
          <cell r="A2054">
            <v>330160</v>
          </cell>
          <cell r="B2054" t="str">
            <v>RJ</v>
          </cell>
          <cell r="C2054" t="str">
            <v>DUAS BARRAS</v>
          </cell>
          <cell r="D2054" t="str">
            <v>330160</v>
          </cell>
          <cell r="F2054">
            <v>269230</v>
          </cell>
        </row>
        <row r="2055">
          <cell r="A2055">
            <v>330180</v>
          </cell>
          <cell r="B2055" t="str">
            <v>RJ</v>
          </cell>
          <cell r="C2055" t="str">
            <v>ENGENHEIRO PAULO DE FRONTIN</v>
          </cell>
          <cell r="D2055" t="str">
            <v>330180</v>
          </cell>
          <cell r="F2055">
            <v>33360029</v>
          </cell>
        </row>
        <row r="2056">
          <cell r="A2056">
            <v>330187</v>
          </cell>
          <cell r="B2056" t="str">
            <v>RJ</v>
          </cell>
          <cell r="C2056" t="str">
            <v>IGUABA GRANDE</v>
          </cell>
          <cell r="D2056" t="str">
            <v>330187</v>
          </cell>
          <cell r="E2056">
            <v>148695</v>
          </cell>
          <cell r="F2056">
            <v>30445825</v>
          </cell>
        </row>
        <row r="2057">
          <cell r="A2057">
            <v>330190</v>
          </cell>
          <cell r="B2057" t="str">
            <v>RJ</v>
          </cell>
          <cell r="C2057" t="str">
            <v>ITABORAÍ</v>
          </cell>
          <cell r="D2057" t="str">
            <v>330190</v>
          </cell>
          <cell r="E2057">
            <v>100708</v>
          </cell>
          <cell r="F2057">
            <v>23952847</v>
          </cell>
        </row>
        <row r="2058">
          <cell r="A2058">
            <v>330200</v>
          </cell>
          <cell r="B2058" t="str">
            <v>RJ</v>
          </cell>
          <cell r="C2058" t="str">
            <v>ITAGUAÍ</v>
          </cell>
          <cell r="D2058" t="str">
            <v>330200</v>
          </cell>
          <cell r="F2058">
            <v>201293087</v>
          </cell>
        </row>
        <row r="2059">
          <cell r="A2059">
            <v>330210</v>
          </cell>
          <cell r="B2059" t="str">
            <v>RJ</v>
          </cell>
          <cell r="C2059" t="str">
            <v>ITAOCARA</v>
          </cell>
          <cell r="D2059" t="str">
            <v>330210</v>
          </cell>
          <cell r="F2059">
            <v>15525413</v>
          </cell>
        </row>
        <row r="2060">
          <cell r="A2060">
            <v>330225</v>
          </cell>
          <cell r="B2060" t="str">
            <v>RJ</v>
          </cell>
          <cell r="C2060" t="str">
            <v>ITATIAIA</v>
          </cell>
          <cell r="D2060" t="str">
            <v>330225</v>
          </cell>
          <cell r="F2060">
            <v>29878298</v>
          </cell>
        </row>
        <row r="2061">
          <cell r="A2061">
            <v>330227</v>
          </cell>
          <cell r="B2061" t="str">
            <v>RJ</v>
          </cell>
          <cell r="C2061" t="str">
            <v>JAPERI</v>
          </cell>
          <cell r="D2061" t="str">
            <v>330227</v>
          </cell>
          <cell r="F2061">
            <v>15642662</v>
          </cell>
        </row>
        <row r="2062">
          <cell r="A2062">
            <v>330230</v>
          </cell>
          <cell r="B2062" t="str">
            <v>RJ</v>
          </cell>
          <cell r="C2062" t="str">
            <v>LAJE DO MURIAÉ</v>
          </cell>
          <cell r="D2062" t="str">
            <v>330230</v>
          </cell>
          <cell r="F2062">
            <v>1755125</v>
          </cell>
        </row>
        <row r="2063">
          <cell r="A2063">
            <v>330240</v>
          </cell>
          <cell r="B2063" t="str">
            <v>RJ</v>
          </cell>
          <cell r="C2063" t="str">
            <v>MACAÉ</v>
          </cell>
          <cell r="D2063" t="str">
            <v>330240</v>
          </cell>
          <cell r="F2063">
            <v>559395967</v>
          </cell>
        </row>
        <row r="2064">
          <cell r="A2064">
            <v>330245</v>
          </cell>
          <cell r="B2064" t="str">
            <v>RJ</v>
          </cell>
          <cell r="C2064" t="str">
            <v>MACUCO</v>
          </cell>
          <cell r="D2064" t="str">
            <v>330245</v>
          </cell>
          <cell r="E2064">
            <v>22735</v>
          </cell>
          <cell r="F2064">
            <v>5917249</v>
          </cell>
        </row>
        <row r="2065">
          <cell r="A2065">
            <v>330270</v>
          </cell>
          <cell r="B2065" t="str">
            <v>RJ</v>
          </cell>
          <cell r="C2065" t="str">
            <v>MARICÁ</v>
          </cell>
          <cell r="D2065" t="str">
            <v>330270</v>
          </cell>
          <cell r="E2065">
            <v>735002</v>
          </cell>
          <cell r="F2065">
            <v>92449060</v>
          </cell>
        </row>
        <row r="2066">
          <cell r="A2066">
            <v>330280</v>
          </cell>
          <cell r="B2066" t="str">
            <v>RJ</v>
          </cell>
          <cell r="C2066" t="str">
            <v>MENDES</v>
          </cell>
          <cell r="D2066" t="str">
            <v>330280</v>
          </cell>
          <cell r="F2066">
            <v>10472477</v>
          </cell>
        </row>
        <row r="2067">
          <cell r="A2067">
            <v>330285</v>
          </cell>
          <cell r="B2067" t="str">
            <v>RJ</v>
          </cell>
          <cell r="C2067" t="str">
            <v>MESQUITA</v>
          </cell>
          <cell r="D2067" t="str">
            <v>330285</v>
          </cell>
          <cell r="F2067">
            <v>120908191</v>
          </cell>
        </row>
        <row r="2068">
          <cell r="A2068">
            <v>330290</v>
          </cell>
          <cell r="B2068" t="str">
            <v>RJ</v>
          </cell>
          <cell r="C2068" t="str">
            <v>MIGUEL PEREIRA</v>
          </cell>
          <cell r="D2068" t="str">
            <v>330290</v>
          </cell>
          <cell r="E2068">
            <v>181118</v>
          </cell>
          <cell r="F2068">
            <v>33475388</v>
          </cell>
        </row>
        <row r="2069">
          <cell r="A2069">
            <v>330300</v>
          </cell>
          <cell r="B2069" t="str">
            <v>RJ</v>
          </cell>
          <cell r="C2069" t="str">
            <v>MIRACEMA</v>
          </cell>
          <cell r="D2069" t="str">
            <v>330300</v>
          </cell>
          <cell r="E2069">
            <v>5780</v>
          </cell>
          <cell r="F2069">
            <v>27563240</v>
          </cell>
        </row>
        <row r="2070">
          <cell r="A2070">
            <v>330310</v>
          </cell>
          <cell r="B2070" t="str">
            <v>RJ</v>
          </cell>
          <cell r="C2070" t="str">
            <v>NATIVIDADE</v>
          </cell>
          <cell r="D2070" t="str">
            <v>330310</v>
          </cell>
          <cell r="F2070">
            <v>37392303</v>
          </cell>
        </row>
        <row r="2071">
          <cell r="A2071">
            <v>330340</v>
          </cell>
          <cell r="B2071" t="str">
            <v>RJ</v>
          </cell>
          <cell r="C2071" t="str">
            <v>NOVA FRIBURGO</v>
          </cell>
          <cell r="D2071" t="str">
            <v>330340</v>
          </cell>
          <cell r="F2071">
            <v>96937791</v>
          </cell>
        </row>
        <row r="2072">
          <cell r="A2072">
            <v>330350</v>
          </cell>
          <cell r="B2072" t="str">
            <v>RJ</v>
          </cell>
          <cell r="C2072" t="str">
            <v>NOVA IGUAÇU</v>
          </cell>
          <cell r="D2072" t="str">
            <v>330350</v>
          </cell>
          <cell r="F2072">
            <v>446299569</v>
          </cell>
        </row>
        <row r="2073">
          <cell r="A2073">
            <v>330360</v>
          </cell>
          <cell r="B2073" t="str">
            <v>RJ</v>
          </cell>
          <cell r="C2073" t="str">
            <v>PARACAMBI</v>
          </cell>
          <cell r="D2073" t="str">
            <v>330360</v>
          </cell>
          <cell r="E2073">
            <v>6658</v>
          </cell>
          <cell r="F2073">
            <v>10787053</v>
          </cell>
        </row>
        <row r="2074">
          <cell r="A2074">
            <v>330370</v>
          </cell>
          <cell r="B2074" t="str">
            <v>RJ</v>
          </cell>
          <cell r="C2074" t="str">
            <v>PARAÍBA DO SUL</v>
          </cell>
          <cell r="D2074" t="str">
            <v>330370</v>
          </cell>
          <cell r="E2074">
            <v>78484</v>
          </cell>
          <cell r="F2074">
            <v>136582061</v>
          </cell>
        </row>
        <row r="2075">
          <cell r="A2075">
            <v>330385</v>
          </cell>
          <cell r="B2075" t="str">
            <v>RJ</v>
          </cell>
          <cell r="C2075" t="str">
            <v>PATY DO ALFERES</v>
          </cell>
          <cell r="D2075" t="str">
            <v>330385</v>
          </cell>
          <cell r="E2075">
            <v>123495</v>
          </cell>
          <cell r="F2075">
            <v>50127784</v>
          </cell>
        </row>
        <row r="2076">
          <cell r="A2076">
            <v>330395</v>
          </cell>
          <cell r="B2076" t="str">
            <v>RJ</v>
          </cell>
          <cell r="C2076" t="str">
            <v>PINHEIRAL</v>
          </cell>
          <cell r="D2076" t="str">
            <v>330395</v>
          </cell>
          <cell r="F2076">
            <v>9035697</v>
          </cell>
        </row>
        <row r="2077">
          <cell r="A2077">
            <v>330400</v>
          </cell>
          <cell r="B2077" t="str">
            <v>RJ</v>
          </cell>
          <cell r="C2077" t="str">
            <v>PIRAÍ</v>
          </cell>
          <cell r="D2077" t="str">
            <v>330400</v>
          </cell>
          <cell r="E2077">
            <v>28484</v>
          </cell>
          <cell r="F2077">
            <v>97282574</v>
          </cell>
        </row>
        <row r="2078">
          <cell r="A2078">
            <v>330410</v>
          </cell>
          <cell r="B2078" t="str">
            <v>RJ</v>
          </cell>
          <cell r="C2078" t="str">
            <v>PORCIÚNCULA</v>
          </cell>
          <cell r="D2078" t="str">
            <v>330410</v>
          </cell>
          <cell r="F2078">
            <v>27842068</v>
          </cell>
        </row>
        <row r="2079">
          <cell r="A2079">
            <v>330411</v>
          </cell>
          <cell r="B2079" t="str">
            <v>RJ</v>
          </cell>
          <cell r="C2079" t="str">
            <v>PORTO REAL</v>
          </cell>
          <cell r="D2079" t="str">
            <v>330411</v>
          </cell>
          <cell r="F2079">
            <v>48319945</v>
          </cell>
        </row>
        <row r="2080">
          <cell r="A2080">
            <v>330412</v>
          </cell>
          <cell r="B2080" t="str">
            <v>RJ</v>
          </cell>
          <cell r="C2080" t="str">
            <v>QUATIS</v>
          </cell>
          <cell r="D2080" t="str">
            <v>330412</v>
          </cell>
          <cell r="F2080">
            <v>16956778</v>
          </cell>
        </row>
        <row r="2081">
          <cell r="A2081">
            <v>330414</v>
          </cell>
          <cell r="B2081" t="str">
            <v>RJ</v>
          </cell>
          <cell r="C2081" t="str">
            <v>QUEIMADOS</v>
          </cell>
          <cell r="D2081" t="str">
            <v>330414</v>
          </cell>
          <cell r="F2081">
            <v>61802592</v>
          </cell>
        </row>
        <row r="2082">
          <cell r="A2082">
            <v>330415</v>
          </cell>
          <cell r="B2082" t="str">
            <v>RJ</v>
          </cell>
          <cell r="C2082" t="str">
            <v>QUISSAMÃ</v>
          </cell>
          <cell r="D2082" t="str">
            <v>330415</v>
          </cell>
          <cell r="F2082">
            <v>26404528</v>
          </cell>
        </row>
        <row r="2083">
          <cell r="A2083">
            <v>330420</v>
          </cell>
          <cell r="B2083" t="str">
            <v>RJ</v>
          </cell>
          <cell r="C2083" t="str">
            <v>RESENDE</v>
          </cell>
          <cell r="D2083" t="str">
            <v>330420</v>
          </cell>
          <cell r="F2083">
            <v>290328075</v>
          </cell>
        </row>
        <row r="2084">
          <cell r="A2084">
            <v>330430</v>
          </cell>
          <cell r="B2084" t="str">
            <v>RJ</v>
          </cell>
          <cell r="C2084" t="str">
            <v>RIO BONITO</v>
          </cell>
          <cell r="D2084" t="str">
            <v>330430</v>
          </cell>
          <cell r="F2084">
            <v>22132720</v>
          </cell>
        </row>
        <row r="2085">
          <cell r="A2085">
            <v>330440</v>
          </cell>
          <cell r="B2085" t="str">
            <v>RJ</v>
          </cell>
          <cell r="C2085" t="str">
            <v>RIO CLARO</v>
          </cell>
          <cell r="D2085" t="str">
            <v>330440</v>
          </cell>
          <cell r="E2085">
            <v>99998</v>
          </cell>
          <cell r="F2085">
            <v>28448976</v>
          </cell>
        </row>
        <row r="2086">
          <cell r="A2086">
            <v>330450</v>
          </cell>
          <cell r="B2086" t="str">
            <v>RJ</v>
          </cell>
          <cell r="C2086" t="str">
            <v>RIO DAS FLORES</v>
          </cell>
          <cell r="D2086" t="str">
            <v>330450</v>
          </cell>
          <cell r="E2086">
            <v>67352</v>
          </cell>
          <cell r="F2086">
            <v>10864098</v>
          </cell>
        </row>
        <row r="2087">
          <cell r="A2087">
            <v>330455</v>
          </cell>
          <cell r="B2087" t="str">
            <v>RJ</v>
          </cell>
          <cell r="C2087" t="str">
            <v>RIO DE JANEIRO</v>
          </cell>
          <cell r="D2087" t="str">
            <v>330455</v>
          </cell>
          <cell r="F2087">
            <v>15960</v>
          </cell>
        </row>
        <row r="2088">
          <cell r="A2088">
            <v>330480</v>
          </cell>
          <cell r="B2088" t="str">
            <v>RJ</v>
          </cell>
          <cell r="C2088" t="str">
            <v>SÃO FIDÉLIS</v>
          </cell>
          <cell r="D2088" t="str">
            <v>330480</v>
          </cell>
          <cell r="F2088">
            <v>35310018</v>
          </cell>
        </row>
        <row r="2089">
          <cell r="A2089">
            <v>330475</v>
          </cell>
          <cell r="B2089" t="str">
            <v>RJ</v>
          </cell>
          <cell r="C2089" t="str">
            <v>SÃO FRANCISCO DE ITABAPOANA</v>
          </cell>
          <cell r="D2089" t="str">
            <v>330475</v>
          </cell>
          <cell r="F2089">
            <v>8417532</v>
          </cell>
        </row>
        <row r="2090">
          <cell r="A2090">
            <v>330513</v>
          </cell>
          <cell r="B2090" t="str">
            <v>RJ</v>
          </cell>
          <cell r="C2090" t="str">
            <v>SÃO JOSÉ DE UBÁ</v>
          </cell>
          <cell r="D2090" t="str">
            <v>330513</v>
          </cell>
          <cell r="E2090">
            <v>20188</v>
          </cell>
          <cell r="F2090">
            <v>6405934</v>
          </cell>
        </row>
        <row r="2091">
          <cell r="A2091">
            <v>330515</v>
          </cell>
          <cell r="B2091" t="str">
            <v>RJ</v>
          </cell>
          <cell r="C2091" t="str">
            <v>SÃO JOSÉ DO VALE DO RIO PRETO</v>
          </cell>
          <cell r="D2091" t="str">
            <v>330515</v>
          </cell>
          <cell r="E2091">
            <v>21097</v>
          </cell>
          <cell r="F2091">
            <v>13806504</v>
          </cell>
        </row>
        <row r="2092">
          <cell r="A2092">
            <v>330520</v>
          </cell>
          <cell r="B2092" t="str">
            <v>RJ</v>
          </cell>
          <cell r="C2092" t="str">
            <v>SÃO PEDRO DA ALDEIA</v>
          </cell>
          <cell r="D2092" t="str">
            <v>330520</v>
          </cell>
          <cell r="E2092">
            <v>133065</v>
          </cell>
          <cell r="F2092">
            <v>90914939</v>
          </cell>
        </row>
        <row r="2093">
          <cell r="A2093">
            <v>330530</v>
          </cell>
          <cell r="B2093" t="str">
            <v>RJ</v>
          </cell>
          <cell r="C2093" t="str">
            <v>SÃO SEBASTIÃO DO ALTO</v>
          </cell>
          <cell r="D2093" t="str">
            <v>330530</v>
          </cell>
          <cell r="E2093">
            <v>31162</v>
          </cell>
          <cell r="F2093">
            <v>36349213</v>
          </cell>
        </row>
        <row r="2094">
          <cell r="A2094">
            <v>330540</v>
          </cell>
          <cell r="B2094" t="str">
            <v>RJ</v>
          </cell>
          <cell r="C2094" t="str">
            <v>SAPUCAIA</v>
          </cell>
          <cell r="D2094" t="str">
            <v>330540</v>
          </cell>
          <cell r="E2094">
            <v>31701</v>
          </cell>
          <cell r="F2094">
            <v>29587919</v>
          </cell>
        </row>
        <row r="2095">
          <cell r="A2095">
            <v>330560</v>
          </cell>
          <cell r="B2095" t="str">
            <v>RJ</v>
          </cell>
          <cell r="C2095" t="str">
            <v>SILVA JARDIM</v>
          </cell>
          <cell r="D2095" t="str">
            <v>330560</v>
          </cell>
          <cell r="F2095">
            <v>299516</v>
          </cell>
        </row>
        <row r="2096">
          <cell r="A2096">
            <v>330570</v>
          </cell>
          <cell r="B2096" t="str">
            <v>RJ</v>
          </cell>
          <cell r="C2096" t="str">
            <v>SUMIDOURO</v>
          </cell>
          <cell r="D2096" t="str">
            <v>330570</v>
          </cell>
          <cell r="F2096">
            <v>94905019</v>
          </cell>
        </row>
        <row r="2097">
          <cell r="A2097">
            <v>330580</v>
          </cell>
          <cell r="B2097" t="str">
            <v>RJ</v>
          </cell>
          <cell r="C2097" t="str">
            <v>TERESÓPOLIS</v>
          </cell>
          <cell r="D2097" t="str">
            <v>330580</v>
          </cell>
          <cell r="F2097">
            <v>46488592</v>
          </cell>
        </row>
        <row r="2098">
          <cell r="A2098">
            <v>330590</v>
          </cell>
          <cell r="B2098" t="str">
            <v>RJ</v>
          </cell>
          <cell r="C2098" t="str">
            <v>TRAJANO DE MORAES</v>
          </cell>
          <cell r="D2098" t="str">
            <v>330590</v>
          </cell>
          <cell r="F2098">
            <v>7531790</v>
          </cell>
        </row>
        <row r="2099">
          <cell r="A2099">
            <v>330600</v>
          </cell>
          <cell r="B2099" t="str">
            <v>RJ</v>
          </cell>
          <cell r="C2099" t="str">
            <v>TRÊS RIOS</v>
          </cell>
          <cell r="D2099" t="str">
            <v>330600</v>
          </cell>
          <cell r="E2099">
            <v>136294</v>
          </cell>
          <cell r="F2099">
            <v>33992903</v>
          </cell>
        </row>
        <row r="2100">
          <cell r="A2100">
            <v>330610</v>
          </cell>
          <cell r="B2100" t="str">
            <v>RJ</v>
          </cell>
          <cell r="C2100" t="str">
            <v>VALENÇA</v>
          </cell>
          <cell r="D2100" t="str">
            <v>330610</v>
          </cell>
          <cell r="F2100">
            <v>237699310</v>
          </cell>
        </row>
        <row r="2101">
          <cell r="A2101">
            <v>330615</v>
          </cell>
          <cell r="B2101" t="str">
            <v>RJ</v>
          </cell>
          <cell r="C2101" t="str">
            <v>VARRE-SAI</v>
          </cell>
          <cell r="D2101" t="str">
            <v>330615</v>
          </cell>
          <cell r="E2101">
            <v>27096</v>
          </cell>
          <cell r="F2101">
            <v>3271385</v>
          </cell>
        </row>
        <row r="2102">
          <cell r="A2102">
            <v>330620</v>
          </cell>
          <cell r="B2102" t="str">
            <v>RJ</v>
          </cell>
          <cell r="C2102" t="str">
            <v>VASSOURAS</v>
          </cell>
          <cell r="D2102" t="str">
            <v>330620</v>
          </cell>
          <cell r="E2102">
            <v>69213</v>
          </cell>
          <cell r="F2102">
            <v>28984762</v>
          </cell>
        </row>
        <row r="2103">
          <cell r="A2103">
            <v>330630</v>
          </cell>
          <cell r="B2103" t="str">
            <v>RJ</v>
          </cell>
          <cell r="C2103" t="str">
            <v>VOLTA REDONDA</v>
          </cell>
          <cell r="D2103" t="str">
            <v>330630</v>
          </cell>
          <cell r="F2103">
            <v>556483324</v>
          </cell>
        </row>
        <row r="2104">
          <cell r="A2104">
            <v>240010</v>
          </cell>
          <cell r="B2104" t="str">
            <v>RN</v>
          </cell>
          <cell r="C2104" t="str">
            <v>ACARI</v>
          </cell>
          <cell r="D2104" t="str">
            <v>240010</v>
          </cell>
          <cell r="E2104">
            <v>73861</v>
          </cell>
          <cell r="F2104">
            <v>5808413</v>
          </cell>
        </row>
        <row r="2105">
          <cell r="A2105">
            <v>240020</v>
          </cell>
          <cell r="B2105" t="str">
            <v>RN</v>
          </cell>
          <cell r="C2105" t="str">
            <v>AÇU</v>
          </cell>
          <cell r="D2105" t="str">
            <v>240020</v>
          </cell>
          <cell r="E2105">
            <v>109641</v>
          </cell>
          <cell r="F2105">
            <v>39683278</v>
          </cell>
        </row>
        <row r="2106">
          <cell r="A2106">
            <v>240030</v>
          </cell>
          <cell r="B2106" t="str">
            <v>RN</v>
          </cell>
          <cell r="C2106" t="str">
            <v>AFONSO BEZERRA</v>
          </cell>
          <cell r="D2106" t="str">
            <v>240030</v>
          </cell>
          <cell r="F2106">
            <v>9180002</v>
          </cell>
        </row>
        <row r="2107">
          <cell r="A2107">
            <v>240040</v>
          </cell>
          <cell r="B2107" t="str">
            <v>RN</v>
          </cell>
          <cell r="C2107" t="str">
            <v>ÁGUA NOVA</v>
          </cell>
          <cell r="D2107" t="str">
            <v>240040</v>
          </cell>
          <cell r="E2107">
            <v>94</v>
          </cell>
          <cell r="F2107">
            <v>797025</v>
          </cell>
        </row>
        <row r="2108">
          <cell r="A2108">
            <v>240050</v>
          </cell>
          <cell r="B2108" t="str">
            <v>RN</v>
          </cell>
          <cell r="C2108" t="str">
            <v>ALEXANDRIA</v>
          </cell>
          <cell r="D2108" t="str">
            <v>240050</v>
          </cell>
          <cell r="E2108">
            <v>24060</v>
          </cell>
          <cell r="F2108">
            <v>1620402</v>
          </cell>
        </row>
        <row r="2109">
          <cell r="A2109">
            <v>240060</v>
          </cell>
          <cell r="B2109" t="str">
            <v>RN</v>
          </cell>
          <cell r="C2109" t="str">
            <v>ALMINO AFONSO</v>
          </cell>
          <cell r="D2109" t="str">
            <v>240060</v>
          </cell>
          <cell r="E2109">
            <v>469</v>
          </cell>
          <cell r="F2109">
            <v>1118200</v>
          </cell>
        </row>
        <row r="2110">
          <cell r="A2110">
            <v>240070</v>
          </cell>
          <cell r="B2110" t="str">
            <v>RN</v>
          </cell>
          <cell r="C2110" t="str">
            <v>ALTO DO RODRIGUES</v>
          </cell>
          <cell r="D2110" t="str">
            <v>240070</v>
          </cell>
          <cell r="E2110">
            <v>5249</v>
          </cell>
          <cell r="F2110">
            <v>23417952</v>
          </cell>
        </row>
        <row r="2111">
          <cell r="A2111">
            <v>240080</v>
          </cell>
          <cell r="B2111" t="str">
            <v>RN</v>
          </cell>
          <cell r="C2111" t="str">
            <v>ANGICOS</v>
          </cell>
          <cell r="D2111" t="str">
            <v>240080</v>
          </cell>
          <cell r="E2111">
            <v>21876</v>
          </cell>
          <cell r="F2111">
            <v>14809378</v>
          </cell>
        </row>
        <row r="2112">
          <cell r="A2112">
            <v>240090</v>
          </cell>
          <cell r="B2112" t="str">
            <v>RN</v>
          </cell>
          <cell r="C2112" t="str">
            <v>ANTÔNIO MARTINS</v>
          </cell>
          <cell r="D2112" t="str">
            <v>240090</v>
          </cell>
          <cell r="E2112">
            <v>2649</v>
          </cell>
          <cell r="F2112">
            <v>1805455</v>
          </cell>
        </row>
        <row r="2113">
          <cell r="A2113">
            <v>240100</v>
          </cell>
          <cell r="B2113" t="str">
            <v>RN</v>
          </cell>
          <cell r="C2113" t="str">
            <v>APODI</v>
          </cell>
          <cell r="D2113" t="str">
            <v>240100</v>
          </cell>
          <cell r="E2113">
            <v>28340</v>
          </cell>
          <cell r="F2113">
            <v>30053548</v>
          </cell>
        </row>
        <row r="2114">
          <cell r="A2114">
            <v>240110</v>
          </cell>
          <cell r="B2114" t="str">
            <v>RN</v>
          </cell>
          <cell r="C2114" t="str">
            <v>AREIA BRANCA</v>
          </cell>
          <cell r="D2114" t="str">
            <v>240110</v>
          </cell>
          <cell r="F2114">
            <v>1119138</v>
          </cell>
        </row>
        <row r="2115">
          <cell r="A2115">
            <v>240120</v>
          </cell>
          <cell r="B2115" t="str">
            <v>RN</v>
          </cell>
          <cell r="C2115" t="str">
            <v>ARÊS</v>
          </cell>
          <cell r="D2115" t="str">
            <v>240120</v>
          </cell>
          <cell r="E2115">
            <v>12559</v>
          </cell>
          <cell r="F2115">
            <v>27423687</v>
          </cell>
        </row>
        <row r="2116">
          <cell r="A2116">
            <v>240130</v>
          </cell>
          <cell r="B2116" t="str">
            <v>RN</v>
          </cell>
          <cell r="C2116" t="str">
            <v>AUGUSTO SEVERO</v>
          </cell>
          <cell r="D2116" t="str">
            <v>240130</v>
          </cell>
          <cell r="F2116">
            <v>13724297</v>
          </cell>
        </row>
        <row r="2117">
          <cell r="A2117">
            <v>240140</v>
          </cell>
          <cell r="B2117" t="str">
            <v>RN</v>
          </cell>
          <cell r="C2117" t="str">
            <v>BAÍA FORMOSA</v>
          </cell>
          <cell r="D2117" t="str">
            <v>240140</v>
          </cell>
          <cell r="F2117">
            <v>7175350</v>
          </cell>
        </row>
        <row r="2118">
          <cell r="A2118">
            <v>240145</v>
          </cell>
          <cell r="B2118" t="str">
            <v>RN</v>
          </cell>
          <cell r="C2118" t="str">
            <v>BARAÚNA</v>
          </cell>
          <cell r="D2118" t="str">
            <v>240145</v>
          </cell>
          <cell r="E2118">
            <v>31531</v>
          </cell>
          <cell r="F2118">
            <v>18193999</v>
          </cell>
        </row>
        <row r="2119">
          <cell r="A2119">
            <v>240150</v>
          </cell>
          <cell r="B2119" t="str">
            <v>RN</v>
          </cell>
          <cell r="C2119" t="str">
            <v>BARCELONA</v>
          </cell>
          <cell r="D2119" t="str">
            <v>240150</v>
          </cell>
          <cell r="E2119">
            <v>7111</v>
          </cell>
          <cell r="F2119">
            <v>5517681</v>
          </cell>
        </row>
        <row r="2120">
          <cell r="A2120">
            <v>240160</v>
          </cell>
          <cell r="B2120" t="str">
            <v>RN</v>
          </cell>
          <cell r="C2120" t="str">
            <v>BENTO FERNANDES</v>
          </cell>
          <cell r="D2120" t="str">
            <v>240160</v>
          </cell>
          <cell r="E2120">
            <v>422</v>
          </cell>
          <cell r="F2120">
            <v>9541585</v>
          </cell>
        </row>
        <row r="2121">
          <cell r="A2121">
            <v>240165</v>
          </cell>
          <cell r="B2121" t="str">
            <v>RN</v>
          </cell>
          <cell r="C2121" t="str">
            <v>BODÓ</v>
          </cell>
          <cell r="D2121" t="str">
            <v>240165</v>
          </cell>
          <cell r="F2121">
            <v>2408611</v>
          </cell>
        </row>
        <row r="2122">
          <cell r="A2122">
            <v>240170</v>
          </cell>
          <cell r="B2122" t="str">
            <v>RN</v>
          </cell>
          <cell r="C2122" t="str">
            <v>BOM JESUS</v>
          </cell>
          <cell r="D2122" t="str">
            <v>240170</v>
          </cell>
          <cell r="F2122">
            <v>724508</v>
          </cell>
        </row>
        <row r="2123">
          <cell r="A2123">
            <v>240180</v>
          </cell>
          <cell r="B2123" t="str">
            <v>RN</v>
          </cell>
          <cell r="C2123" t="str">
            <v>BREJINHO</v>
          </cell>
          <cell r="D2123" t="str">
            <v>240180</v>
          </cell>
          <cell r="E2123">
            <v>19925</v>
          </cell>
          <cell r="F2123">
            <v>5468751</v>
          </cell>
        </row>
        <row r="2124">
          <cell r="A2124">
            <v>240185</v>
          </cell>
          <cell r="B2124" t="str">
            <v>RN</v>
          </cell>
          <cell r="C2124" t="str">
            <v>CAIÇARA DO NORTE</v>
          </cell>
          <cell r="D2124" t="str">
            <v>240185</v>
          </cell>
          <cell r="E2124">
            <v>9066</v>
          </cell>
          <cell r="F2124">
            <v>6062190</v>
          </cell>
        </row>
        <row r="2125">
          <cell r="A2125">
            <v>240190</v>
          </cell>
          <cell r="B2125" t="str">
            <v>RN</v>
          </cell>
          <cell r="C2125" t="str">
            <v>CAIÇARA DO RIO DO VENTO</v>
          </cell>
          <cell r="D2125" t="str">
            <v>240190</v>
          </cell>
          <cell r="E2125">
            <v>1805</v>
          </cell>
          <cell r="F2125">
            <v>3811587</v>
          </cell>
        </row>
        <row r="2126">
          <cell r="A2126">
            <v>240200</v>
          </cell>
          <cell r="B2126" t="str">
            <v>RN</v>
          </cell>
          <cell r="C2126" t="str">
            <v>CAICÓ</v>
          </cell>
          <cell r="D2126" t="str">
            <v>240200</v>
          </cell>
          <cell r="E2126">
            <v>197178</v>
          </cell>
          <cell r="F2126">
            <v>29217967</v>
          </cell>
        </row>
        <row r="2127">
          <cell r="A2127">
            <v>240210</v>
          </cell>
          <cell r="B2127" t="str">
            <v>RN</v>
          </cell>
          <cell r="C2127" t="str">
            <v>CAMPO REDONDO</v>
          </cell>
          <cell r="D2127" t="str">
            <v>240210</v>
          </cell>
          <cell r="E2127">
            <v>36604</v>
          </cell>
          <cell r="F2127">
            <v>1571611</v>
          </cell>
        </row>
        <row r="2128">
          <cell r="A2128">
            <v>240220</v>
          </cell>
          <cell r="B2128" t="str">
            <v>RN</v>
          </cell>
          <cell r="C2128" t="str">
            <v>CANGUARETAMA</v>
          </cell>
          <cell r="D2128" t="str">
            <v>240220</v>
          </cell>
          <cell r="E2128">
            <v>2621</v>
          </cell>
          <cell r="F2128">
            <v>1533739</v>
          </cell>
        </row>
        <row r="2129">
          <cell r="A2129">
            <v>240230</v>
          </cell>
          <cell r="B2129" t="str">
            <v>RN</v>
          </cell>
          <cell r="C2129" t="str">
            <v>CARAÚBAS</v>
          </cell>
          <cell r="D2129" t="str">
            <v>240230</v>
          </cell>
          <cell r="E2129">
            <v>10888</v>
          </cell>
          <cell r="F2129">
            <v>2596333</v>
          </cell>
        </row>
        <row r="2130">
          <cell r="A2130">
            <v>240240</v>
          </cell>
          <cell r="B2130" t="str">
            <v>RN</v>
          </cell>
          <cell r="C2130" t="str">
            <v>CARNAÚBA DOS DANTAS</v>
          </cell>
          <cell r="D2130" t="str">
            <v>240240</v>
          </cell>
          <cell r="F2130">
            <v>2332174</v>
          </cell>
        </row>
        <row r="2131">
          <cell r="A2131">
            <v>240260</v>
          </cell>
          <cell r="B2131" t="str">
            <v>RN</v>
          </cell>
          <cell r="C2131" t="str">
            <v>CEARÁ-MIRIM</v>
          </cell>
          <cell r="D2131" t="str">
            <v>240260</v>
          </cell>
          <cell r="F2131">
            <v>44734949</v>
          </cell>
        </row>
        <row r="2132">
          <cell r="A2132">
            <v>240270</v>
          </cell>
          <cell r="B2132" t="str">
            <v>RN</v>
          </cell>
          <cell r="C2132" t="str">
            <v>CERRO CORÁ</v>
          </cell>
          <cell r="D2132" t="str">
            <v>240270</v>
          </cell>
          <cell r="F2132">
            <v>2571517</v>
          </cell>
        </row>
        <row r="2133">
          <cell r="A2133">
            <v>240280</v>
          </cell>
          <cell r="B2133" t="str">
            <v>RN</v>
          </cell>
          <cell r="C2133" t="str">
            <v>CORONEL EZEQUIEL</v>
          </cell>
          <cell r="D2133" t="str">
            <v>240280</v>
          </cell>
          <cell r="E2133">
            <v>118</v>
          </cell>
          <cell r="F2133">
            <v>261186</v>
          </cell>
        </row>
        <row r="2134">
          <cell r="A2134">
            <v>240290</v>
          </cell>
          <cell r="B2134" t="str">
            <v>RN</v>
          </cell>
          <cell r="C2134" t="str">
            <v>CORONEL JOÃO PESSOA</v>
          </cell>
          <cell r="D2134" t="str">
            <v>240290</v>
          </cell>
          <cell r="F2134">
            <v>411657</v>
          </cell>
        </row>
        <row r="2135">
          <cell r="A2135">
            <v>240300</v>
          </cell>
          <cell r="B2135" t="str">
            <v>RN</v>
          </cell>
          <cell r="C2135" t="str">
            <v>CRUZETA</v>
          </cell>
          <cell r="D2135" t="str">
            <v>240300</v>
          </cell>
          <cell r="E2135">
            <v>15821</v>
          </cell>
          <cell r="F2135">
            <v>1081482</v>
          </cell>
        </row>
        <row r="2136">
          <cell r="A2136">
            <v>240310</v>
          </cell>
          <cell r="B2136" t="str">
            <v>RN</v>
          </cell>
          <cell r="C2136" t="str">
            <v>CURRAIS NOVOS</v>
          </cell>
          <cell r="D2136" t="str">
            <v>240310</v>
          </cell>
          <cell r="E2136">
            <v>12580</v>
          </cell>
          <cell r="F2136">
            <v>53259669</v>
          </cell>
        </row>
        <row r="2137">
          <cell r="A2137">
            <v>240320</v>
          </cell>
          <cell r="B2137" t="str">
            <v>RN</v>
          </cell>
          <cell r="C2137" t="str">
            <v>DOUTOR SEVERIANO</v>
          </cell>
          <cell r="D2137" t="str">
            <v>240320</v>
          </cell>
          <cell r="E2137">
            <v>549</v>
          </cell>
          <cell r="F2137">
            <v>2696820</v>
          </cell>
        </row>
        <row r="2138">
          <cell r="A2138">
            <v>240330</v>
          </cell>
          <cell r="B2138" t="str">
            <v>RN</v>
          </cell>
          <cell r="C2138" t="str">
            <v>ENCANTO</v>
          </cell>
          <cell r="D2138" t="str">
            <v>240330</v>
          </cell>
          <cell r="E2138">
            <v>23862</v>
          </cell>
          <cell r="F2138">
            <v>3884626</v>
          </cell>
        </row>
        <row r="2139">
          <cell r="A2139">
            <v>240340</v>
          </cell>
          <cell r="B2139" t="str">
            <v>RN</v>
          </cell>
          <cell r="C2139" t="str">
            <v>EQUADOR</v>
          </cell>
          <cell r="D2139" t="str">
            <v>240340</v>
          </cell>
          <cell r="E2139">
            <v>8689</v>
          </cell>
          <cell r="F2139">
            <v>906607</v>
          </cell>
        </row>
        <row r="2140">
          <cell r="A2140">
            <v>240350</v>
          </cell>
          <cell r="B2140" t="str">
            <v>RN</v>
          </cell>
          <cell r="C2140" t="str">
            <v>ESPÍRITO SANTO</v>
          </cell>
          <cell r="D2140" t="str">
            <v>240350</v>
          </cell>
          <cell r="E2140">
            <v>786</v>
          </cell>
          <cell r="F2140">
            <v>3132097</v>
          </cell>
        </row>
        <row r="2141">
          <cell r="A2141">
            <v>240360</v>
          </cell>
          <cell r="B2141" t="str">
            <v>RN</v>
          </cell>
          <cell r="C2141" t="str">
            <v>EXTREMOZ</v>
          </cell>
          <cell r="D2141" t="str">
            <v>240360</v>
          </cell>
          <cell r="E2141">
            <v>60</v>
          </cell>
          <cell r="F2141">
            <v>26485390</v>
          </cell>
        </row>
        <row r="2142">
          <cell r="A2142">
            <v>240370</v>
          </cell>
          <cell r="B2142" t="str">
            <v>RN</v>
          </cell>
          <cell r="C2142" t="str">
            <v>FELIPE GUERRA</v>
          </cell>
          <cell r="D2142" t="str">
            <v>240370</v>
          </cell>
          <cell r="E2142">
            <v>15304</v>
          </cell>
          <cell r="F2142">
            <v>2854726</v>
          </cell>
        </row>
        <row r="2143">
          <cell r="A2143">
            <v>240375</v>
          </cell>
          <cell r="B2143" t="str">
            <v>RN</v>
          </cell>
          <cell r="C2143" t="str">
            <v>FERNANDO PEDROZA</v>
          </cell>
          <cell r="D2143" t="str">
            <v>240375</v>
          </cell>
          <cell r="E2143">
            <v>16163</v>
          </cell>
          <cell r="F2143">
            <v>5011640</v>
          </cell>
        </row>
        <row r="2144">
          <cell r="A2144">
            <v>240380</v>
          </cell>
          <cell r="B2144" t="str">
            <v>RN</v>
          </cell>
          <cell r="C2144" t="str">
            <v>FLORÂNIA</v>
          </cell>
          <cell r="D2144" t="str">
            <v>240380</v>
          </cell>
          <cell r="F2144">
            <v>769500</v>
          </cell>
        </row>
        <row r="2145">
          <cell r="A2145">
            <v>240390</v>
          </cell>
          <cell r="B2145" t="str">
            <v>RN</v>
          </cell>
          <cell r="C2145" t="str">
            <v>FRANCISCO DANTAS</v>
          </cell>
          <cell r="D2145" t="str">
            <v>240390</v>
          </cell>
          <cell r="E2145">
            <v>15104</v>
          </cell>
          <cell r="F2145">
            <v>2255876</v>
          </cell>
        </row>
        <row r="2146">
          <cell r="A2146">
            <v>240400</v>
          </cell>
          <cell r="B2146" t="str">
            <v>RN</v>
          </cell>
          <cell r="C2146" t="str">
            <v>FRUTUOSO GOMES</v>
          </cell>
          <cell r="D2146" t="str">
            <v>240400</v>
          </cell>
          <cell r="E2146">
            <v>90</v>
          </cell>
          <cell r="F2146">
            <v>1293571</v>
          </cell>
        </row>
        <row r="2147">
          <cell r="A2147">
            <v>240410</v>
          </cell>
          <cell r="B2147" t="str">
            <v>RN</v>
          </cell>
          <cell r="C2147" t="str">
            <v>GALINHOS</v>
          </cell>
          <cell r="D2147" t="str">
            <v>240410</v>
          </cell>
          <cell r="F2147">
            <v>2231569</v>
          </cell>
        </row>
        <row r="2148">
          <cell r="A2148">
            <v>240420</v>
          </cell>
          <cell r="B2148" t="str">
            <v>RN</v>
          </cell>
          <cell r="C2148" t="str">
            <v>GOIANINHA</v>
          </cell>
          <cell r="D2148" t="str">
            <v>240420</v>
          </cell>
          <cell r="E2148">
            <v>51141</v>
          </cell>
          <cell r="F2148">
            <v>5260073</v>
          </cell>
        </row>
        <row r="2149">
          <cell r="A2149">
            <v>240430</v>
          </cell>
          <cell r="B2149" t="str">
            <v>RN</v>
          </cell>
          <cell r="C2149" t="str">
            <v>GOVERNADOR DIX-SEPT ROSADO</v>
          </cell>
          <cell r="D2149" t="str">
            <v>240430</v>
          </cell>
          <cell r="E2149">
            <v>3358</v>
          </cell>
          <cell r="F2149">
            <v>13975781</v>
          </cell>
        </row>
        <row r="2150">
          <cell r="A2150">
            <v>240440</v>
          </cell>
          <cell r="B2150" t="str">
            <v>RN</v>
          </cell>
          <cell r="C2150" t="str">
            <v>GROSSOS</v>
          </cell>
          <cell r="D2150" t="str">
            <v>240440</v>
          </cell>
          <cell r="E2150">
            <v>10127</v>
          </cell>
          <cell r="F2150">
            <v>5452784</v>
          </cell>
        </row>
        <row r="2151">
          <cell r="A2151">
            <v>240450</v>
          </cell>
          <cell r="B2151" t="str">
            <v>RN</v>
          </cell>
          <cell r="C2151" t="str">
            <v>GUAMARÉ</v>
          </cell>
          <cell r="D2151" t="str">
            <v>240450</v>
          </cell>
          <cell r="E2151">
            <v>42396</v>
          </cell>
          <cell r="F2151">
            <v>17482791</v>
          </cell>
        </row>
        <row r="2152">
          <cell r="A2152">
            <v>240460</v>
          </cell>
          <cell r="B2152" t="str">
            <v>RN</v>
          </cell>
          <cell r="C2152" t="str">
            <v>IELMO MARINHO</v>
          </cell>
          <cell r="D2152" t="str">
            <v>240460</v>
          </cell>
          <cell r="F2152">
            <v>4555953</v>
          </cell>
        </row>
        <row r="2153">
          <cell r="A2153">
            <v>240470</v>
          </cell>
          <cell r="B2153" t="str">
            <v>RN</v>
          </cell>
          <cell r="C2153" t="str">
            <v>IPANGUAÇU</v>
          </cell>
          <cell r="D2153" t="str">
            <v>240470</v>
          </cell>
          <cell r="E2153">
            <v>420</v>
          </cell>
          <cell r="F2153">
            <v>8617339</v>
          </cell>
        </row>
        <row r="2154">
          <cell r="A2154">
            <v>240480</v>
          </cell>
          <cell r="B2154" t="str">
            <v>RN</v>
          </cell>
          <cell r="C2154" t="str">
            <v>IPUEIRA</v>
          </cell>
          <cell r="D2154" t="str">
            <v>240480</v>
          </cell>
          <cell r="E2154">
            <v>13882</v>
          </cell>
          <cell r="F2154">
            <v>3303189</v>
          </cell>
        </row>
        <row r="2155">
          <cell r="A2155">
            <v>240485</v>
          </cell>
          <cell r="B2155" t="str">
            <v>RN</v>
          </cell>
          <cell r="C2155" t="str">
            <v>ITAJÁ</v>
          </cell>
          <cell r="D2155" t="str">
            <v>240485</v>
          </cell>
          <cell r="E2155">
            <v>4379</v>
          </cell>
          <cell r="F2155">
            <v>3738243</v>
          </cell>
        </row>
        <row r="2156">
          <cell r="A2156">
            <v>240490</v>
          </cell>
          <cell r="B2156" t="str">
            <v>RN</v>
          </cell>
          <cell r="C2156" t="str">
            <v>ITAÚ</v>
          </cell>
          <cell r="D2156" t="str">
            <v>240490</v>
          </cell>
          <cell r="E2156">
            <v>8450</v>
          </cell>
          <cell r="F2156">
            <v>6738146</v>
          </cell>
        </row>
        <row r="2157">
          <cell r="A2157">
            <v>240500</v>
          </cell>
          <cell r="B2157" t="str">
            <v>RN</v>
          </cell>
          <cell r="C2157" t="str">
            <v>JAÇANÃ</v>
          </cell>
          <cell r="D2157" t="str">
            <v>240500</v>
          </cell>
          <cell r="E2157">
            <v>1911</v>
          </cell>
          <cell r="F2157">
            <v>321346</v>
          </cell>
        </row>
        <row r="2158">
          <cell r="A2158">
            <v>240510</v>
          </cell>
          <cell r="B2158" t="str">
            <v>RN</v>
          </cell>
          <cell r="C2158" t="str">
            <v>JANDAÍRA</v>
          </cell>
          <cell r="D2158" t="str">
            <v>240510</v>
          </cell>
          <cell r="F2158">
            <v>53732</v>
          </cell>
        </row>
        <row r="2159">
          <cell r="A2159">
            <v>240520</v>
          </cell>
          <cell r="B2159" t="str">
            <v>RN</v>
          </cell>
          <cell r="C2159" t="str">
            <v>JANDUÍS</v>
          </cell>
          <cell r="D2159" t="str">
            <v>240520</v>
          </cell>
          <cell r="E2159">
            <v>20574</v>
          </cell>
          <cell r="F2159">
            <v>5510076</v>
          </cell>
        </row>
        <row r="2160">
          <cell r="A2160">
            <v>240530</v>
          </cell>
          <cell r="B2160" t="str">
            <v>RN</v>
          </cell>
          <cell r="C2160" t="str">
            <v>JANUÁRIO CICCO</v>
          </cell>
          <cell r="D2160" t="str">
            <v>240530</v>
          </cell>
          <cell r="E2160">
            <v>6290</v>
          </cell>
          <cell r="F2160">
            <v>541879</v>
          </cell>
        </row>
        <row r="2161">
          <cell r="A2161">
            <v>240540</v>
          </cell>
          <cell r="B2161" t="str">
            <v>RN</v>
          </cell>
          <cell r="C2161" t="str">
            <v>JAPI</v>
          </cell>
          <cell r="D2161" t="str">
            <v>240540</v>
          </cell>
          <cell r="E2161">
            <v>14795</v>
          </cell>
          <cell r="F2161">
            <v>432607</v>
          </cell>
        </row>
        <row r="2162">
          <cell r="A2162">
            <v>240550</v>
          </cell>
          <cell r="B2162" t="str">
            <v>RN</v>
          </cell>
          <cell r="C2162" t="str">
            <v>JARDIM DE ANGICOS</v>
          </cell>
          <cell r="D2162" t="str">
            <v>240550</v>
          </cell>
          <cell r="F2162">
            <v>190475</v>
          </cell>
        </row>
        <row r="2163">
          <cell r="A2163">
            <v>240560</v>
          </cell>
          <cell r="B2163" t="str">
            <v>RN</v>
          </cell>
          <cell r="C2163" t="str">
            <v>JARDIM DE PIRANHAS</v>
          </cell>
          <cell r="D2163" t="str">
            <v>240560</v>
          </cell>
          <cell r="E2163">
            <v>24446</v>
          </cell>
          <cell r="F2163">
            <v>2484660</v>
          </cell>
        </row>
        <row r="2164">
          <cell r="A2164">
            <v>240570</v>
          </cell>
          <cell r="B2164" t="str">
            <v>RN</v>
          </cell>
          <cell r="C2164" t="str">
            <v>JARDIM DO SERIDÓ</v>
          </cell>
          <cell r="D2164" t="str">
            <v>240570</v>
          </cell>
          <cell r="E2164">
            <v>6613</v>
          </cell>
          <cell r="F2164">
            <v>3383164</v>
          </cell>
        </row>
        <row r="2165">
          <cell r="A2165">
            <v>240580</v>
          </cell>
          <cell r="B2165" t="str">
            <v>RN</v>
          </cell>
          <cell r="C2165" t="str">
            <v>JOÃO CÂMARA</v>
          </cell>
          <cell r="D2165" t="str">
            <v>240580</v>
          </cell>
          <cell r="E2165">
            <v>53417</v>
          </cell>
          <cell r="F2165">
            <v>17261286</v>
          </cell>
        </row>
        <row r="2166">
          <cell r="A2166">
            <v>240590</v>
          </cell>
          <cell r="B2166" t="str">
            <v>RN</v>
          </cell>
          <cell r="C2166" t="str">
            <v>JOÃO DIAS</v>
          </cell>
          <cell r="D2166" t="str">
            <v>240590</v>
          </cell>
          <cell r="E2166">
            <v>1015</v>
          </cell>
          <cell r="F2166">
            <v>1181216</v>
          </cell>
        </row>
        <row r="2167">
          <cell r="A2167">
            <v>240600</v>
          </cell>
          <cell r="B2167" t="str">
            <v>RN</v>
          </cell>
          <cell r="C2167" t="str">
            <v>JOSÉ DA PENHA</v>
          </cell>
          <cell r="D2167" t="str">
            <v>240600</v>
          </cell>
          <cell r="E2167">
            <v>5975</v>
          </cell>
          <cell r="F2167">
            <v>1480536</v>
          </cell>
        </row>
        <row r="2168">
          <cell r="A2168">
            <v>240610</v>
          </cell>
          <cell r="B2168" t="str">
            <v>RN</v>
          </cell>
          <cell r="C2168" t="str">
            <v>JUCURUTU</v>
          </cell>
          <cell r="D2168" t="str">
            <v>240610</v>
          </cell>
          <cell r="E2168">
            <v>44866</v>
          </cell>
          <cell r="F2168">
            <v>7297029</v>
          </cell>
        </row>
        <row r="2169">
          <cell r="A2169">
            <v>240615</v>
          </cell>
          <cell r="B2169" t="str">
            <v>RN</v>
          </cell>
          <cell r="C2169" t="str">
            <v>JUNDIÁ</v>
          </cell>
          <cell r="D2169" t="str">
            <v>240615</v>
          </cell>
          <cell r="E2169">
            <v>892</v>
          </cell>
          <cell r="F2169">
            <v>897926</v>
          </cell>
        </row>
        <row r="2170">
          <cell r="A2170">
            <v>240620</v>
          </cell>
          <cell r="B2170" t="str">
            <v>RN</v>
          </cell>
          <cell r="C2170" t="str">
            <v>LAGOA D'ANTA</v>
          </cell>
          <cell r="D2170" t="str">
            <v>240620</v>
          </cell>
          <cell r="F2170">
            <v>980495</v>
          </cell>
        </row>
        <row r="2171">
          <cell r="A2171">
            <v>240630</v>
          </cell>
          <cell r="B2171" t="str">
            <v>RN</v>
          </cell>
          <cell r="C2171" t="str">
            <v>LAGOA DE PEDRAS</v>
          </cell>
          <cell r="D2171" t="str">
            <v>240630</v>
          </cell>
          <cell r="E2171">
            <v>2092</v>
          </cell>
          <cell r="F2171">
            <v>10589554</v>
          </cell>
        </row>
        <row r="2172">
          <cell r="A2172">
            <v>240640</v>
          </cell>
          <cell r="B2172" t="str">
            <v>RN</v>
          </cell>
          <cell r="C2172" t="str">
            <v>LAGOA DE VELHOS</v>
          </cell>
          <cell r="D2172" t="str">
            <v>240640</v>
          </cell>
          <cell r="F2172">
            <v>571805</v>
          </cell>
        </row>
        <row r="2173">
          <cell r="A2173">
            <v>240650</v>
          </cell>
          <cell r="B2173" t="str">
            <v>RN</v>
          </cell>
          <cell r="C2173" t="str">
            <v>LAGOA NOVA</v>
          </cell>
          <cell r="D2173" t="str">
            <v>240650</v>
          </cell>
          <cell r="E2173">
            <v>662</v>
          </cell>
          <cell r="F2173">
            <v>6752775</v>
          </cell>
        </row>
        <row r="2174">
          <cell r="A2174">
            <v>240660</v>
          </cell>
          <cell r="B2174" t="str">
            <v>RN</v>
          </cell>
          <cell r="C2174" t="str">
            <v>LAGOA SALGADA</v>
          </cell>
          <cell r="D2174" t="str">
            <v>240660</v>
          </cell>
          <cell r="E2174">
            <v>998</v>
          </cell>
          <cell r="F2174">
            <v>1437491</v>
          </cell>
        </row>
        <row r="2175">
          <cell r="A2175">
            <v>240670</v>
          </cell>
          <cell r="B2175" t="str">
            <v>RN</v>
          </cell>
          <cell r="C2175" t="str">
            <v>LAJES</v>
          </cell>
          <cell r="D2175" t="str">
            <v>240670</v>
          </cell>
          <cell r="E2175">
            <v>14516</v>
          </cell>
          <cell r="F2175">
            <v>24705737</v>
          </cell>
        </row>
        <row r="2176">
          <cell r="A2176">
            <v>240680</v>
          </cell>
          <cell r="B2176" t="str">
            <v>RN</v>
          </cell>
          <cell r="C2176" t="str">
            <v>LAJES PINTADAS</v>
          </cell>
          <cell r="D2176" t="str">
            <v>240680</v>
          </cell>
          <cell r="E2176">
            <v>14580</v>
          </cell>
          <cell r="F2176">
            <v>1608584</v>
          </cell>
        </row>
        <row r="2177">
          <cell r="A2177">
            <v>240690</v>
          </cell>
          <cell r="B2177" t="str">
            <v>RN</v>
          </cell>
          <cell r="C2177" t="str">
            <v>LUCRÉCIA</v>
          </cell>
          <cell r="D2177" t="str">
            <v>240690</v>
          </cell>
          <cell r="E2177">
            <v>9477</v>
          </cell>
          <cell r="F2177">
            <v>901596</v>
          </cell>
        </row>
        <row r="2178">
          <cell r="A2178">
            <v>240700</v>
          </cell>
          <cell r="B2178" t="str">
            <v>RN</v>
          </cell>
          <cell r="C2178" t="str">
            <v>LUÍS GOMES</v>
          </cell>
          <cell r="D2178" t="str">
            <v>240700</v>
          </cell>
          <cell r="F2178">
            <v>2940763</v>
          </cell>
        </row>
        <row r="2179">
          <cell r="A2179">
            <v>240710</v>
          </cell>
          <cell r="B2179" t="str">
            <v>RN</v>
          </cell>
          <cell r="C2179" t="str">
            <v>MACAÍBA</v>
          </cell>
          <cell r="D2179" t="str">
            <v>240710</v>
          </cell>
          <cell r="E2179">
            <v>598</v>
          </cell>
          <cell r="F2179">
            <v>455120</v>
          </cell>
        </row>
        <row r="2180">
          <cell r="A2180">
            <v>240720</v>
          </cell>
          <cell r="B2180" t="str">
            <v>RN</v>
          </cell>
          <cell r="C2180" t="str">
            <v>MACAU</v>
          </cell>
          <cell r="D2180" t="str">
            <v>240720</v>
          </cell>
          <cell r="F2180">
            <v>9912053</v>
          </cell>
        </row>
        <row r="2181">
          <cell r="A2181">
            <v>240725</v>
          </cell>
          <cell r="B2181" t="str">
            <v>RN</v>
          </cell>
          <cell r="C2181" t="str">
            <v>MAJOR SALES</v>
          </cell>
          <cell r="D2181" t="str">
            <v>240725</v>
          </cell>
          <cell r="E2181">
            <v>25757</v>
          </cell>
          <cell r="F2181">
            <v>2312699</v>
          </cell>
        </row>
        <row r="2182">
          <cell r="A2182">
            <v>240730</v>
          </cell>
          <cell r="B2182" t="str">
            <v>RN</v>
          </cell>
          <cell r="C2182" t="str">
            <v>MARCELINO VIEIRA</v>
          </cell>
          <cell r="D2182" t="str">
            <v>240730</v>
          </cell>
          <cell r="E2182">
            <v>9795</v>
          </cell>
          <cell r="F2182">
            <v>7895968</v>
          </cell>
        </row>
        <row r="2183">
          <cell r="A2183">
            <v>240740</v>
          </cell>
          <cell r="B2183" t="str">
            <v>RN</v>
          </cell>
          <cell r="C2183" t="str">
            <v>MARTINS</v>
          </cell>
          <cell r="D2183" t="str">
            <v>240740</v>
          </cell>
          <cell r="E2183">
            <v>22950</v>
          </cell>
          <cell r="F2183">
            <v>4988087</v>
          </cell>
        </row>
        <row r="2184">
          <cell r="A2184">
            <v>240760</v>
          </cell>
          <cell r="B2184" t="str">
            <v>RN</v>
          </cell>
          <cell r="C2184" t="str">
            <v>MESSIAS TARGINO</v>
          </cell>
          <cell r="D2184" t="str">
            <v>240760</v>
          </cell>
          <cell r="E2184">
            <v>143</v>
          </cell>
          <cell r="F2184">
            <v>584462</v>
          </cell>
        </row>
        <row r="2185">
          <cell r="A2185">
            <v>240770</v>
          </cell>
          <cell r="B2185" t="str">
            <v>RN</v>
          </cell>
          <cell r="C2185" t="str">
            <v>MONTANHAS</v>
          </cell>
          <cell r="D2185" t="str">
            <v>240770</v>
          </cell>
          <cell r="F2185">
            <v>5810257</v>
          </cell>
        </row>
        <row r="2186">
          <cell r="A2186">
            <v>240780</v>
          </cell>
          <cell r="B2186" t="str">
            <v>RN</v>
          </cell>
          <cell r="C2186" t="str">
            <v>MONTE ALEGRE</v>
          </cell>
          <cell r="D2186" t="str">
            <v>240780</v>
          </cell>
          <cell r="E2186">
            <v>9727</v>
          </cell>
          <cell r="F2186">
            <v>60464914</v>
          </cell>
        </row>
        <row r="2187">
          <cell r="A2187">
            <v>240790</v>
          </cell>
          <cell r="B2187" t="str">
            <v>RN</v>
          </cell>
          <cell r="C2187" t="str">
            <v>MONTE DAS GAMELEIRAS</v>
          </cell>
          <cell r="D2187" t="str">
            <v>240790</v>
          </cell>
          <cell r="E2187">
            <v>10186</v>
          </cell>
          <cell r="F2187">
            <v>5961664</v>
          </cell>
        </row>
        <row r="2188">
          <cell r="A2188">
            <v>240800</v>
          </cell>
          <cell r="B2188" t="str">
            <v>RN</v>
          </cell>
          <cell r="C2188" t="str">
            <v>MOSSORÓ</v>
          </cell>
          <cell r="D2188" t="str">
            <v>240800</v>
          </cell>
          <cell r="E2188">
            <v>468257</v>
          </cell>
          <cell r="F2188">
            <v>166811740</v>
          </cell>
        </row>
        <row r="2189">
          <cell r="A2189">
            <v>240810</v>
          </cell>
          <cell r="B2189" t="str">
            <v>RN</v>
          </cell>
          <cell r="C2189" t="str">
            <v>NATAL</v>
          </cell>
          <cell r="D2189" t="str">
            <v>240810</v>
          </cell>
          <cell r="E2189">
            <v>463579</v>
          </cell>
          <cell r="F2189">
            <v>854853266</v>
          </cell>
        </row>
        <row r="2190">
          <cell r="A2190">
            <v>240820</v>
          </cell>
          <cell r="B2190" t="str">
            <v>RN</v>
          </cell>
          <cell r="C2190" t="str">
            <v>NÍSIA FLORESTA</v>
          </cell>
          <cell r="D2190" t="str">
            <v>240820</v>
          </cell>
          <cell r="F2190">
            <v>39930647</v>
          </cell>
        </row>
        <row r="2191">
          <cell r="A2191">
            <v>240830</v>
          </cell>
          <cell r="B2191" t="str">
            <v>RN</v>
          </cell>
          <cell r="C2191" t="str">
            <v>NOVA CRUZ</v>
          </cell>
          <cell r="D2191" t="str">
            <v>240830</v>
          </cell>
          <cell r="E2191">
            <v>51921</v>
          </cell>
          <cell r="F2191">
            <v>8741862</v>
          </cell>
        </row>
        <row r="2192">
          <cell r="A2192">
            <v>240840</v>
          </cell>
          <cell r="B2192" t="str">
            <v>RN</v>
          </cell>
          <cell r="C2192" t="str">
            <v>OLHO-D'ÁGUA DO BORGES</v>
          </cell>
          <cell r="D2192" t="str">
            <v>240840</v>
          </cell>
          <cell r="E2192">
            <v>17585</v>
          </cell>
          <cell r="F2192">
            <v>4023989</v>
          </cell>
        </row>
        <row r="2193">
          <cell r="A2193">
            <v>240850</v>
          </cell>
          <cell r="B2193" t="str">
            <v>RN</v>
          </cell>
          <cell r="C2193" t="str">
            <v>OURO BRANCO</v>
          </cell>
          <cell r="D2193" t="str">
            <v>240850</v>
          </cell>
          <cell r="E2193">
            <v>785</v>
          </cell>
          <cell r="F2193">
            <v>7138387</v>
          </cell>
        </row>
        <row r="2194">
          <cell r="A2194">
            <v>240860</v>
          </cell>
          <cell r="B2194" t="str">
            <v>RN</v>
          </cell>
          <cell r="C2194" t="str">
            <v>PARANÁ</v>
          </cell>
          <cell r="D2194" t="str">
            <v>240860</v>
          </cell>
          <cell r="F2194">
            <v>5064165</v>
          </cell>
        </row>
        <row r="2195">
          <cell r="A2195">
            <v>240870</v>
          </cell>
          <cell r="B2195" t="str">
            <v>RN</v>
          </cell>
          <cell r="C2195" t="str">
            <v>PARAÚ</v>
          </cell>
          <cell r="D2195" t="str">
            <v>240870</v>
          </cell>
          <cell r="F2195">
            <v>453777</v>
          </cell>
        </row>
        <row r="2196">
          <cell r="A2196">
            <v>240880</v>
          </cell>
          <cell r="B2196" t="str">
            <v>RN</v>
          </cell>
          <cell r="C2196" t="str">
            <v>PARAZINHO</v>
          </cell>
          <cell r="D2196" t="str">
            <v>240880</v>
          </cell>
          <cell r="E2196">
            <v>4905</v>
          </cell>
          <cell r="F2196">
            <v>1842056</v>
          </cell>
        </row>
        <row r="2197">
          <cell r="A2197">
            <v>240890</v>
          </cell>
          <cell r="B2197" t="str">
            <v>RN</v>
          </cell>
          <cell r="C2197" t="str">
            <v>PARELHAS</v>
          </cell>
          <cell r="D2197" t="str">
            <v>240890</v>
          </cell>
          <cell r="E2197">
            <v>28096</v>
          </cell>
          <cell r="F2197">
            <v>3947932</v>
          </cell>
        </row>
        <row r="2198">
          <cell r="A2198">
            <v>240325</v>
          </cell>
          <cell r="B2198" t="str">
            <v>RN</v>
          </cell>
          <cell r="C2198" t="str">
            <v>PARNAMIRIM</v>
          </cell>
          <cell r="D2198" t="str">
            <v>240325</v>
          </cell>
          <cell r="F2198">
            <v>44060753</v>
          </cell>
        </row>
        <row r="2199">
          <cell r="A2199">
            <v>240910</v>
          </cell>
          <cell r="B2199" t="str">
            <v>RN</v>
          </cell>
          <cell r="C2199" t="str">
            <v>PASSA E FICA</v>
          </cell>
          <cell r="D2199" t="str">
            <v>240910</v>
          </cell>
          <cell r="E2199">
            <v>1100</v>
          </cell>
          <cell r="F2199">
            <v>10100190</v>
          </cell>
        </row>
        <row r="2200">
          <cell r="A2200">
            <v>240920</v>
          </cell>
          <cell r="B2200" t="str">
            <v>RN</v>
          </cell>
          <cell r="C2200" t="str">
            <v>PASSAGEM</v>
          </cell>
          <cell r="D2200" t="str">
            <v>240920</v>
          </cell>
          <cell r="E2200">
            <v>176</v>
          </cell>
          <cell r="F2200">
            <v>820961</v>
          </cell>
        </row>
        <row r="2201">
          <cell r="A2201">
            <v>240930</v>
          </cell>
          <cell r="B2201" t="str">
            <v>RN</v>
          </cell>
          <cell r="C2201" t="str">
            <v>PATU</v>
          </cell>
          <cell r="D2201" t="str">
            <v>240930</v>
          </cell>
          <cell r="F2201">
            <v>257127</v>
          </cell>
        </row>
        <row r="2202">
          <cell r="A2202">
            <v>240940</v>
          </cell>
          <cell r="B2202" t="str">
            <v>RN</v>
          </cell>
          <cell r="C2202" t="str">
            <v>PAU DOS FERROS</v>
          </cell>
          <cell r="D2202" t="str">
            <v>240940</v>
          </cell>
          <cell r="E2202">
            <v>5527</v>
          </cell>
          <cell r="F2202">
            <v>8417125</v>
          </cell>
        </row>
        <row r="2203">
          <cell r="A2203">
            <v>240950</v>
          </cell>
          <cell r="B2203" t="str">
            <v>RN</v>
          </cell>
          <cell r="C2203" t="str">
            <v>PEDRA GRANDE</v>
          </cell>
          <cell r="D2203" t="str">
            <v>240950</v>
          </cell>
          <cell r="F2203">
            <v>3826847</v>
          </cell>
        </row>
        <row r="2204">
          <cell r="A2204">
            <v>240960</v>
          </cell>
          <cell r="B2204" t="str">
            <v>RN</v>
          </cell>
          <cell r="C2204" t="str">
            <v>PEDRA PRETA</v>
          </cell>
          <cell r="D2204" t="str">
            <v>240960</v>
          </cell>
          <cell r="E2204">
            <v>678</v>
          </cell>
          <cell r="F2204">
            <v>448141</v>
          </cell>
        </row>
        <row r="2205">
          <cell r="A2205">
            <v>240970</v>
          </cell>
          <cell r="B2205" t="str">
            <v>RN</v>
          </cell>
          <cell r="C2205" t="str">
            <v>PEDRO AVELINO</v>
          </cell>
          <cell r="D2205" t="str">
            <v>240970</v>
          </cell>
          <cell r="E2205">
            <v>5436</v>
          </cell>
          <cell r="F2205">
            <v>7573475</v>
          </cell>
        </row>
        <row r="2206">
          <cell r="A2206">
            <v>240980</v>
          </cell>
          <cell r="B2206" t="str">
            <v>RN</v>
          </cell>
          <cell r="C2206" t="str">
            <v>PEDRO VELHO</v>
          </cell>
          <cell r="D2206" t="str">
            <v>240980</v>
          </cell>
          <cell r="E2206">
            <v>96</v>
          </cell>
          <cell r="F2206">
            <v>5117755</v>
          </cell>
        </row>
        <row r="2207">
          <cell r="A2207">
            <v>240990</v>
          </cell>
          <cell r="B2207" t="str">
            <v>RN</v>
          </cell>
          <cell r="C2207" t="str">
            <v>PENDÊNCIAS</v>
          </cell>
          <cell r="D2207" t="str">
            <v>240990</v>
          </cell>
          <cell r="E2207">
            <v>6478</v>
          </cell>
          <cell r="F2207">
            <v>8006520</v>
          </cell>
        </row>
        <row r="2208">
          <cell r="A2208">
            <v>241000</v>
          </cell>
          <cell r="B2208" t="str">
            <v>RN</v>
          </cell>
          <cell r="C2208" t="str">
            <v>PILÕES</v>
          </cell>
          <cell r="D2208" t="str">
            <v>241000</v>
          </cell>
          <cell r="E2208">
            <v>35</v>
          </cell>
          <cell r="F2208">
            <v>49761</v>
          </cell>
        </row>
        <row r="2209">
          <cell r="A2209">
            <v>241010</v>
          </cell>
          <cell r="B2209" t="str">
            <v>RN</v>
          </cell>
          <cell r="C2209" t="str">
            <v>POÇO BRANCO</v>
          </cell>
          <cell r="D2209" t="str">
            <v>241010</v>
          </cell>
          <cell r="E2209">
            <v>7700</v>
          </cell>
          <cell r="F2209">
            <v>768360</v>
          </cell>
        </row>
        <row r="2210">
          <cell r="A2210">
            <v>241020</v>
          </cell>
          <cell r="B2210" t="str">
            <v>RN</v>
          </cell>
          <cell r="C2210" t="str">
            <v>PORTALEGRE</v>
          </cell>
          <cell r="D2210" t="str">
            <v>241020</v>
          </cell>
          <cell r="F2210">
            <v>4946707</v>
          </cell>
        </row>
        <row r="2211">
          <cell r="A2211">
            <v>241025</v>
          </cell>
          <cell r="B2211" t="str">
            <v>RN</v>
          </cell>
          <cell r="C2211" t="str">
            <v>PORTO DO MANGUE</v>
          </cell>
          <cell r="D2211" t="str">
            <v>241025</v>
          </cell>
          <cell r="E2211">
            <v>2001</v>
          </cell>
          <cell r="F2211">
            <v>4460308</v>
          </cell>
        </row>
        <row r="2212">
          <cell r="A2212">
            <v>241040</v>
          </cell>
          <cell r="B2212" t="str">
            <v>RN</v>
          </cell>
          <cell r="C2212" t="str">
            <v>PUREZA</v>
          </cell>
          <cell r="D2212" t="str">
            <v>241040</v>
          </cell>
          <cell r="F2212">
            <v>1062271</v>
          </cell>
        </row>
        <row r="2213">
          <cell r="A2213">
            <v>241050</v>
          </cell>
          <cell r="B2213" t="str">
            <v>RN</v>
          </cell>
          <cell r="C2213" t="str">
            <v>RAFAEL FERNANDES</v>
          </cell>
          <cell r="D2213" t="str">
            <v>241050</v>
          </cell>
          <cell r="E2213">
            <v>15796</v>
          </cell>
          <cell r="F2213">
            <v>8038339</v>
          </cell>
        </row>
        <row r="2214">
          <cell r="A2214">
            <v>241060</v>
          </cell>
          <cell r="B2214" t="str">
            <v>RN</v>
          </cell>
          <cell r="C2214" t="str">
            <v>RAFAEL GODEIRO</v>
          </cell>
          <cell r="D2214" t="str">
            <v>241060</v>
          </cell>
          <cell r="E2214">
            <v>1907</v>
          </cell>
          <cell r="F2214">
            <v>1430225</v>
          </cell>
        </row>
        <row r="2215">
          <cell r="A2215">
            <v>241070</v>
          </cell>
          <cell r="B2215" t="str">
            <v>RN</v>
          </cell>
          <cell r="C2215" t="str">
            <v>RIACHO DA CRUZ</v>
          </cell>
          <cell r="D2215" t="str">
            <v>241070</v>
          </cell>
          <cell r="E2215">
            <v>19195</v>
          </cell>
          <cell r="F2215">
            <v>10612794</v>
          </cell>
        </row>
        <row r="2216">
          <cell r="A2216">
            <v>241080</v>
          </cell>
          <cell r="B2216" t="str">
            <v>RN</v>
          </cell>
          <cell r="C2216" t="str">
            <v>RIACHO DE SANTANA</v>
          </cell>
          <cell r="D2216" t="str">
            <v>241080</v>
          </cell>
          <cell r="E2216">
            <v>927</v>
          </cell>
          <cell r="F2216">
            <v>841582</v>
          </cell>
        </row>
        <row r="2217">
          <cell r="A2217">
            <v>241090</v>
          </cell>
          <cell r="B2217" t="str">
            <v>RN</v>
          </cell>
          <cell r="C2217" t="str">
            <v>RIACHUELO</v>
          </cell>
          <cell r="D2217" t="str">
            <v>241090</v>
          </cell>
          <cell r="F2217">
            <v>1247202</v>
          </cell>
        </row>
        <row r="2218">
          <cell r="A2218">
            <v>240895</v>
          </cell>
          <cell r="B2218" t="str">
            <v>RN</v>
          </cell>
          <cell r="C2218" t="str">
            <v>RIO DO FOGO</v>
          </cell>
          <cell r="D2218" t="str">
            <v>240895</v>
          </cell>
          <cell r="E2218">
            <v>278</v>
          </cell>
          <cell r="F2218">
            <v>2446836</v>
          </cell>
        </row>
        <row r="2219">
          <cell r="A2219">
            <v>241100</v>
          </cell>
          <cell r="B2219" t="str">
            <v>RN</v>
          </cell>
          <cell r="C2219" t="str">
            <v>RODOLFO FERNANDES</v>
          </cell>
          <cell r="D2219" t="str">
            <v>241100</v>
          </cell>
          <cell r="E2219">
            <v>1386</v>
          </cell>
          <cell r="F2219">
            <v>4922194</v>
          </cell>
        </row>
        <row r="2220">
          <cell r="A2220">
            <v>241110</v>
          </cell>
          <cell r="B2220" t="str">
            <v>RN</v>
          </cell>
          <cell r="C2220" t="str">
            <v>RUY BARBOSA</v>
          </cell>
          <cell r="D2220" t="str">
            <v>241110</v>
          </cell>
          <cell r="E2220">
            <v>13470</v>
          </cell>
          <cell r="F2220">
            <v>2224843</v>
          </cell>
        </row>
        <row r="2221">
          <cell r="A2221">
            <v>241120</v>
          </cell>
          <cell r="B2221" t="str">
            <v>RN</v>
          </cell>
          <cell r="C2221" t="str">
            <v>SANTA CRUZ</v>
          </cell>
          <cell r="D2221" t="str">
            <v>241120</v>
          </cell>
          <cell r="E2221">
            <v>985</v>
          </cell>
          <cell r="F2221">
            <v>2490561</v>
          </cell>
        </row>
        <row r="2222">
          <cell r="A2222">
            <v>240933</v>
          </cell>
          <cell r="B2222" t="str">
            <v>RN</v>
          </cell>
          <cell r="C2222" t="str">
            <v>SANTA MARIA</v>
          </cell>
          <cell r="D2222" t="str">
            <v>240933</v>
          </cell>
          <cell r="F2222">
            <v>817266</v>
          </cell>
        </row>
        <row r="2223">
          <cell r="A2223">
            <v>241140</v>
          </cell>
          <cell r="B2223" t="str">
            <v>RN</v>
          </cell>
          <cell r="C2223" t="str">
            <v>SANTANA DO MATOS</v>
          </cell>
          <cell r="D2223" t="str">
            <v>241140</v>
          </cell>
          <cell r="F2223">
            <v>4806753</v>
          </cell>
        </row>
        <row r="2224">
          <cell r="A2224">
            <v>241142</v>
          </cell>
          <cell r="B2224" t="str">
            <v>RN</v>
          </cell>
          <cell r="C2224" t="str">
            <v>SANTANA DO SERIDÓ</v>
          </cell>
          <cell r="D2224" t="str">
            <v>241142</v>
          </cell>
          <cell r="E2224">
            <v>10069</v>
          </cell>
          <cell r="F2224">
            <v>5073493</v>
          </cell>
        </row>
        <row r="2225">
          <cell r="A2225">
            <v>241150</v>
          </cell>
          <cell r="B2225" t="str">
            <v>RN</v>
          </cell>
          <cell r="C2225" t="str">
            <v>SANTO ANTÔNIO</v>
          </cell>
          <cell r="D2225" t="str">
            <v>241150</v>
          </cell>
          <cell r="F2225">
            <v>10541979</v>
          </cell>
        </row>
        <row r="2226">
          <cell r="A2226">
            <v>241160</v>
          </cell>
          <cell r="B2226" t="str">
            <v>RN</v>
          </cell>
          <cell r="C2226" t="str">
            <v>SÃO BENTO DO NORTE</v>
          </cell>
          <cell r="D2226" t="str">
            <v>241160</v>
          </cell>
          <cell r="F2226">
            <v>681720</v>
          </cell>
        </row>
        <row r="2227">
          <cell r="A2227">
            <v>241170</v>
          </cell>
          <cell r="B2227" t="str">
            <v>RN</v>
          </cell>
          <cell r="C2227" t="str">
            <v>SÃO BENTO DO TRAIRÍ</v>
          </cell>
          <cell r="D2227" t="str">
            <v>241170</v>
          </cell>
          <cell r="E2227">
            <v>2859</v>
          </cell>
          <cell r="F2227">
            <v>365098</v>
          </cell>
        </row>
        <row r="2228">
          <cell r="A2228">
            <v>241180</v>
          </cell>
          <cell r="B2228" t="str">
            <v>RN</v>
          </cell>
          <cell r="C2228" t="str">
            <v>SÃO FERNANDO</v>
          </cell>
          <cell r="D2228" t="str">
            <v>241180</v>
          </cell>
          <cell r="E2228">
            <v>1121</v>
          </cell>
          <cell r="F2228">
            <v>15049809</v>
          </cell>
        </row>
        <row r="2229">
          <cell r="A2229">
            <v>241190</v>
          </cell>
          <cell r="B2229" t="str">
            <v>RN</v>
          </cell>
          <cell r="C2229" t="str">
            <v>SÃO FRANCISCO DO OESTE</v>
          </cell>
          <cell r="D2229" t="str">
            <v>241190</v>
          </cell>
          <cell r="E2229">
            <v>12943</v>
          </cell>
          <cell r="F2229">
            <v>1425561</v>
          </cell>
        </row>
        <row r="2230">
          <cell r="A2230">
            <v>241200</v>
          </cell>
          <cell r="B2230" t="str">
            <v>RN</v>
          </cell>
          <cell r="C2230" t="str">
            <v>SÃO GONÇALO DO AMARANTE</v>
          </cell>
          <cell r="D2230" t="str">
            <v>241200</v>
          </cell>
          <cell r="E2230">
            <v>122557</v>
          </cell>
          <cell r="F2230">
            <v>891481555</v>
          </cell>
        </row>
        <row r="2231">
          <cell r="A2231">
            <v>241210</v>
          </cell>
          <cell r="B2231" t="str">
            <v>RN</v>
          </cell>
          <cell r="C2231" t="str">
            <v>SÃO JOÃO DO SABUGI</v>
          </cell>
          <cell r="D2231" t="str">
            <v>241210</v>
          </cell>
          <cell r="E2231">
            <v>1850</v>
          </cell>
          <cell r="F2231">
            <v>353553</v>
          </cell>
        </row>
        <row r="2232">
          <cell r="A2232">
            <v>241220</v>
          </cell>
          <cell r="B2232" t="str">
            <v>RN</v>
          </cell>
          <cell r="C2232" t="str">
            <v>SÃO JOSÉ DE MIPIBU</v>
          </cell>
          <cell r="D2232" t="str">
            <v>241220</v>
          </cell>
          <cell r="E2232">
            <v>55001</v>
          </cell>
          <cell r="F2232">
            <v>17784895</v>
          </cell>
        </row>
        <row r="2233">
          <cell r="A2233">
            <v>241230</v>
          </cell>
          <cell r="B2233" t="str">
            <v>RN</v>
          </cell>
          <cell r="C2233" t="str">
            <v>SÃO JOSÉ DO CAMPESTRE</v>
          </cell>
          <cell r="D2233" t="str">
            <v>241230</v>
          </cell>
          <cell r="F2233">
            <v>1686345</v>
          </cell>
        </row>
        <row r="2234">
          <cell r="A2234">
            <v>241240</v>
          </cell>
          <cell r="B2234" t="str">
            <v>RN</v>
          </cell>
          <cell r="C2234" t="str">
            <v>SÃO JOSÉ DO SERIDÓ</v>
          </cell>
          <cell r="D2234" t="str">
            <v>241240</v>
          </cell>
          <cell r="E2234">
            <v>2344</v>
          </cell>
          <cell r="F2234">
            <v>378105</v>
          </cell>
        </row>
        <row r="2235">
          <cell r="A2235">
            <v>241250</v>
          </cell>
          <cell r="B2235" t="str">
            <v>RN</v>
          </cell>
          <cell r="C2235" t="str">
            <v>SÃO MIGUEL</v>
          </cell>
          <cell r="D2235" t="str">
            <v>241250</v>
          </cell>
          <cell r="E2235">
            <v>1709</v>
          </cell>
          <cell r="F2235">
            <v>14559518</v>
          </cell>
        </row>
        <row r="2236">
          <cell r="A2236">
            <v>241255</v>
          </cell>
          <cell r="B2236" t="str">
            <v>RN</v>
          </cell>
          <cell r="C2236" t="str">
            <v>SÃO MIGUEL DO GOSTOSO</v>
          </cell>
          <cell r="D2236" t="str">
            <v>241255</v>
          </cell>
          <cell r="E2236">
            <v>2558</v>
          </cell>
          <cell r="F2236">
            <v>13520667</v>
          </cell>
        </row>
        <row r="2237">
          <cell r="A2237">
            <v>241260</v>
          </cell>
          <cell r="B2237" t="str">
            <v>RN</v>
          </cell>
          <cell r="C2237" t="str">
            <v>SÃO PAULO DO POTENGI</v>
          </cell>
          <cell r="D2237" t="str">
            <v>241260</v>
          </cell>
          <cell r="E2237">
            <v>64513</v>
          </cell>
          <cell r="F2237">
            <v>9272039</v>
          </cell>
        </row>
        <row r="2238">
          <cell r="A2238">
            <v>241270</v>
          </cell>
          <cell r="B2238" t="str">
            <v>RN</v>
          </cell>
          <cell r="C2238" t="str">
            <v>SÃO PEDRO</v>
          </cell>
          <cell r="D2238" t="str">
            <v>241270</v>
          </cell>
          <cell r="E2238">
            <v>1693</v>
          </cell>
          <cell r="F2238">
            <v>244984</v>
          </cell>
        </row>
        <row r="2239">
          <cell r="A2239">
            <v>241280</v>
          </cell>
          <cell r="B2239" t="str">
            <v>RN</v>
          </cell>
          <cell r="C2239" t="str">
            <v>SÃO RAFAEL</v>
          </cell>
          <cell r="D2239" t="str">
            <v>241280</v>
          </cell>
          <cell r="E2239">
            <v>10104</v>
          </cell>
          <cell r="F2239">
            <v>4013294</v>
          </cell>
        </row>
        <row r="2240">
          <cell r="A2240">
            <v>241290</v>
          </cell>
          <cell r="B2240" t="str">
            <v>RN</v>
          </cell>
          <cell r="C2240" t="str">
            <v>SÃO TOMÉ</v>
          </cell>
          <cell r="D2240" t="str">
            <v>241290</v>
          </cell>
          <cell r="F2240">
            <v>2780878</v>
          </cell>
        </row>
        <row r="2241">
          <cell r="A2241">
            <v>241300</v>
          </cell>
          <cell r="B2241" t="str">
            <v>RN</v>
          </cell>
          <cell r="C2241" t="str">
            <v>SÃO VICENTE</v>
          </cell>
          <cell r="D2241" t="str">
            <v>241300</v>
          </cell>
          <cell r="E2241">
            <v>5607</v>
          </cell>
          <cell r="F2241">
            <v>4200233</v>
          </cell>
        </row>
        <row r="2242">
          <cell r="A2242">
            <v>241310</v>
          </cell>
          <cell r="B2242" t="str">
            <v>RN</v>
          </cell>
          <cell r="C2242" t="str">
            <v>SENADOR ELÓI DE SOUZA</v>
          </cell>
          <cell r="D2242" t="str">
            <v>241310</v>
          </cell>
          <cell r="F2242">
            <v>4406955</v>
          </cell>
        </row>
        <row r="2243">
          <cell r="A2243">
            <v>241320</v>
          </cell>
          <cell r="B2243" t="str">
            <v>RN</v>
          </cell>
          <cell r="C2243" t="str">
            <v>SENADOR GEORGINO AVELINO</v>
          </cell>
          <cell r="D2243" t="str">
            <v>241320</v>
          </cell>
          <cell r="E2243">
            <v>2407</v>
          </cell>
          <cell r="F2243">
            <v>3252783</v>
          </cell>
        </row>
        <row r="2244">
          <cell r="A2244">
            <v>241030</v>
          </cell>
          <cell r="B2244" t="str">
            <v>RN</v>
          </cell>
          <cell r="C2244" t="str">
            <v>SERRA CAIADA</v>
          </cell>
          <cell r="D2244" t="str">
            <v>241030</v>
          </cell>
          <cell r="E2244">
            <v>3795</v>
          </cell>
          <cell r="F2244">
            <v>12095359</v>
          </cell>
        </row>
        <row r="2245">
          <cell r="A2245">
            <v>241330</v>
          </cell>
          <cell r="B2245" t="str">
            <v>RN</v>
          </cell>
          <cell r="C2245" t="str">
            <v>SERRA DE SÃO BENTO</v>
          </cell>
          <cell r="D2245" t="str">
            <v>241330</v>
          </cell>
          <cell r="E2245">
            <v>4360</v>
          </cell>
          <cell r="F2245">
            <v>1455055</v>
          </cell>
        </row>
        <row r="2246">
          <cell r="A2246">
            <v>241335</v>
          </cell>
          <cell r="B2246" t="str">
            <v>RN</v>
          </cell>
          <cell r="C2246" t="str">
            <v>SERRA DO MEL</v>
          </cell>
          <cell r="D2246" t="str">
            <v>241335</v>
          </cell>
          <cell r="F2246">
            <v>7902233</v>
          </cell>
        </row>
        <row r="2247">
          <cell r="A2247">
            <v>241340</v>
          </cell>
          <cell r="B2247" t="str">
            <v>RN</v>
          </cell>
          <cell r="C2247" t="str">
            <v>SERRA NEGRA DO NORTE</v>
          </cell>
          <cell r="D2247" t="str">
            <v>241340</v>
          </cell>
          <cell r="E2247">
            <v>36799</v>
          </cell>
          <cell r="F2247">
            <v>15970360</v>
          </cell>
        </row>
        <row r="2248">
          <cell r="A2248">
            <v>241350</v>
          </cell>
          <cell r="B2248" t="str">
            <v>RN</v>
          </cell>
          <cell r="C2248" t="str">
            <v>SERRINHA</v>
          </cell>
          <cell r="D2248" t="str">
            <v>241350</v>
          </cell>
          <cell r="E2248">
            <v>12301</v>
          </cell>
          <cell r="F2248">
            <v>6889550</v>
          </cell>
        </row>
        <row r="2249">
          <cell r="A2249">
            <v>241355</v>
          </cell>
          <cell r="B2249" t="str">
            <v>RN</v>
          </cell>
          <cell r="C2249" t="str">
            <v>SERRINHA DOS PINTOS</v>
          </cell>
          <cell r="D2249" t="str">
            <v>241355</v>
          </cell>
          <cell r="E2249">
            <v>464</v>
          </cell>
          <cell r="F2249">
            <v>1021910</v>
          </cell>
        </row>
        <row r="2250">
          <cell r="A2250">
            <v>241360</v>
          </cell>
          <cell r="B2250" t="str">
            <v>RN</v>
          </cell>
          <cell r="C2250" t="str">
            <v>SEVERIANO MELO</v>
          </cell>
          <cell r="D2250" t="str">
            <v>241360</v>
          </cell>
          <cell r="E2250">
            <v>35190</v>
          </cell>
          <cell r="F2250">
            <v>13952049</v>
          </cell>
        </row>
        <row r="2251">
          <cell r="A2251">
            <v>241370</v>
          </cell>
          <cell r="B2251" t="str">
            <v>RN</v>
          </cell>
          <cell r="C2251" t="str">
            <v>SÍTIO NOVO</v>
          </cell>
          <cell r="D2251" t="str">
            <v>241370</v>
          </cell>
          <cell r="E2251">
            <v>47</v>
          </cell>
          <cell r="F2251">
            <v>2251483</v>
          </cell>
        </row>
        <row r="2252">
          <cell r="A2252">
            <v>241380</v>
          </cell>
          <cell r="B2252" t="str">
            <v>RN</v>
          </cell>
          <cell r="C2252" t="str">
            <v>TABOLEIRO GRANDE</v>
          </cell>
          <cell r="D2252" t="str">
            <v>241380</v>
          </cell>
          <cell r="E2252">
            <v>20991</v>
          </cell>
          <cell r="F2252">
            <v>3695895</v>
          </cell>
        </row>
        <row r="2253">
          <cell r="A2253">
            <v>241390</v>
          </cell>
          <cell r="B2253" t="str">
            <v>RN</v>
          </cell>
          <cell r="C2253" t="str">
            <v>TAIPU</v>
          </cell>
          <cell r="D2253" t="str">
            <v>241390</v>
          </cell>
          <cell r="E2253">
            <v>21776</v>
          </cell>
          <cell r="F2253">
            <v>5949095</v>
          </cell>
        </row>
        <row r="2254">
          <cell r="A2254">
            <v>241400</v>
          </cell>
          <cell r="B2254" t="str">
            <v>RN</v>
          </cell>
          <cell r="C2254" t="str">
            <v>TANGARÁ</v>
          </cell>
          <cell r="D2254" t="str">
            <v>241400</v>
          </cell>
          <cell r="E2254">
            <v>1230</v>
          </cell>
          <cell r="F2254">
            <v>905497</v>
          </cell>
        </row>
        <row r="2255">
          <cell r="A2255">
            <v>241410</v>
          </cell>
          <cell r="B2255" t="str">
            <v>RN</v>
          </cell>
          <cell r="C2255" t="str">
            <v>TENENTE ANANIAS</v>
          </cell>
          <cell r="D2255" t="str">
            <v>241410</v>
          </cell>
          <cell r="E2255">
            <v>5080</v>
          </cell>
          <cell r="F2255">
            <v>1473243</v>
          </cell>
        </row>
        <row r="2256">
          <cell r="A2256">
            <v>241415</v>
          </cell>
          <cell r="B2256" t="str">
            <v>RN</v>
          </cell>
          <cell r="C2256" t="str">
            <v>TENENTE LAURENTINO CRUZ</v>
          </cell>
          <cell r="D2256" t="str">
            <v>241415</v>
          </cell>
          <cell r="F2256">
            <v>188803</v>
          </cell>
        </row>
        <row r="2257">
          <cell r="A2257">
            <v>241105</v>
          </cell>
          <cell r="B2257" t="str">
            <v>RN</v>
          </cell>
          <cell r="C2257" t="str">
            <v>TIBAU</v>
          </cell>
          <cell r="D2257" t="str">
            <v>241105</v>
          </cell>
          <cell r="E2257">
            <v>24454</v>
          </cell>
          <cell r="F2257">
            <v>23486077</v>
          </cell>
        </row>
        <row r="2258">
          <cell r="A2258">
            <v>241420</v>
          </cell>
          <cell r="B2258" t="str">
            <v>RN</v>
          </cell>
          <cell r="C2258" t="str">
            <v>TIBAU DO SUL</v>
          </cell>
          <cell r="D2258" t="str">
            <v>241420</v>
          </cell>
          <cell r="F2258">
            <v>625480</v>
          </cell>
        </row>
        <row r="2259">
          <cell r="A2259">
            <v>241430</v>
          </cell>
          <cell r="B2259" t="str">
            <v>RN</v>
          </cell>
          <cell r="C2259" t="str">
            <v>TIMBAÚBA DOS BATISTAS</v>
          </cell>
          <cell r="D2259" t="str">
            <v>241430</v>
          </cell>
          <cell r="E2259">
            <v>26758</v>
          </cell>
          <cell r="F2259">
            <v>17436831</v>
          </cell>
        </row>
        <row r="2260">
          <cell r="A2260">
            <v>241440</v>
          </cell>
          <cell r="B2260" t="str">
            <v>RN</v>
          </cell>
          <cell r="C2260" t="str">
            <v>TOUROS</v>
          </cell>
          <cell r="D2260" t="str">
            <v>241440</v>
          </cell>
          <cell r="E2260">
            <v>281</v>
          </cell>
          <cell r="F2260">
            <v>3775787</v>
          </cell>
        </row>
        <row r="2261">
          <cell r="A2261">
            <v>241445</v>
          </cell>
          <cell r="B2261" t="str">
            <v>RN</v>
          </cell>
          <cell r="C2261" t="str">
            <v>TRIUNFO POTIGUAR</v>
          </cell>
          <cell r="D2261" t="str">
            <v>241445</v>
          </cell>
          <cell r="E2261">
            <v>3848</v>
          </cell>
          <cell r="F2261">
            <v>4568704</v>
          </cell>
        </row>
        <row r="2262">
          <cell r="A2262">
            <v>241450</v>
          </cell>
          <cell r="B2262" t="str">
            <v>RN</v>
          </cell>
          <cell r="C2262" t="str">
            <v>UMARIZAL</v>
          </cell>
          <cell r="D2262" t="str">
            <v>241450</v>
          </cell>
          <cell r="E2262">
            <v>2680</v>
          </cell>
          <cell r="F2262">
            <v>4457170</v>
          </cell>
        </row>
        <row r="2263">
          <cell r="A2263">
            <v>241470</v>
          </cell>
          <cell r="B2263" t="str">
            <v>RN</v>
          </cell>
          <cell r="C2263" t="str">
            <v>VÁRZEA</v>
          </cell>
          <cell r="D2263" t="str">
            <v>241470</v>
          </cell>
          <cell r="F2263">
            <v>540033314</v>
          </cell>
        </row>
        <row r="2264">
          <cell r="A2264">
            <v>241475</v>
          </cell>
          <cell r="B2264" t="str">
            <v>RN</v>
          </cell>
          <cell r="C2264" t="str">
            <v>VENHA-VER</v>
          </cell>
          <cell r="D2264" t="str">
            <v>241475</v>
          </cell>
          <cell r="E2264">
            <v>75</v>
          </cell>
          <cell r="F2264">
            <v>38112</v>
          </cell>
        </row>
        <row r="2265">
          <cell r="A2265">
            <v>241480</v>
          </cell>
          <cell r="B2265" t="str">
            <v>RN</v>
          </cell>
          <cell r="C2265" t="str">
            <v>VERA CRUZ</v>
          </cell>
          <cell r="D2265" t="str">
            <v>241480</v>
          </cell>
          <cell r="E2265">
            <v>22497</v>
          </cell>
          <cell r="F2265">
            <v>9261728</v>
          </cell>
        </row>
        <row r="2266">
          <cell r="A2266">
            <v>241490</v>
          </cell>
          <cell r="B2266" t="str">
            <v>RN</v>
          </cell>
          <cell r="C2266" t="str">
            <v>VIÇOSA</v>
          </cell>
          <cell r="D2266" t="str">
            <v>241490</v>
          </cell>
          <cell r="F2266">
            <v>805068</v>
          </cell>
        </row>
        <row r="2267">
          <cell r="A2267">
            <v>241500</v>
          </cell>
          <cell r="B2267" t="str">
            <v>RN</v>
          </cell>
          <cell r="C2267" t="str">
            <v>VILA FLOR</v>
          </cell>
          <cell r="D2267" t="str">
            <v>241500</v>
          </cell>
          <cell r="E2267">
            <v>3415</v>
          </cell>
          <cell r="F2267">
            <v>1396777</v>
          </cell>
        </row>
        <row r="2268">
          <cell r="A2268">
            <v>430003</v>
          </cell>
          <cell r="B2268" t="str">
            <v>RS</v>
          </cell>
          <cell r="C2268" t="str">
            <v>ACEGUÁ</v>
          </cell>
          <cell r="D2268" t="str">
            <v>430003</v>
          </cell>
          <cell r="E2268">
            <v>2057</v>
          </cell>
          <cell r="F2268">
            <v>15617679</v>
          </cell>
        </row>
        <row r="2269">
          <cell r="A2269">
            <v>430010</v>
          </cell>
          <cell r="B2269" t="str">
            <v>RS</v>
          </cell>
          <cell r="C2269" t="str">
            <v>AGUDO</v>
          </cell>
          <cell r="D2269" t="str">
            <v>430010</v>
          </cell>
          <cell r="F2269">
            <v>9431999</v>
          </cell>
        </row>
        <row r="2270">
          <cell r="A2270">
            <v>430020</v>
          </cell>
          <cell r="B2270" t="str">
            <v>RS</v>
          </cell>
          <cell r="C2270" t="str">
            <v>AJURICABA</v>
          </cell>
          <cell r="D2270" t="str">
            <v>430020</v>
          </cell>
          <cell r="E2270">
            <v>113409</v>
          </cell>
          <cell r="F2270">
            <v>12342989</v>
          </cell>
        </row>
        <row r="2271">
          <cell r="A2271">
            <v>430063</v>
          </cell>
          <cell r="B2271" t="str">
            <v>RS</v>
          </cell>
          <cell r="C2271" t="str">
            <v>AMARAL FERRADOR</v>
          </cell>
          <cell r="D2271" t="str">
            <v>430063</v>
          </cell>
          <cell r="F2271">
            <v>3567478</v>
          </cell>
        </row>
        <row r="2272">
          <cell r="A2272">
            <v>430120</v>
          </cell>
          <cell r="B2272" t="str">
            <v>RS</v>
          </cell>
          <cell r="C2272" t="str">
            <v>ARROIO DO TIGRE</v>
          </cell>
          <cell r="D2272" t="str">
            <v>430120</v>
          </cell>
          <cell r="F2272">
            <v>7916825</v>
          </cell>
        </row>
        <row r="2273">
          <cell r="A2273">
            <v>430192</v>
          </cell>
          <cell r="B2273" t="str">
            <v>RS</v>
          </cell>
          <cell r="C2273" t="str">
            <v>BARRA DO RIO AZUL</v>
          </cell>
          <cell r="D2273" t="str">
            <v>430192</v>
          </cell>
          <cell r="F2273">
            <v>7713069</v>
          </cell>
        </row>
        <row r="2274">
          <cell r="A2274">
            <v>430205</v>
          </cell>
          <cell r="B2274" t="str">
            <v>RS</v>
          </cell>
          <cell r="C2274" t="str">
            <v>BENJAMIN CONSTANT DO SUL</v>
          </cell>
          <cell r="D2274" t="str">
            <v>430205</v>
          </cell>
          <cell r="F2274">
            <v>1493324</v>
          </cell>
        </row>
        <row r="2275">
          <cell r="A2275">
            <v>430210</v>
          </cell>
          <cell r="B2275" t="str">
            <v>RS</v>
          </cell>
          <cell r="C2275" t="str">
            <v>BENTO GONÇALVES</v>
          </cell>
          <cell r="D2275" t="str">
            <v>430210</v>
          </cell>
          <cell r="F2275">
            <v>0</v>
          </cell>
        </row>
        <row r="2276">
          <cell r="A2276">
            <v>430230</v>
          </cell>
          <cell r="B2276" t="str">
            <v>RS</v>
          </cell>
          <cell r="C2276" t="str">
            <v>BOM JESUS</v>
          </cell>
          <cell r="D2276" t="str">
            <v>430230</v>
          </cell>
          <cell r="E2276">
            <v>23724</v>
          </cell>
          <cell r="F2276">
            <v>3627880</v>
          </cell>
        </row>
        <row r="2277">
          <cell r="A2277">
            <v>430270</v>
          </cell>
          <cell r="B2277" t="str">
            <v>RS</v>
          </cell>
          <cell r="C2277" t="str">
            <v>BUTIÁ</v>
          </cell>
          <cell r="D2277" t="str">
            <v>430270</v>
          </cell>
          <cell r="E2277">
            <v>33190</v>
          </cell>
          <cell r="F2277">
            <v>13771761</v>
          </cell>
        </row>
        <row r="2278">
          <cell r="A2278">
            <v>430310</v>
          </cell>
          <cell r="B2278" t="str">
            <v>RS</v>
          </cell>
          <cell r="C2278" t="str">
            <v>CACHOEIRINHA</v>
          </cell>
          <cell r="D2278" t="str">
            <v>430310</v>
          </cell>
          <cell r="F2278">
            <v>44659481</v>
          </cell>
        </row>
        <row r="2279">
          <cell r="A2279">
            <v>430360</v>
          </cell>
          <cell r="B2279" t="str">
            <v>RS</v>
          </cell>
          <cell r="C2279" t="str">
            <v>CAMBARÁ DO SUL</v>
          </cell>
          <cell r="D2279" t="str">
            <v>430360</v>
          </cell>
          <cell r="F2279">
            <v>957706</v>
          </cell>
        </row>
        <row r="2280">
          <cell r="A2280">
            <v>430367</v>
          </cell>
          <cell r="B2280" t="str">
            <v>RS</v>
          </cell>
          <cell r="C2280" t="str">
            <v>CAMPESTRE DA SERRA</v>
          </cell>
          <cell r="D2280" t="str">
            <v>430367</v>
          </cell>
          <cell r="F2280">
            <v>2604824</v>
          </cell>
        </row>
        <row r="2281">
          <cell r="A2281">
            <v>430435</v>
          </cell>
          <cell r="B2281" t="str">
            <v>RS</v>
          </cell>
          <cell r="C2281" t="str">
            <v>CANDIOTA</v>
          </cell>
          <cell r="D2281" t="str">
            <v>430435</v>
          </cell>
          <cell r="F2281">
            <v>20802264</v>
          </cell>
        </row>
        <row r="2282">
          <cell r="A2282">
            <v>430450</v>
          </cell>
          <cell r="B2282" t="str">
            <v>RS</v>
          </cell>
          <cell r="C2282" t="str">
            <v>CANGUÇU</v>
          </cell>
          <cell r="D2282" t="str">
            <v>430450</v>
          </cell>
          <cell r="F2282">
            <v>45011817</v>
          </cell>
        </row>
        <row r="2283">
          <cell r="A2283">
            <v>430461</v>
          </cell>
          <cell r="B2283" t="str">
            <v>RS</v>
          </cell>
          <cell r="C2283" t="str">
            <v>CANUDOS DO VALE</v>
          </cell>
          <cell r="D2283" t="str">
            <v>430461</v>
          </cell>
          <cell r="E2283">
            <v>47597</v>
          </cell>
          <cell r="F2283">
            <v>5323671</v>
          </cell>
        </row>
        <row r="2284">
          <cell r="A2284">
            <v>430471</v>
          </cell>
          <cell r="B2284" t="str">
            <v>RS</v>
          </cell>
          <cell r="C2284" t="str">
            <v>CARAÁ</v>
          </cell>
          <cell r="D2284" t="str">
            <v>430471</v>
          </cell>
          <cell r="E2284">
            <v>59916</v>
          </cell>
          <cell r="F2284">
            <v>5843563</v>
          </cell>
        </row>
        <row r="2285">
          <cell r="A2285">
            <v>430500</v>
          </cell>
          <cell r="B2285" t="str">
            <v>RS</v>
          </cell>
          <cell r="C2285" t="str">
            <v>CATUÍPE</v>
          </cell>
          <cell r="D2285" t="str">
            <v>430500</v>
          </cell>
          <cell r="E2285">
            <v>107323</v>
          </cell>
          <cell r="F2285">
            <v>10792919</v>
          </cell>
        </row>
        <row r="2286">
          <cell r="A2286">
            <v>430510</v>
          </cell>
          <cell r="B2286" t="str">
            <v>RS</v>
          </cell>
          <cell r="C2286" t="str">
            <v>CAXIAS DO SUL</v>
          </cell>
          <cell r="D2286" t="str">
            <v>430510</v>
          </cell>
          <cell r="F2286">
            <v>3990</v>
          </cell>
        </row>
        <row r="2287">
          <cell r="A2287">
            <v>430517</v>
          </cell>
          <cell r="B2287" t="str">
            <v>RS</v>
          </cell>
          <cell r="C2287" t="str">
            <v>CERRO GRANDE DO SUL</v>
          </cell>
          <cell r="D2287" t="str">
            <v>430517</v>
          </cell>
          <cell r="F2287">
            <v>2152909</v>
          </cell>
        </row>
        <row r="2288">
          <cell r="A2288">
            <v>430610</v>
          </cell>
          <cell r="B2288" t="str">
            <v>RS</v>
          </cell>
          <cell r="C2288" t="str">
            <v>CRUZ ALTA</v>
          </cell>
          <cell r="D2288" t="str">
            <v>430610</v>
          </cell>
          <cell r="F2288">
            <v>183067147</v>
          </cell>
        </row>
        <row r="2289">
          <cell r="A2289">
            <v>430637</v>
          </cell>
          <cell r="B2289" t="str">
            <v>RS</v>
          </cell>
          <cell r="C2289" t="str">
            <v>DILERMANDO DE AGUIAR</v>
          </cell>
          <cell r="D2289" t="str">
            <v>430637</v>
          </cell>
          <cell r="E2289">
            <v>32997</v>
          </cell>
          <cell r="F2289">
            <v>8014560</v>
          </cell>
        </row>
        <row r="2290">
          <cell r="A2290">
            <v>430645</v>
          </cell>
          <cell r="B2290" t="str">
            <v>RS</v>
          </cell>
          <cell r="C2290" t="str">
            <v>DOIS LAJEADOS</v>
          </cell>
          <cell r="D2290" t="str">
            <v>430645</v>
          </cell>
          <cell r="E2290">
            <v>606</v>
          </cell>
          <cell r="F2290">
            <v>12951359</v>
          </cell>
        </row>
        <row r="2291">
          <cell r="A2291">
            <v>430650</v>
          </cell>
          <cell r="B2291" t="str">
            <v>RS</v>
          </cell>
          <cell r="C2291" t="str">
            <v>DOM FELICIANO</v>
          </cell>
          <cell r="D2291" t="str">
            <v>430650</v>
          </cell>
          <cell r="F2291">
            <v>6709014</v>
          </cell>
        </row>
        <row r="2292">
          <cell r="A2292">
            <v>430655</v>
          </cell>
          <cell r="B2292" t="str">
            <v>RS</v>
          </cell>
          <cell r="C2292" t="str">
            <v>DOM PEDRO DE ALCÂNTARA</v>
          </cell>
          <cell r="D2292" t="str">
            <v>430655</v>
          </cell>
          <cell r="E2292">
            <v>15451</v>
          </cell>
          <cell r="F2292">
            <v>4394089</v>
          </cell>
        </row>
        <row r="2293">
          <cell r="A2293">
            <v>430675</v>
          </cell>
          <cell r="B2293" t="str">
            <v>RS</v>
          </cell>
          <cell r="C2293" t="str">
            <v>DOUTOR RICARDO</v>
          </cell>
          <cell r="D2293" t="str">
            <v>430675</v>
          </cell>
          <cell r="E2293">
            <v>38506</v>
          </cell>
          <cell r="F2293">
            <v>9462751</v>
          </cell>
        </row>
        <row r="2294">
          <cell r="A2294">
            <v>430690</v>
          </cell>
          <cell r="B2294" t="str">
            <v>RS</v>
          </cell>
          <cell r="C2294" t="str">
            <v>ENCRUZILHADA DO SUL</v>
          </cell>
          <cell r="D2294" t="str">
            <v>430690</v>
          </cell>
          <cell r="E2294">
            <v>158235</v>
          </cell>
          <cell r="F2294">
            <v>10655016</v>
          </cell>
        </row>
        <row r="2295">
          <cell r="A2295">
            <v>430693</v>
          </cell>
          <cell r="B2295" t="str">
            <v>RS</v>
          </cell>
          <cell r="C2295" t="str">
            <v>ENTRE-IJUÍS</v>
          </cell>
          <cell r="D2295" t="str">
            <v>430693</v>
          </cell>
          <cell r="F2295">
            <v>3610</v>
          </cell>
        </row>
        <row r="2296">
          <cell r="A2296">
            <v>430820</v>
          </cell>
          <cell r="B2296" t="str">
            <v>RS</v>
          </cell>
          <cell r="C2296" t="str">
            <v>FLORES DA CUNHA</v>
          </cell>
          <cell r="D2296" t="str">
            <v>430820</v>
          </cell>
          <cell r="F2296">
            <v>0</v>
          </cell>
        </row>
        <row r="2297">
          <cell r="A2297">
            <v>430840</v>
          </cell>
          <cell r="B2297" t="str">
            <v>RS</v>
          </cell>
          <cell r="C2297" t="str">
            <v>FORMIGUEIRO</v>
          </cell>
          <cell r="D2297" t="str">
            <v>430840</v>
          </cell>
          <cell r="F2297">
            <v>2616585</v>
          </cell>
        </row>
        <row r="2298">
          <cell r="A2298">
            <v>430845</v>
          </cell>
          <cell r="B2298" t="str">
            <v>RS</v>
          </cell>
          <cell r="C2298" t="str">
            <v>FORTALEZA DOS VALOS</v>
          </cell>
          <cell r="D2298" t="str">
            <v>430845</v>
          </cell>
          <cell r="F2298">
            <v>9823</v>
          </cell>
        </row>
        <row r="2299">
          <cell r="A2299">
            <v>430915</v>
          </cell>
          <cell r="B2299" t="str">
            <v>RS</v>
          </cell>
          <cell r="C2299" t="str">
            <v>GRAMADO XAVIER</v>
          </cell>
          <cell r="D2299" t="str">
            <v>430915</v>
          </cell>
          <cell r="E2299">
            <v>34506</v>
          </cell>
          <cell r="F2299">
            <v>11696888</v>
          </cell>
        </row>
        <row r="2300">
          <cell r="A2300">
            <v>430930</v>
          </cell>
          <cell r="B2300" t="str">
            <v>RS</v>
          </cell>
          <cell r="C2300" t="str">
            <v>GUAÍBA</v>
          </cell>
          <cell r="D2300" t="str">
            <v>430930</v>
          </cell>
          <cell r="F2300">
            <v>32694763</v>
          </cell>
        </row>
        <row r="2301">
          <cell r="A2301">
            <v>430957</v>
          </cell>
          <cell r="B2301" t="str">
            <v>RS</v>
          </cell>
          <cell r="C2301" t="str">
            <v>HERVEIRAS</v>
          </cell>
          <cell r="D2301" t="str">
            <v>430957</v>
          </cell>
          <cell r="F2301">
            <v>0</v>
          </cell>
        </row>
        <row r="2302">
          <cell r="A2302">
            <v>430965</v>
          </cell>
          <cell r="B2302" t="str">
            <v>RS</v>
          </cell>
          <cell r="C2302" t="str">
            <v>HULHA NEGRA</v>
          </cell>
          <cell r="D2302" t="str">
            <v>430965</v>
          </cell>
          <cell r="F2302">
            <v>895869</v>
          </cell>
        </row>
        <row r="2303">
          <cell r="A2303">
            <v>430975</v>
          </cell>
          <cell r="B2303" t="str">
            <v>RS</v>
          </cell>
          <cell r="C2303" t="str">
            <v>IBARAMA</v>
          </cell>
          <cell r="D2303" t="str">
            <v>430975</v>
          </cell>
          <cell r="E2303">
            <v>56225</v>
          </cell>
          <cell r="F2303">
            <v>3722055</v>
          </cell>
        </row>
        <row r="2304">
          <cell r="A2304">
            <v>430995</v>
          </cell>
          <cell r="B2304" t="str">
            <v>RS</v>
          </cell>
          <cell r="C2304" t="str">
            <v>IBIRAPUITÃ</v>
          </cell>
          <cell r="D2304" t="str">
            <v>430995</v>
          </cell>
          <cell r="E2304">
            <v>74939</v>
          </cell>
          <cell r="F2304">
            <v>15000328</v>
          </cell>
        </row>
        <row r="2305">
          <cell r="A2305">
            <v>431043</v>
          </cell>
          <cell r="B2305" t="str">
            <v>RS</v>
          </cell>
          <cell r="C2305" t="str">
            <v>IPÊ</v>
          </cell>
          <cell r="D2305" t="str">
            <v>431043</v>
          </cell>
          <cell r="E2305">
            <v>61053</v>
          </cell>
          <cell r="F2305">
            <v>11463599</v>
          </cell>
        </row>
        <row r="2306">
          <cell r="A2306">
            <v>431053</v>
          </cell>
          <cell r="B2306" t="str">
            <v>RS</v>
          </cell>
          <cell r="C2306" t="str">
            <v>ITAARA</v>
          </cell>
          <cell r="D2306" t="str">
            <v>431053</v>
          </cell>
          <cell r="E2306">
            <v>46619</v>
          </cell>
          <cell r="F2306">
            <v>11631044</v>
          </cell>
        </row>
        <row r="2307">
          <cell r="A2307">
            <v>431055</v>
          </cell>
          <cell r="B2307" t="str">
            <v>RS</v>
          </cell>
          <cell r="C2307" t="str">
            <v>ITACURUBI</v>
          </cell>
          <cell r="D2307" t="str">
            <v>431055</v>
          </cell>
          <cell r="F2307">
            <v>3247138</v>
          </cell>
        </row>
        <row r="2308">
          <cell r="A2308">
            <v>431075</v>
          </cell>
          <cell r="B2308" t="str">
            <v>RS</v>
          </cell>
          <cell r="C2308" t="str">
            <v>IVORÁ</v>
          </cell>
          <cell r="D2308" t="str">
            <v>431075</v>
          </cell>
          <cell r="F2308">
            <v>15031337</v>
          </cell>
        </row>
        <row r="2309">
          <cell r="A2309">
            <v>431087</v>
          </cell>
          <cell r="B2309" t="str">
            <v>RS</v>
          </cell>
          <cell r="C2309" t="str">
            <v>JACUIZINHO</v>
          </cell>
          <cell r="D2309" t="str">
            <v>431087</v>
          </cell>
          <cell r="F2309">
            <v>8723660</v>
          </cell>
        </row>
        <row r="2310">
          <cell r="A2310">
            <v>431113</v>
          </cell>
          <cell r="B2310" t="str">
            <v>RS</v>
          </cell>
          <cell r="C2310" t="str">
            <v>JARI</v>
          </cell>
          <cell r="D2310" t="str">
            <v>431113</v>
          </cell>
          <cell r="F2310">
            <v>27903723</v>
          </cell>
        </row>
        <row r="2311">
          <cell r="A2311">
            <v>431123</v>
          </cell>
          <cell r="B2311" t="str">
            <v>RS</v>
          </cell>
          <cell r="C2311" t="str">
            <v>LAGOA BONITA DO SUL</v>
          </cell>
          <cell r="D2311" t="str">
            <v>431123</v>
          </cell>
          <cell r="E2311">
            <v>34402</v>
          </cell>
          <cell r="F2311">
            <v>7961447</v>
          </cell>
        </row>
        <row r="2312">
          <cell r="A2312">
            <v>431125</v>
          </cell>
          <cell r="B2312" t="str">
            <v>RS</v>
          </cell>
          <cell r="C2312" t="str">
            <v>LAGOÃO</v>
          </cell>
          <cell r="D2312" t="str">
            <v>431125</v>
          </cell>
          <cell r="E2312">
            <v>40090</v>
          </cell>
          <cell r="F2312">
            <v>7644560</v>
          </cell>
        </row>
        <row r="2313">
          <cell r="A2313">
            <v>431164</v>
          </cell>
          <cell r="B2313" t="str">
            <v>RS</v>
          </cell>
          <cell r="C2313" t="str">
            <v>LINHA NOVA</v>
          </cell>
          <cell r="D2313" t="str">
            <v>431164</v>
          </cell>
          <cell r="E2313">
            <v>34884</v>
          </cell>
          <cell r="F2313">
            <v>7903194</v>
          </cell>
        </row>
        <row r="2314">
          <cell r="A2314">
            <v>431177</v>
          </cell>
          <cell r="B2314" t="str">
            <v>RS</v>
          </cell>
          <cell r="C2314" t="str">
            <v>MAQUINÉ</v>
          </cell>
          <cell r="D2314" t="str">
            <v>431177</v>
          </cell>
          <cell r="E2314">
            <v>32317</v>
          </cell>
          <cell r="F2314">
            <v>4314535</v>
          </cell>
        </row>
        <row r="2315">
          <cell r="A2315">
            <v>431179</v>
          </cell>
          <cell r="B2315" t="str">
            <v>RS</v>
          </cell>
          <cell r="C2315" t="str">
            <v>MARATÁ</v>
          </cell>
          <cell r="D2315" t="str">
            <v>431179</v>
          </cell>
          <cell r="F2315">
            <v>11912468</v>
          </cell>
        </row>
        <row r="2316">
          <cell r="A2316">
            <v>431210</v>
          </cell>
          <cell r="B2316" t="str">
            <v>RS</v>
          </cell>
          <cell r="C2316" t="str">
            <v>MATA</v>
          </cell>
          <cell r="D2316" t="str">
            <v>431210</v>
          </cell>
          <cell r="F2316">
            <v>5586589</v>
          </cell>
        </row>
        <row r="2317">
          <cell r="A2317">
            <v>431215</v>
          </cell>
          <cell r="B2317" t="str">
            <v>RS</v>
          </cell>
          <cell r="C2317" t="str">
            <v>MATO LEITÃO</v>
          </cell>
          <cell r="D2317" t="str">
            <v>431215</v>
          </cell>
          <cell r="F2317">
            <v>11590</v>
          </cell>
        </row>
        <row r="2318">
          <cell r="A2318">
            <v>431220</v>
          </cell>
          <cell r="B2318" t="str">
            <v>RS</v>
          </cell>
          <cell r="C2318" t="str">
            <v>MAXIMILIANO DE ALMEIDA</v>
          </cell>
          <cell r="D2318" t="str">
            <v>431220</v>
          </cell>
          <cell r="E2318">
            <v>54761</v>
          </cell>
          <cell r="F2318">
            <v>7510070</v>
          </cell>
        </row>
        <row r="2319">
          <cell r="A2319">
            <v>431238</v>
          </cell>
          <cell r="B2319" t="str">
            <v>RS</v>
          </cell>
          <cell r="C2319" t="str">
            <v>MONTE BELO DO SUL</v>
          </cell>
          <cell r="D2319" t="str">
            <v>431238</v>
          </cell>
          <cell r="F2319">
            <v>137693</v>
          </cell>
        </row>
        <row r="2320">
          <cell r="A2320">
            <v>431250</v>
          </cell>
          <cell r="B2320" t="str">
            <v>RS</v>
          </cell>
          <cell r="C2320" t="str">
            <v>MOSTARDAS</v>
          </cell>
          <cell r="D2320" t="str">
            <v>431250</v>
          </cell>
          <cell r="F2320">
            <v>34122784</v>
          </cell>
        </row>
        <row r="2321">
          <cell r="A2321">
            <v>431260</v>
          </cell>
          <cell r="B2321" t="str">
            <v>RS</v>
          </cell>
          <cell r="C2321" t="str">
            <v>MUÇUM</v>
          </cell>
          <cell r="D2321" t="str">
            <v>431260</v>
          </cell>
          <cell r="E2321">
            <v>30906</v>
          </cell>
          <cell r="F2321">
            <v>6960020</v>
          </cell>
        </row>
        <row r="2322">
          <cell r="A2322">
            <v>431265</v>
          </cell>
          <cell r="B2322" t="str">
            <v>RS</v>
          </cell>
          <cell r="C2322" t="str">
            <v>NÃO-ME-TOQUE</v>
          </cell>
          <cell r="D2322" t="str">
            <v>431265</v>
          </cell>
          <cell r="E2322">
            <v>194937</v>
          </cell>
          <cell r="F2322">
            <v>56790050</v>
          </cell>
        </row>
        <row r="2323">
          <cell r="A2323">
            <v>431280</v>
          </cell>
          <cell r="B2323" t="str">
            <v>RS</v>
          </cell>
          <cell r="C2323" t="str">
            <v>NOVA ARAÇÁ</v>
          </cell>
          <cell r="D2323" t="str">
            <v>431280</v>
          </cell>
          <cell r="F2323">
            <v>0</v>
          </cell>
        </row>
        <row r="2324">
          <cell r="A2324">
            <v>431333</v>
          </cell>
          <cell r="B2324" t="str">
            <v>RS</v>
          </cell>
          <cell r="C2324" t="str">
            <v>NOVA RAMADA</v>
          </cell>
          <cell r="D2324" t="str">
            <v>431333</v>
          </cell>
          <cell r="E2324">
            <v>67891</v>
          </cell>
          <cell r="F2324">
            <v>4562211</v>
          </cell>
        </row>
        <row r="2325">
          <cell r="A2325">
            <v>431339</v>
          </cell>
          <cell r="B2325" t="str">
            <v>RS</v>
          </cell>
          <cell r="C2325" t="str">
            <v>NOVO CABRAIS</v>
          </cell>
          <cell r="D2325" t="str">
            <v>431339</v>
          </cell>
          <cell r="E2325">
            <v>31764</v>
          </cell>
          <cell r="F2325">
            <v>10117210</v>
          </cell>
        </row>
        <row r="2326">
          <cell r="A2326">
            <v>431344</v>
          </cell>
          <cell r="B2326" t="str">
            <v>RS</v>
          </cell>
          <cell r="C2326" t="str">
            <v>NOVO TIRADENTES</v>
          </cell>
          <cell r="D2326" t="str">
            <v>431344</v>
          </cell>
          <cell r="E2326">
            <v>34828</v>
          </cell>
          <cell r="F2326">
            <v>2288182</v>
          </cell>
        </row>
        <row r="2327">
          <cell r="A2327">
            <v>431402</v>
          </cell>
          <cell r="B2327" t="str">
            <v>RS</v>
          </cell>
          <cell r="C2327" t="str">
            <v>PARAÍSO DO SUL</v>
          </cell>
          <cell r="D2327" t="str">
            <v>431402</v>
          </cell>
          <cell r="E2327">
            <v>32724</v>
          </cell>
          <cell r="F2327">
            <v>2131230</v>
          </cell>
        </row>
        <row r="2328">
          <cell r="A2328">
            <v>431406</v>
          </cell>
          <cell r="B2328" t="str">
            <v>RS</v>
          </cell>
          <cell r="C2328" t="str">
            <v>PASSA SETE</v>
          </cell>
          <cell r="D2328" t="str">
            <v>431406</v>
          </cell>
          <cell r="E2328">
            <v>28932</v>
          </cell>
          <cell r="F2328">
            <v>11783058</v>
          </cell>
        </row>
        <row r="2329">
          <cell r="A2329">
            <v>431407</v>
          </cell>
          <cell r="B2329" t="str">
            <v>RS</v>
          </cell>
          <cell r="C2329" t="str">
            <v>PASSO DO SOBRADO</v>
          </cell>
          <cell r="D2329" t="str">
            <v>431407</v>
          </cell>
          <cell r="F2329">
            <v>4498250</v>
          </cell>
        </row>
        <row r="2330">
          <cell r="A2330">
            <v>431430</v>
          </cell>
          <cell r="B2330" t="str">
            <v>RS</v>
          </cell>
          <cell r="C2330" t="str">
            <v>PEJUÇARA</v>
          </cell>
          <cell r="D2330" t="str">
            <v>431430</v>
          </cell>
          <cell r="F2330">
            <v>1512058</v>
          </cell>
        </row>
        <row r="2331">
          <cell r="A2331">
            <v>431440</v>
          </cell>
          <cell r="B2331" t="str">
            <v>RS</v>
          </cell>
          <cell r="C2331" t="str">
            <v>PELOTAS</v>
          </cell>
          <cell r="D2331" t="str">
            <v>431440</v>
          </cell>
          <cell r="E2331">
            <v>726753</v>
          </cell>
          <cell r="F2331">
            <v>193995235</v>
          </cell>
        </row>
        <row r="2332">
          <cell r="A2332">
            <v>431450</v>
          </cell>
          <cell r="B2332" t="str">
            <v>RS</v>
          </cell>
          <cell r="C2332" t="str">
            <v>PINHEIRO MACHADO</v>
          </cell>
          <cell r="D2332" t="str">
            <v>431450</v>
          </cell>
          <cell r="F2332">
            <v>132727350</v>
          </cell>
        </row>
        <row r="2333">
          <cell r="A2333">
            <v>431454</v>
          </cell>
          <cell r="B2333" t="str">
            <v>RS</v>
          </cell>
          <cell r="C2333" t="str">
            <v>PINTO BANDEIRA</v>
          </cell>
          <cell r="D2333" t="str">
            <v>431454</v>
          </cell>
          <cell r="F2333">
            <v>8265019</v>
          </cell>
        </row>
        <row r="2334">
          <cell r="A2334">
            <v>431460</v>
          </cell>
          <cell r="B2334" t="str">
            <v>RS</v>
          </cell>
          <cell r="C2334" t="str">
            <v>PIRATINI</v>
          </cell>
          <cell r="D2334" t="str">
            <v>431460</v>
          </cell>
          <cell r="F2334">
            <v>12795227</v>
          </cell>
        </row>
        <row r="2335">
          <cell r="A2335">
            <v>431470</v>
          </cell>
          <cell r="B2335" t="str">
            <v>RS</v>
          </cell>
          <cell r="C2335" t="str">
            <v>PLANALTO</v>
          </cell>
          <cell r="D2335" t="str">
            <v>431470</v>
          </cell>
          <cell r="F2335">
            <v>12827603</v>
          </cell>
        </row>
        <row r="2336">
          <cell r="A2336">
            <v>431480</v>
          </cell>
          <cell r="B2336" t="str">
            <v>RS</v>
          </cell>
          <cell r="C2336" t="str">
            <v>PORTÃO</v>
          </cell>
          <cell r="D2336" t="str">
            <v>431480</v>
          </cell>
          <cell r="F2336">
            <v>112989352</v>
          </cell>
        </row>
        <row r="2337">
          <cell r="A2337">
            <v>431490</v>
          </cell>
          <cell r="B2337" t="str">
            <v>RS</v>
          </cell>
          <cell r="C2337" t="str">
            <v>PORTO ALEGRE</v>
          </cell>
          <cell r="D2337" t="str">
            <v>431490</v>
          </cell>
          <cell r="F2337">
            <v>13977806</v>
          </cell>
        </row>
        <row r="2338">
          <cell r="A2338">
            <v>431500</v>
          </cell>
          <cell r="B2338" t="str">
            <v>RS</v>
          </cell>
          <cell r="C2338" t="str">
            <v>PORTO LUCENA</v>
          </cell>
          <cell r="D2338" t="str">
            <v>431500</v>
          </cell>
          <cell r="F2338">
            <v>4987253</v>
          </cell>
        </row>
        <row r="2339">
          <cell r="A2339">
            <v>431532</v>
          </cell>
          <cell r="B2339" t="str">
            <v>RS</v>
          </cell>
          <cell r="C2339" t="str">
            <v>QUEVEDOS</v>
          </cell>
          <cell r="D2339" t="str">
            <v>431532</v>
          </cell>
          <cell r="F2339">
            <v>3481826</v>
          </cell>
        </row>
        <row r="2340">
          <cell r="A2340">
            <v>431545</v>
          </cell>
          <cell r="B2340" t="str">
            <v>RS</v>
          </cell>
          <cell r="C2340" t="str">
            <v>RELVADO</v>
          </cell>
          <cell r="D2340" t="str">
            <v>431545</v>
          </cell>
          <cell r="E2340">
            <v>62513</v>
          </cell>
          <cell r="F2340">
            <v>6140787</v>
          </cell>
        </row>
        <row r="2341">
          <cell r="A2341">
            <v>431570</v>
          </cell>
          <cell r="B2341" t="str">
            <v>RS</v>
          </cell>
          <cell r="C2341" t="str">
            <v>RIO PARDO</v>
          </cell>
          <cell r="D2341" t="str">
            <v>431570</v>
          </cell>
          <cell r="F2341">
            <v>29107639</v>
          </cell>
        </row>
        <row r="2342">
          <cell r="A2342">
            <v>431640</v>
          </cell>
          <cell r="B2342" t="str">
            <v>RS</v>
          </cell>
          <cell r="C2342" t="str">
            <v>ROSÁRIO DO SUL</v>
          </cell>
          <cell r="D2342" t="str">
            <v>431640</v>
          </cell>
          <cell r="F2342">
            <v>86721073</v>
          </cell>
        </row>
        <row r="2343">
          <cell r="A2343">
            <v>431710</v>
          </cell>
          <cell r="B2343" t="str">
            <v>RS</v>
          </cell>
          <cell r="C2343" t="str">
            <v>SANT'ANA DO LIVRAMENTO</v>
          </cell>
          <cell r="D2343" t="str">
            <v>431710</v>
          </cell>
          <cell r="E2343">
            <v>173462</v>
          </cell>
          <cell r="F2343">
            <v>41813287</v>
          </cell>
        </row>
        <row r="2344">
          <cell r="A2344">
            <v>431690</v>
          </cell>
          <cell r="B2344" t="str">
            <v>RS</v>
          </cell>
          <cell r="C2344" t="str">
            <v>SANTA MARIA</v>
          </cell>
          <cell r="D2344" t="str">
            <v>431690</v>
          </cell>
          <cell r="F2344">
            <v>60863555</v>
          </cell>
        </row>
        <row r="2345">
          <cell r="A2345">
            <v>431720</v>
          </cell>
          <cell r="B2345" t="str">
            <v>RS</v>
          </cell>
          <cell r="C2345" t="str">
            <v>SANTA ROSA</v>
          </cell>
          <cell r="D2345" t="str">
            <v>431720</v>
          </cell>
          <cell r="F2345">
            <v>987848</v>
          </cell>
        </row>
        <row r="2346">
          <cell r="A2346">
            <v>431725</v>
          </cell>
          <cell r="B2346" t="str">
            <v>RS</v>
          </cell>
          <cell r="C2346" t="str">
            <v>SANTA TEREZA</v>
          </cell>
          <cell r="D2346" t="str">
            <v>431725</v>
          </cell>
          <cell r="F2346">
            <v>13556367</v>
          </cell>
        </row>
        <row r="2347">
          <cell r="A2347">
            <v>431800</v>
          </cell>
          <cell r="B2347" t="str">
            <v>RS</v>
          </cell>
          <cell r="C2347" t="str">
            <v>SÃO BORJA</v>
          </cell>
          <cell r="D2347" t="str">
            <v>431800</v>
          </cell>
          <cell r="E2347">
            <v>353776</v>
          </cell>
          <cell r="F2347">
            <v>48643552</v>
          </cell>
        </row>
        <row r="2348">
          <cell r="A2348">
            <v>431810</v>
          </cell>
          <cell r="B2348" t="str">
            <v>RS</v>
          </cell>
          <cell r="C2348" t="str">
            <v>SÃO FRANCISCO DE ASSIS</v>
          </cell>
          <cell r="D2348" t="str">
            <v>431810</v>
          </cell>
          <cell r="E2348">
            <v>6900</v>
          </cell>
          <cell r="F2348">
            <v>17667640</v>
          </cell>
        </row>
        <row r="2349">
          <cell r="A2349">
            <v>431820</v>
          </cell>
          <cell r="B2349" t="str">
            <v>RS</v>
          </cell>
          <cell r="C2349" t="str">
            <v>SÃO FRANCISCO DE PAULA</v>
          </cell>
          <cell r="D2349" t="str">
            <v>431820</v>
          </cell>
          <cell r="F2349">
            <v>24518398</v>
          </cell>
        </row>
        <row r="2350">
          <cell r="A2350">
            <v>431830</v>
          </cell>
          <cell r="B2350" t="str">
            <v>RS</v>
          </cell>
          <cell r="C2350" t="str">
            <v>SÃO GABRIEL</v>
          </cell>
          <cell r="D2350" t="str">
            <v>431830</v>
          </cell>
          <cell r="F2350">
            <v>76060154</v>
          </cell>
        </row>
        <row r="2351">
          <cell r="A2351">
            <v>431842</v>
          </cell>
          <cell r="B2351" t="str">
            <v>RS</v>
          </cell>
          <cell r="C2351" t="str">
            <v>SÃO JOÃO DA URTIGA</v>
          </cell>
          <cell r="D2351" t="str">
            <v>431842</v>
          </cell>
          <cell r="F2351">
            <v>6332149</v>
          </cell>
        </row>
        <row r="2352">
          <cell r="A2352">
            <v>431846</v>
          </cell>
          <cell r="B2352" t="str">
            <v>RS</v>
          </cell>
          <cell r="C2352" t="str">
            <v>SÃO JOSÉ DO HERVAL</v>
          </cell>
          <cell r="D2352" t="str">
            <v>431846</v>
          </cell>
          <cell r="E2352">
            <v>1962</v>
          </cell>
          <cell r="F2352">
            <v>12434469</v>
          </cell>
        </row>
        <row r="2353">
          <cell r="A2353">
            <v>431849</v>
          </cell>
          <cell r="B2353" t="str">
            <v>RS</v>
          </cell>
          <cell r="C2353" t="str">
            <v>SÃO JOSÉ DO INHACORÁ</v>
          </cell>
          <cell r="D2353" t="str">
            <v>431849</v>
          </cell>
          <cell r="F2353">
            <v>6291888</v>
          </cell>
        </row>
        <row r="2354">
          <cell r="A2354">
            <v>431862</v>
          </cell>
          <cell r="B2354" t="str">
            <v>RS</v>
          </cell>
          <cell r="C2354" t="str">
            <v>SÃO JOSÉ DOS AUSENTES</v>
          </cell>
          <cell r="D2354" t="str">
            <v>431862</v>
          </cell>
          <cell r="F2354">
            <v>762736</v>
          </cell>
        </row>
        <row r="2355">
          <cell r="A2355">
            <v>431870</v>
          </cell>
          <cell r="B2355" t="str">
            <v>RS</v>
          </cell>
          <cell r="C2355" t="str">
            <v>SÃO LEOPOLDO</v>
          </cell>
          <cell r="D2355" t="str">
            <v>431870</v>
          </cell>
          <cell r="F2355">
            <v>39982137</v>
          </cell>
        </row>
        <row r="2356">
          <cell r="A2356">
            <v>431890</v>
          </cell>
          <cell r="B2356" t="str">
            <v>RS</v>
          </cell>
          <cell r="C2356" t="str">
            <v>SÃO LUIZ GONZAGA</v>
          </cell>
          <cell r="D2356" t="str">
            <v>431890</v>
          </cell>
          <cell r="F2356">
            <v>35371065</v>
          </cell>
        </row>
        <row r="2357">
          <cell r="A2357">
            <v>431900</v>
          </cell>
          <cell r="B2357" t="str">
            <v>RS</v>
          </cell>
          <cell r="C2357" t="str">
            <v>SÃO MARCOS</v>
          </cell>
          <cell r="D2357" t="str">
            <v>431900</v>
          </cell>
          <cell r="F2357">
            <v>29014406</v>
          </cell>
        </row>
        <row r="2358">
          <cell r="A2358">
            <v>431912</v>
          </cell>
          <cell r="B2358" t="str">
            <v>RS</v>
          </cell>
          <cell r="C2358" t="str">
            <v>SÃO MARTINHO DA SERRA</v>
          </cell>
          <cell r="D2358" t="str">
            <v>431912</v>
          </cell>
          <cell r="E2358">
            <v>30515</v>
          </cell>
          <cell r="F2358">
            <v>6595915</v>
          </cell>
        </row>
        <row r="2359">
          <cell r="A2359">
            <v>431940</v>
          </cell>
          <cell r="B2359" t="str">
            <v>RS</v>
          </cell>
          <cell r="C2359" t="str">
            <v>SÃO PEDRO DO SUL</v>
          </cell>
          <cell r="D2359" t="str">
            <v>431940</v>
          </cell>
          <cell r="F2359">
            <v>3302295</v>
          </cell>
        </row>
        <row r="2360">
          <cell r="A2360">
            <v>431960</v>
          </cell>
          <cell r="B2360" t="str">
            <v>RS</v>
          </cell>
          <cell r="C2360" t="str">
            <v>SÃO SEPÉ</v>
          </cell>
          <cell r="D2360" t="str">
            <v>431960</v>
          </cell>
          <cell r="F2360">
            <v>29205280</v>
          </cell>
        </row>
        <row r="2361">
          <cell r="A2361">
            <v>431975</v>
          </cell>
          <cell r="B2361" t="str">
            <v>RS</v>
          </cell>
          <cell r="C2361" t="str">
            <v>SÃO VENDELINO</v>
          </cell>
          <cell r="D2361" t="str">
            <v>431975</v>
          </cell>
          <cell r="E2361">
            <v>53846</v>
          </cell>
          <cell r="F2361">
            <v>3935878</v>
          </cell>
        </row>
        <row r="2362">
          <cell r="A2362">
            <v>432030</v>
          </cell>
          <cell r="B2362" t="str">
            <v>RS</v>
          </cell>
          <cell r="C2362" t="str">
            <v>SELBACH</v>
          </cell>
          <cell r="D2362" t="str">
            <v>432030</v>
          </cell>
          <cell r="F2362">
            <v>29102091</v>
          </cell>
        </row>
        <row r="2363">
          <cell r="A2363">
            <v>432045</v>
          </cell>
          <cell r="B2363" t="str">
            <v>RS</v>
          </cell>
          <cell r="C2363" t="str">
            <v>SÉRIO</v>
          </cell>
          <cell r="D2363" t="str">
            <v>432045</v>
          </cell>
          <cell r="F2363">
            <v>5728500</v>
          </cell>
        </row>
        <row r="2364">
          <cell r="A2364">
            <v>432067</v>
          </cell>
          <cell r="B2364" t="str">
            <v>RS</v>
          </cell>
          <cell r="C2364" t="str">
            <v>SINIMBU</v>
          </cell>
          <cell r="D2364" t="str">
            <v>432067</v>
          </cell>
          <cell r="F2364">
            <v>10991253</v>
          </cell>
        </row>
        <row r="2365">
          <cell r="A2365">
            <v>432130</v>
          </cell>
          <cell r="B2365" t="str">
            <v>RS</v>
          </cell>
          <cell r="C2365" t="str">
            <v>TAQUARI</v>
          </cell>
          <cell r="D2365" t="str">
            <v>432130</v>
          </cell>
          <cell r="F2365">
            <v>26820780</v>
          </cell>
        </row>
        <row r="2366">
          <cell r="A2366">
            <v>432180</v>
          </cell>
          <cell r="B2366" t="str">
            <v>RS</v>
          </cell>
          <cell r="C2366" t="str">
            <v>TRÊS DE MAIO</v>
          </cell>
          <cell r="D2366" t="str">
            <v>432180</v>
          </cell>
          <cell r="F2366">
            <v>399000</v>
          </cell>
        </row>
        <row r="2367">
          <cell r="A2367">
            <v>432215</v>
          </cell>
          <cell r="B2367" t="str">
            <v>RS</v>
          </cell>
          <cell r="C2367" t="str">
            <v>TUNAS</v>
          </cell>
          <cell r="D2367" t="str">
            <v>432215</v>
          </cell>
          <cell r="E2367">
            <v>43535</v>
          </cell>
          <cell r="F2367">
            <v>437600877</v>
          </cell>
        </row>
        <row r="2368">
          <cell r="A2368">
            <v>432234</v>
          </cell>
          <cell r="B2368" t="str">
            <v>RS</v>
          </cell>
          <cell r="C2368" t="str">
            <v>UBIRETAMA</v>
          </cell>
          <cell r="D2368" t="str">
            <v>432234</v>
          </cell>
          <cell r="F2368">
            <v>20187975</v>
          </cell>
        </row>
        <row r="2369">
          <cell r="A2369">
            <v>432253</v>
          </cell>
          <cell r="B2369" t="str">
            <v>RS</v>
          </cell>
          <cell r="C2369" t="str">
            <v>VALE DO SOL</v>
          </cell>
          <cell r="D2369" t="str">
            <v>432253</v>
          </cell>
          <cell r="E2369">
            <v>68880</v>
          </cell>
          <cell r="F2369">
            <v>34436978</v>
          </cell>
        </row>
        <row r="2370">
          <cell r="A2370">
            <v>432270</v>
          </cell>
          <cell r="B2370" t="str">
            <v>RS</v>
          </cell>
          <cell r="C2370" t="str">
            <v>VERA CRUZ</v>
          </cell>
          <cell r="D2370" t="str">
            <v>432270</v>
          </cell>
          <cell r="E2370">
            <v>164949</v>
          </cell>
          <cell r="F2370">
            <v>36434284</v>
          </cell>
        </row>
        <row r="2371">
          <cell r="A2371">
            <v>432310</v>
          </cell>
          <cell r="B2371" t="str">
            <v>RS</v>
          </cell>
          <cell r="C2371" t="str">
            <v>VICENTE DUTRA</v>
          </cell>
          <cell r="D2371" t="str">
            <v>432310</v>
          </cell>
          <cell r="F2371">
            <v>0</v>
          </cell>
        </row>
        <row r="2372">
          <cell r="A2372">
            <v>432330</v>
          </cell>
          <cell r="B2372" t="str">
            <v>RS</v>
          </cell>
          <cell r="C2372" t="str">
            <v>VILA FLORES</v>
          </cell>
          <cell r="D2372" t="str">
            <v>432330</v>
          </cell>
          <cell r="F2372">
            <v>1260726</v>
          </cell>
        </row>
        <row r="2373">
          <cell r="A2373">
            <v>432345</v>
          </cell>
          <cell r="B2373" t="str">
            <v>RS</v>
          </cell>
          <cell r="C2373" t="str">
            <v>VILA NOVA DO SUL</v>
          </cell>
          <cell r="D2373" t="str">
            <v>432345</v>
          </cell>
          <cell r="E2373">
            <v>34063</v>
          </cell>
          <cell r="F2373">
            <v>6871276</v>
          </cell>
        </row>
        <row r="2374">
          <cell r="A2374">
            <v>432375</v>
          </cell>
          <cell r="B2374" t="str">
            <v>RS</v>
          </cell>
          <cell r="C2374" t="str">
            <v>VITÓRIA DAS MISSÕES</v>
          </cell>
          <cell r="D2374" t="str">
            <v>432375</v>
          </cell>
          <cell r="E2374">
            <v>63269</v>
          </cell>
          <cell r="F2374">
            <v>12982507</v>
          </cell>
        </row>
        <row r="2375">
          <cell r="A2375">
            <v>432377</v>
          </cell>
          <cell r="B2375" t="str">
            <v>RS</v>
          </cell>
          <cell r="C2375" t="str">
            <v>WESTFALIA</v>
          </cell>
          <cell r="D2375" t="str">
            <v>432377</v>
          </cell>
          <cell r="E2375">
            <v>91228</v>
          </cell>
          <cell r="F2375">
            <v>11411329</v>
          </cell>
        </row>
        <row r="2376">
          <cell r="A2376">
            <v>110001</v>
          </cell>
          <cell r="B2376" t="str">
            <v>RO</v>
          </cell>
          <cell r="C2376" t="str">
            <v>ALTA FLORESTA D'OESTE</v>
          </cell>
          <cell r="D2376" t="str">
            <v>110001</v>
          </cell>
          <cell r="E2376">
            <v>48170</v>
          </cell>
          <cell r="F2376">
            <v>12857075</v>
          </cell>
        </row>
        <row r="2377">
          <cell r="A2377">
            <v>110037</v>
          </cell>
          <cell r="B2377" t="str">
            <v>RO</v>
          </cell>
          <cell r="C2377" t="str">
            <v>ALTO ALEGRE DOS PARECIS</v>
          </cell>
          <cell r="D2377" t="str">
            <v>110037</v>
          </cell>
          <cell r="F2377">
            <v>7582995</v>
          </cell>
        </row>
        <row r="2378">
          <cell r="A2378">
            <v>110040</v>
          </cell>
          <cell r="B2378" t="str">
            <v>RO</v>
          </cell>
          <cell r="C2378" t="str">
            <v>ALTO PARAÍSO</v>
          </cell>
          <cell r="D2378" t="str">
            <v>110040</v>
          </cell>
          <cell r="E2378">
            <v>28207</v>
          </cell>
          <cell r="F2378">
            <v>10671053</v>
          </cell>
        </row>
        <row r="2379">
          <cell r="A2379">
            <v>110034</v>
          </cell>
          <cell r="B2379" t="str">
            <v>RO</v>
          </cell>
          <cell r="C2379" t="str">
            <v>ALVORADA D'OESTE</v>
          </cell>
          <cell r="D2379" t="str">
            <v>110034</v>
          </cell>
          <cell r="E2379">
            <v>19098</v>
          </cell>
          <cell r="F2379">
            <v>2267012</v>
          </cell>
        </row>
        <row r="2380">
          <cell r="A2380">
            <v>110002</v>
          </cell>
          <cell r="B2380" t="str">
            <v>RO</v>
          </cell>
          <cell r="C2380" t="str">
            <v>ARIQUEMES</v>
          </cell>
          <cell r="D2380" t="str">
            <v>110002</v>
          </cell>
          <cell r="E2380">
            <v>452</v>
          </cell>
          <cell r="F2380">
            <v>80245688</v>
          </cell>
        </row>
        <row r="2381">
          <cell r="A2381">
            <v>110045</v>
          </cell>
          <cell r="B2381" t="str">
            <v>RO</v>
          </cell>
          <cell r="C2381" t="str">
            <v>BURITIS</v>
          </cell>
          <cell r="D2381" t="str">
            <v>110045</v>
          </cell>
          <cell r="F2381">
            <v>20900</v>
          </cell>
        </row>
        <row r="2382">
          <cell r="A2382">
            <v>110003</v>
          </cell>
          <cell r="B2382" t="str">
            <v>RO</v>
          </cell>
          <cell r="C2382" t="str">
            <v>CABIXI</v>
          </cell>
          <cell r="D2382" t="str">
            <v>110003</v>
          </cell>
          <cell r="F2382">
            <v>281428</v>
          </cell>
        </row>
        <row r="2383">
          <cell r="A2383">
            <v>110060</v>
          </cell>
          <cell r="B2383" t="str">
            <v>RO</v>
          </cell>
          <cell r="C2383" t="str">
            <v>CACAULÂNDIA</v>
          </cell>
          <cell r="D2383" t="str">
            <v>110060</v>
          </cell>
          <cell r="E2383">
            <v>21234</v>
          </cell>
          <cell r="F2383">
            <v>4338192</v>
          </cell>
        </row>
        <row r="2384">
          <cell r="A2384">
            <v>110004</v>
          </cell>
          <cell r="B2384" t="str">
            <v>RO</v>
          </cell>
          <cell r="C2384" t="str">
            <v>CACOAL</v>
          </cell>
          <cell r="D2384" t="str">
            <v>110004</v>
          </cell>
          <cell r="F2384">
            <v>34755541</v>
          </cell>
        </row>
        <row r="2385">
          <cell r="A2385">
            <v>110070</v>
          </cell>
          <cell r="B2385" t="str">
            <v>RO</v>
          </cell>
          <cell r="C2385" t="str">
            <v>CAMPO NOVO DE RONDÔNIA</v>
          </cell>
          <cell r="D2385" t="str">
            <v>110070</v>
          </cell>
          <cell r="F2385">
            <v>3032134</v>
          </cell>
        </row>
        <row r="2386">
          <cell r="A2386">
            <v>110005</v>
          </cell>
          <cell r="B2386" t="str">
            <v>RO</v>
          </cell>
          <cell r="C2386" t="str">
            <v>CEREJEIRAS</v>
          </cell>
          <cell r="D2386" t="str">
            <v>110005</v>
          </cell>
          <cell r="F2386">
            <v>4498876</v>
          </cell>
        </row>
        <row r="2387">
          <cell r="A2387">
            <v>110092</v>
          </cell>
          <cell r="B2387" t="str">
            <v>RO</v>
          </cell>
          <cell r="C2387" t="str">
            <v>CHUPINGUAIA</v>
          </cell>
          <cell r="D2387" t="str">
            <v>110092</v>
          </cell>
          <cell r="E2387">
            <v>29197</v>
          </cell>
          <cell r="F2387">
            <v>12202645</v>
          </cell>
        </row>
        <row r="2388">
          <cell r="A2388">
            <v>110006</v>
          </cell>
          <cell r="B2388" t="str">
            <v>RO</v>
          </cell>
          <cell r="C2388" t="str">
            <v>COLORADO DO OESTE</v>
          </cell>
          <cell r="D2388" t="str">
            <v>110006</v>
          </cell>
          <cell r="F2388">
            <v>7500269</v>
          </cell>
        </row>
        <row r="2389">
          <cell r="A2389">
            <v>110008</v>
          </cell>
          <cell r="B2389" t="str">
            <v>RO</v>
          </cell>
          <cell r="C2389" t="str">
            <v>COSTA MARQUES</v>
          </cell>
          <cell r="D2389" t="str">
            <v>110008</v>
          </cell>
          <cell r="E2389">
            <v>271</v>
          </cell>
          <cell r="F2389">
            <v>2500463</v>
          </cell>
        </row>
        <row r="2390">
          <cell r="A2390">
            <v>110094</v>
          </cell>
          <cell r="B2390" t="str">
            <v>RO</v>
          </cell>
          <cell r="C2390" t="str">
            <v>CUJUBIM</v>
          </cell>
          <cell r="D2390" t="str">
            <v>110094</v>
          </cell>
          <cell r="E2390">
            <v>36584</v>
          </cell>
          <cell r="F2390">
            <v>15755151</v>
          </cell>
        </row>
        <row r="2391">
          <cell r="A2391">
            <v>110009</v>
          </cell>
          <cell r="B2391" t="str">
            <v>RO</v>
          </cell>
          <cell r="C2391" t="str">
            <v>ESPIGÃO D'OESTE</v>
          </cell>
          <cell r="D2391" t="str">
            <v>110009</v>
          </cell>
          <cell r="E2391">
            <v>77929</v>
          </cell>
          <cell r="F2391">
            <v>3109912</v>
          </cell>
        </row>
        <row r="2392">
          <cell r="A2392">
            <v>110100</v>
          </cell>
          <cell r="B2392" t="str">
            <v>RO</v>
          </cell>
          <cell r="C2392" t="str">
            <v>GOVERNADOR JORGE TEIXEIRA</v>
          </cell>
          <cell r="D2392" t="str">
            <v>110100</v>
          </cell>
          <cell r="E2392">
            <v>13854</v>
          </cell>
          <cell r="F2392">
            <v>9575570</v>
          </cell>
        </row>
        <row r="2393">
          <cell r="A2393">
            <v>110110</v>
          </cell>
          <cell r="B2393" t="str">
            <v>RO</v>
          </cell>
          <cell r="C2393" t="str">
            <v>ITAPUÃ DO OESTE</v>
          </cell>
          <cell r="D2393" t="str">
            <v>110110</v>
          </cell>
          <cell r="F2393">
            <v>4046981</v>
          </cell>
        </row>
        <row r="2394">
          <cell r="A2394">
            <v>110011</v>
          </cell>
          <cell r="B2394" t="str">
            <v>RO</v>
          </cell>
          <cell r="C2394" t="str">
            <v>JARU</v>
          </cell>
          <cell r="D2394" t="str">
            <v>110011</v>
          </cell>
          <cell r="E2394">
            <v>39450</v>
          </cell>
          <cell r="F2394">
            <v>10393294</v>
          </cell>
        </row>
        <row r="2395">
          <cell r="A2395">
            <v>110012</v>
          </cell>
          <cell r="B2395" t="str">
            <v>RO</v>
          </cell>
          <cell r="C2395" t="str">
            <v>JI-PARANÁ</v>
          </cell>
          <cell r="D2395" t="str">
            <v>110012</v>
          </cell>
          <cell r="F2395">
            <v>77996121</v>
          </cell>
        </row>
        <row r="2396">
          <cell r="A2396">
            <v>110013</v>
          </cell>
          <cell r="B2396" t="str">
            <v>RO</v>
          </cell>
          <cell r="C2396" t="str">
            <v>MACHADINHO D'OESTE</v>
          </cell>
          <cell r="D2396" t="str">
            <v>110013</v>
          </cell>
          <cell r="E2396">
            <v>113896</v>
          </cell>
          <cell r="F2396">
            <v>37200016</v>
          </cell>
        </row>
        <row r="2397">
          <cell r="A2397">
            <v>110120</v>
          </cell>
          <cell r="B2397" t="str">
            <v>RO</v>
          </cell>
          <cell r="C2397" t="str">
            <v>MINISTRO ANDREAZZA</v>
          </cell>
          <cell r="D2397" t="str">
            <v>110120</v>
          </cell>
          <cell r="E2397">
            <v>9967</v>
          </cell>
          <cell r="F2397">
            <v>4371515</v>
          </cell>
        </row>
        <row r="2398">
          <cell r="A2398">
            <v>110130</v>
          </cell>
          <cell r="B2398" t="str">
            <v>RO</v>
          </cell>
          <cell r="C2398" t="str">
            <v>MIRANTE DA SERRA</v>
          </cell>
          <cell r="D2398" t="str">
            <v>110130</v>
          </cell>
          <cell r="E2398">
            <v>38320</v>
          </cell>
          <cell r="F2398">
            <v>20158821</v>
          </cell>
        </row>
        <row r="2399">
          <cell r="A2399">
            <v>110140</v>
          </cell>
          <cell r="B2399" t="str">
            <v>RO</v>
          </cell>
          <cell r="C2399" t="str">
            <v>MONTE NEGRO</v>
          </cell>
          <cell r="D2399" t="str">
            <v>110140</v>
          </cell>
          <cell r="F2399">
            <v>7013166</v>
          </cell>
        </row>
        <row r="2400">
          <cell r="A2400">
            <v>110014</v>
          </cell>
          <cell r="B2400" t="str">
            <v>RO</v>
          </cell>
          <cell r="C2400" t="str">
            <v>NOVA BRASILÂNDIA D'OESTE</v>
          </cell>
          <cell r="D2400" t="str">
            <v>110014</v>
          </cell>
          <cell r="F2400">
            <v>20839884</v>
          </cell>
        </row>
        <row r="2401">
          <cell r="A2401">
            <v>110143</v>
          </cell>
          <cell r="B2401" t="str">
            <v>RO</v>
          </cell>
          <cell r="C2401" t="str">
            <v>NOVA UNIÃO</v>
          </cell>
          <cell r="D2401" t="str">
            <v>110143</v>
          </cell>
          <cell r="E2401">
            <v>8867</v>
          </cell>
          <cell r="F2401">
            <v>2261298</v>
          </cell>
        </row>
        <row r="2402">
          <cell r="A2402">
            <v>110050</v>
          </cell>
          <cell r="B2402" t="str">
            <v>RO</v>
          </cell>
          <cell r="C2402" t="str">
            <v>NOVO HORIZONTE DO OESTE</v>
          </cell>
          <cell r="D2402" t="str">
            <v>110050</v>
          </cell>
          <cell r="E2402">
            <v>11251</v>
          </cell>
          <cell r="F2402">
            <v>3079504</v>
          </cell>
        </row>
        <row r="2403">
          <cell r="A2403">
            <v>110015</v>
          </cell>
          <cell r="B2403" t="str">
            <v>RO</v>
          </cell>
          <cell r="C2403" t="str">
            <v>OURO PRETO DO OESTE</v>
          </cell>
          <cell r="D2403" t="str">
            <v>110015</v>
          </cell>
          <cell r="E2403">
            <v>62385</v>
          </cell>
          <cell r="F2403">
            <v>19368292</v>
          </cell>
        </row>
        <row r="2404">
          <cell r="A2404">
            <v>110145</v>
          </cell>
          <cell r="B2404" t="str">
            <v>RO</v>
          </cell>
          <cell r="C2404" t="str">
            <v>PARECIS</v>
          </cell>
          <cell r="D2404" t="str">
            <v>110145</v>
          </cell>
          <cell r="F2404">
            <v>2344106</v>
          </cell>
        </row>
        <row r="2405">
          <cell r="A2405">
            <v>110018</v>
          </cell>
          <cell r="B2405" t="str">
            <v>RO</v>
          </cell>
          <cell r="C2405" t="str">
            <v>PIMENTA BUENO</v>
          </cell>
          <cell r="D2405" t="str">
            <v>110018</v>
          </cell>
          <cell r="E2405">
            <v>74203</v>
          </cell>
          <cell r="F2405">
            <v>17748088</v>
          </cell>
        </row>
        <row r="2406">
          <cell r="A2406">
            <v>110146</v>
          </cell>
          <cell r="B2406" t="str">
            <v>RO</v>
          </cell>
          <cell r="C2406" t="str">
            <v>PIMENTEIRAS DO OESTE</v>
          </cell>
          <cell r="D2406" t="str">
            <v>110146</v>
          </cell>
          <cell r="F2406">
            <v>4851814</v>
          </cell>
        </row>
        <row r="2407">
          <cell r="A2407">
            <v>110020</v>
          </cell>
          <cell r="B2407" t="str">
            <v>RO</v>
          </cell>
          <cell r="C2407" t="str">
            <v>PORTO VELHO</v>
          </cell>
          <cell r="D2407" t="str">
            <v>110020</v>
          </cell>
          <cell r="F2407">
            <v>152303904</v>
          </cell>
        </row>
        <row r="2408">
          <cell r="A2408">
            <v>110147</v>
          </cell>
          <cell r="B2408" t="str">
            <v>RO</v>
          </cell>
          <cell r="C2408" t="str">
            <v>PRIMAVERA DE RONDÔNIA</v>
          </cell>
          <cell r="D2408" t="str">
            <v>110147</v>
          </cell>
          <cell r="E2408">
            <v>10887</v>
          </cell>
          <cell r="F2408">
            <v>4830767</v>
          </cell>
        </row>
        <row r="2409">
          <cell r="A2409">
            <v>110028</v>
          </cell>
          <cell r="B2409" t="str">
            <v>RO</v>
          </cell>
          <cell r="C2409" t="str">
            <v>ROLIM DE MOURA</v>
          </cell>
          <cell r="D2409" t="str">
            <v>110028</v>
          </cell>
          <cell r="F2409">
            <v>32914650</v>
          </cell>
        </row>
        <row r="2410">
          <cell r="A2410">
            <v>110029</v>
          </cell>
          <cell r="B2410" t="str">
            <v>RO</v>
          </cell>
          <cell r="C2410" t="str">
            <v>SANTA LUZIA D'OESTE</v>
          </cell>
          <cell r="D2410" t="str">
            <v>110029</v>
          </cell>
          <cell r="F2410">
            <v>6316816</v>
          </cell>
        </row>
        <row r="2411">
          <cell r="A2411">
            <v>110149</v>
          </cell>
          <cell r="B2411" t="str">
            <v>RO</v>
          </cell>
          <cell r="C2411" t="str">
            <v>SÃO FRANCISCO DO GUAPORÉ</v>
          </cell>
          <cell r="D2411" t="str">
            <v>110149</v>
          </cell>
          <cell r="E2411">
            <v>34484</v>
          </cell>
          <cell r="F2411">
            <v>9141935</v>
          </cell>
        </row>
        <row r="2412">
          <cell r="A2412">
            <v>110032</v>
          </cell>
          <cell r="B2412" t="str">
            <v>RO</v>
          </cell>
          <cell r="C2412" t="str">
            <v>SÃO MIGUEL DO GUAPORÉ</v>
          </cell>
          <cell r="D2412" t="str">
            <v>110032</v>
          </cell>
          <cell r="E2412">
            <v>272</v>
          </cell>
          <cell r="F2412">
            <v>75583143</v>
          </cell>
        </row>
        <row r="2413">
          <cell r="A2413">
            <v>110150</v>
          </cell>
          <cell r="B2413" t="str">
            <v>RO</v>
          </cell>
          <cell r="C2413" t="str">
            <v>SERINGUEIRAS</v>
          </cell>
          <cell r="D2413" t="str">
            <v>110150</v>
          </cell>
          <cell r="F2413">
            <v>3228556</v>
          </cell>
        </row>
        <row r="2414">
          <cell r="A2414">
            <v>110155</v>
          </cell>
          <cell r="B2414" t="str">
            <v>RO</v>
          </cell>
          <cell r="C2414" t="str">
            <v>TEIXEIRÓPOLIS</v>
          </cell>
          <cell r="D2414" t="str">
            <v>110155</v>
          </cell>
          <cell r="F2414">
            <v>2312199</v>
          </cell>
        </row>
        <row r="2415">
          <cell r="A2415">
            <v>110160</v>
          </cell>
          <cell r="B2415" t="str">
            <v>RO</v>
          </cell>
          <cell r="C2415" t="str">
            <v>THEOBROMA</v>
          </cell>
          <cell r="D2415" t="str">
            <v>110160</v>
          </cell>
          <cell r="E2415">
            <v>22727</v>
          </cell>
          <cell r="F2415">
            <v>12816096</v>
          </cell>
        </row>
        <row r="2416">
          <cell r="A2416">
            <v>110170</v>
          </cell>
          <cell r="B2416" t="str">
            <v>RO</v>
          </cell>
          <cell r="C2416" t="str">
            <v>URUPÁ</v>
          </cell>
          <cell r="D2416" t="str">
            <v>110170</v>
          </cell>
          <cell r="E2416">
            <v>17538</v>
          </cell>
          <cell r="F2416">
            <v>4393724</v>
          </cell>
        </row>
        <row r="2417">
          <cell r="A2417">
            <v>110180</v>
          </cell>
          <cell r="B2417" t="str">
            <v>RO</v>
          </cell>
          <cell r="C2417" t="str">
            <v>VALE DO PARAÍSO</v>
          </cell>
          <cell r="D2417" t="str">
            <v>110180</v>
          </cell>
          <cell r="E2417">
            <v>2</v>
          </cell>
          <cell r="F2417">
            <v>5607667</v>
          </cell>
        </row>
        <row r="2418">
          <cell r="A2418">
            <v>110030</v>
          </cell>
          <cell r="B2418" t="str">
            <v>RO</v>
          </cell>
          <cell r="C2418" t="str">
            <v>VILHENA</v>
          </cell>
          <cell r="D2418" t="str">
            <v>110030</v>
          </cell>
          <cell r="E2418">
            <v>98862</v>
          </cell>
          <cell r="F2418">
            <v>49394757</v>
          </cell>
        </row>
        <row r="2419">
          <cell r="A2419">
            <v>140005</v>
          </cell>
          <cell r="B2419" t="str">
            <v>RR</v>
          </cell>
          <cell r="C2419" t="str">
            <v>ALTO ALEGRE</v>
          </cell>
          <cell r="D2419" t="str">
            <v>140005</v>
          </cell>
          <cell r="F2419">
            <v>3114499</v>
          </cell>
        </row>
        <row r="2420">
          <cell r="A2420">
            <v>140015</v>
          </cell>
          <cell r="B2420" t="str">
            <v>RR</v>
          </cell>
          <cell r="C2420" t="str">
            <v>BONFIM</v>
          </cell>
          <cell r="D2420" t="str">
            <v>140015</v>
          </cell>
          <cell r="E2420">
            <v>16366</v>
          </cell>
          <cell r="F2420">
            <v>21170385</v>
          </cell>
        </row>
        <row r="2421">
          <cell r="A2421">
            <v>140030</v>
          </cell>
          <cell r="B2421" t="str">
            <v>RR</v>
          </cell>
          <cell r="C2421" t="str">
            <v>MUCAJAÍ</v>
          </cell>
          <cell r="D2421" t="str">
            <v>140030</v>
          </cell>
          <cell r="E2421">
            <v>2615</v>
          </cell>
          <cell r="F2421">
            <v>4373696</v>
          </cell>
        </row>
        <row r="2422">
          <cell r="A2422">
            <v>140045</v>
          </cell>
          <cell r="B2422" t="str">
            <v>RR</v>
          </cell>
          <cell r="C2422" t="str">
            <v>PACARAIMA</v>
          </cell>
          <cell r="D2422" t="str">
            <v>140045</v>
          </cell>
          <cell r="F2422">
            <v>844550</v>
          </cell>
        </row>
        <row r="2423">
          <cell r="A2423">
            <v>140070</v>
          </cell>
          <cell r="B2423" t="str">
            <v>RR</v>
          </cell>
          <cell r="C2423" t="str">
            <v>UIRAMUTÃ</v>
          </cell>
          <cell r="D2423" t="str">
            <v>140070</v>
          </cell>
          <cell r="E2423">
            <v>3256</v>
          </cell>
          <cell r="F2423">
            <v>3905501</v>
          </cell>
        </row>
        <row r="2424">
          <cell r="A2424">
            <v>420060</v>
          </cell>
          <cell r="B2424" t="str">
            <v>SC</v>
          </cell>
          <cell r="C2424" t="str">
            <v>ÁGUAS MORNAS</v>
          </cell>
          <cell r="D2424" t="str">
            <v>420060</v>
          </cell>
          <cell r="F2424">
            <v>14068322</v>
          </cell>
        </row>
        <row r="2425">
          <cell r="A2425">
            <v>420075</v>
          </cell>
          <cell r="B2425" t="str">
            <v>SC</v>
          </cell>
          <cell r="C2425" t="str">
            <v>ALTO BELA VISTA</v>
          </cell>
          <cell r="D2425" t="str">
            <v>420075</v>
          </cell>
          <cell r="E2425">
            <v>46349</v>
          </cell>
          <cell r="F2425">
            <v>5751331</v>
          </cell>
        </row>
        <row r="2426">
          <cell r="A2426">
            <v>420190</v>
          </cell>
          <cell r="B2426" t="str">
            <v>SC</v>
          </cell>
          <cell r="C2426" t="str">
            <v>AURORA</v>
          </cell>
          <cell r="D2426" t="str">
            <v>420190</v>
          </cell>
          <cell r="F2426">
            <v>14525025</v>
          </cell>
        </row>
        <row r="2427">
          <cell r="A2427">
            <v>420213</v>
          </cell>
          <cell r="B2427" t="str">
            <v>SC</v>
          </cell>
          <cell r="C2427" t="str">
            <v>BELA VISTA DO TOLDO</v>
          </cell>
          <cell r="D2427" t="str">
            <v>420213</v>
          </cell>
          <cell r="E2427">
            <v>29481</v>
          </cell>
          <cell r="F2427">
            <v>6447090</v>
          </cell>
        </row>
        <row r="2428">
          <cell r="A2428">
            <v>420230</v>
          </cell>
          <cell r="B2428" t="str">
            <v>SC</v>
          </cell>
          <cell r="C2428" t="str">
            <v>BIGUAÇU</v>
          </cell>
          <cell r="D2428" t="str">
            <v>420230</v>
          </cell>
          <cell r="F2428">
            <v>0</v>
          </cell>
        </row>
        <row r="2429">
          <cell r="A2429">
            <v>420243</v>
          </cell>
          <cell r="B2429" t="str">
            <v>SC</v>
          </cell>
          <cell r="C2429" t="str">
            <v>BOCAINA DO SUL</v>
          </cell>
          <cell r="D2429" t="str">
            <v>420243</v>
          </cell>
          <cell r="F2429">
            <v>22042850</v>
          </cell>
        </row>
        <row r="2430">
          <cell r="A2430">
            <v>420253</v>
          </cell>
          <cell r="B2430" t="str">
            <v>SC</v>
          </cell>
          <cell r="C2430" t="str">
            <v>BOM JESUS</v>
          </cell>
          <cell r="D2430" t="str">
            <v>420253</v>
          </cell>
          <cell r="F2430">
            <v>8739050</v>
          </cell>
        </row>
        <row r="2431">
          <cell r="A2431">
            <v>420245</v>
          </cell>
          <cell r="B2431" t="str">
            <v>SC</v>
          </cell>
          <cell r="C2431" t="str">
            <v>BOMBINHAS</v>
          </cell>
          <cell r="D2431" t="str">
            <v>420245</v>
          </cell>
          <cell r="F2431">
            <v>10970714</v>
          </cell>
        </row>
        <row r="2432">
          <cell r="A2432">
            <v>420270</v>
          </cell>
          <cell r="B2432" t="str">
            <v>SC</v>
          </cell>
          <cell r="C2432" t="str">
            <v>BOTUVERÁ</v>
          </cell>
          <cell r="D2432" t="str">
            <v>420270</v>
          </cell>
          <cell r="F2432">
            <v>14945989</v>
          </cell>
        </row>
        <row r="2433">
          <cell r="A2433">
            <v>420290</v>
          </cell>
          <cell r="B2433" t="str">
            <v>SC</v>
          </cell>
          <cell r="C2433" t="str">
            <v>BRUSQUE</v>
          </cell>
          <cell r="D2433" t="str">
            <v>420290</v>
          </cell>
          <cell r="F2433">
            <v>51236464</v>
          </cell>
        </row>
        <row r="2434">
          <cell r="A2434">
            <v>420315</v>
          </cell>
          <cell r="B2434" t="str">
            <v>SC</v>
          </cell>
          <cell r="C2434" t="str">
            <v>CALMON</v>
          </cell>
          <cell r="D2434" t="str">
            <v>420315</v>
          </cell>
          <cell r="F2434">
            <v>4137592</v>
          </cell>
        </row>
        <row r="2435">
          <cell r="A2435">
            <v>420370</v>
          </cell>
          <cell r="B2435" t="str">
            <v>SC</v>
          </cell>
          <cell r="C2435" t="str">
            <v>CANELINHA</v>
          </cell>
          <cell r="D2435" t="str">
            <v>420370</v>
          </cell>
          <cell r="F2435">
            <v>19328168</v>
          </cell>
        </row>
        <row r="2436">
          <cell r="A2436">
            <v>420455</v>
          </cell>
          <cell r="B2436" t="str">
            <v>SC</v>
          </cell>
          <cell r="C2436" t="str">
            <v>CORREIA PINTO</v>
          </cell>
          <cell r="D2436" t="str">
            <v>420455</v>
          </cell>
          <cell r="E2436">
            <v>40031</v>
          </cell>
          <cell r="F2436">
            <v>3060951</v>
          </cell>
        </row>
        <row r="2437">
          <cell r="A2437">
            <v>420515</v>
          </cell>
          <cell r="B2437" t="str">
            <v>SC</v>
          </cell>
          <cell r="C2437" t="str">
            <v>DOUTOR PEDRINHO</v>
          </cell>
          <cell r="D2437" t="str">
            <v>420515</v>
          </cell>
          <cell r="F2437">
            <v>6091001</v>
          </cell>
        </row>
        <row r="2438">
          <cell r="A2438">
            <v>420517</v>
          </cell>
          <cell r="B2438" t="str">
            <v>SC</v>
          </cell>
          <cell r="C2438" t="str">
            <v>ENTRE RIOS</v>
          </cell>
          <cell r="D2438" t="str">
            <v>420517</v>
          </cell>
          <cell r="F2438">
            <v>8020945</v>
          </cell>
        </row>
        <row r="2439">
          <cell r="A2439">
            <v>420543</v>
          </cell>
          <cell r="B2439" t="str">
            <v>SC</v>
          </cell>
          <cell r="C2439" t="str">
            <v>FORMOSA DO SUL</v>
          </cell>
          <cell r="D2439" t="str">
            <v>420543</v>
          </cell>
          <cell r="F2439">
            <v>1668561</v>
          </cell>
        </row>
        <row r="2440">
          <cell r="A2440">
            <v>420570</v>
          </cell>
          <cell r="B2440" t="str">
            <v>SC</v>
          </cell>
          <cell r="C2440" t="str">
            <v>GAROPABA</v>
          </cell>
          <cell r="D2440" t="str">
            <v>420570</v>
          </cell>
          <cell r="F2440">
            <v>5738931</v>
          </cell>
        </row>
        <row r="2441">
          <cell r="A2441">
            <v>420590</v>
          </cell>
          <cell r="B2441" t="str">
            <v>SC</v>
          </cell>
          <cell r="C2441" t="str">
            <v>GASPAR</v>
          </cell>
          <cell r="D2441" t="str">
            <v>420590</v>
          </cell>
          <cell r="F2441">
            <v>39395721</v>
          </cell>
        </row>
        <row r="2442">
          <cell r="A2442">
            <v>420600</v>
          </cell>
          <cell r="B2442" t="str">
            <v>SC</v>
          </cell>
          <cell r="C2442" t="str">
            <v>GOVERNADOR CELSO RAMOS</v>
          </cell>
          <cell r="D2442" t="str">
            <v>420600</v>
          </cell>
          <cell r="F2442">
            <v>44614014</v>
          </cell>
        </row>
        <row r="2443">
          <cell r="A2443">
            <v>420620</v>
          </cell>
          <cell r="B2443" t="str">
            <v>SC</v>
          </cell>
          <cell r="C2443" t="str">
            <v>GRAVATAL</v>
          </cell>
          <cell r="D2443" t="str">
            <v>420620</v>
          </cell>
          <cell r="F2443">
            <v>9702863</v>
          </cell>
        </row>
        <row r="2444">
          <cell r="A2444">
            <v>420665</v>
          </cell>
          <cell r="B2444" t="str">
            <v>SC</v>
          </cell>
          <cell r="C2444" t="str">
            <v>GUATAMBÚ</v>
          </cell>
          <cell r="D2444" t="str">
            <v>420665</v>
          </cell>
          <cell r="E2444">
            <v>110890</v>
          </cell>
          <cell r="F2444">
            <v>12396469</v>
          </cell>
        </row>
        <row r="2445">
          <cell r="A2445">
            <v>420730</v>
          </cell>
          <cell r="B2445" t="str">
            <v>SC</v>
          </cell>
          <cell r="C2445" t="str">
            <v>IMBITUBA</v>
          </cell>
          <cell r="D2445" t="str">
            <v>420730</v>
          </cell>
          <cell r="F2445">
            <v>2782702</v>
          </cell>
        </row>
        <row r="2446">
          <cell r="A2446">
            <v>420740</v>
          </cell>
          <cell r="B2446" t="str">
            <v>SC</v>
          </cell>
          <cell r="C2446" t="str">
            <v>IMBUIA</v>
          </cell>
          <cell r="D2446" t="str">
            <v>420740</v>
          </cell>
          <cell r="F2446">
            <v>1225357025</v>
          </cell>
        </row>
        <row r="2447">
          <cell r="A2447">
            <v>420785</v>
          </cell>
          <cell r="B2447" t="str">
            <v>SC</v>
          </cell>
          <cell r="C2447" t="str">
            <v>IRATI</v>
          </cell>
          <cell r="D2447" t="str">
            <v>420785</v>
          </cell>
          <cell r="E2447">
            <v>45098</v>
          </cell>
          <cell r="F2447">
            <v>6725817</v>
          </cell>
        </row>
        <row r="2448">
          <cell r="A2448">
            <v>420810</v>
          </cell>
          <cell r="B2448" t="str">
            <v>SC</v>
          </cell>
          <cell r="C2448" t="str">
            <v>ITAIÓPOLIS</v>
          </cell>
          <cell r="D2448" t="str">
            <v>420810</v>
          </cell>
          <cell r="E2448">
            <v>69331</v>
          </cell>
          <cell r="F2448">
            <v>588925626</v>
          </cell>
        </row>
        <row r="2449">
          <cell r="A2449">
            <v>420830</v>
          </cell>
          <cell r="B2449" t="str">
            <v>SC</v>
          </cell>
          <cell r="C2449" t="str">
            <v>ITAPEMA</v>
          </cell>
          <cell r="D2449" t="str">
            <v>420830</v>
          </cell>
          <cell r="E2449">
            <v>379837</v>
          </cell>
          <cell r="F2449">
            <v>60242670</v>
          </cell>
        </row>
        <row r="2450">
          <cell r="A2450">
            <v>420910</v>
          </cell>
          <cell r="B2450" t="str">
            <v>SC</v>
          </cell>
          <cell r="C2450" t="str">
            <v>JOINVILLE</v>
          </cell>
          <cell r="D2450" t="str">
            <v>420910</v>
          </cell>
          <cell r="F2450">
            <v>133130606</v>
          </cell>
        </row>
        <row r="2451">
          <cell r="A2451">
            <v>420970</v>
          </cell>
          <cell r="B2451" t="str">
            <v>SC</v>
          </cell>
          <cell r="C2451" t="str">
            <v>LEBON RÉGIS</v>
          </cell>
          <cell r="D2451" t="str">
            <v>420970</v>
          </cell>
          <cell r="F2451">
            <v>3534</v>
          </cell>
        </row>
        <row r="2452">
          <cell r="A2452">
            <v>420980</v>
          </cell>
          <cell r="B2452" t="str">
            <v>SC</v>
          </cell>
          <cell r="C2452" t="str">
            <v>LEOBERTO LEAL</v>
          </cell>
          <cell r="D2452" t="str">
            <v>420980</v>
          </cell>
          <cell r="F2452">
            <v>9232860</v>
          </cell>
        </row>
        <row r="2453">
          <cell r="A2453">
            <v>421003</v>
          </cell>
          <cell r="B2453" t="str">
            <v>SC</v>
          </cell>
          <cell r="C2453" t="str">
            <v>LUZERNA</v>
          </cell>
          <cell r="D2453" t="str">
            <v>421003</v>
          </cell>
          <cell r="E2453">
            <v>99231</v>
          </cell>
          <cell r="F2453">
            <v>17177350</v>
          </cell>
        </row>
        <row r="2454">
          <cell r="A2454">
            <v>421005</v>
          </cell>
          <cell r="B2454" t="str">
            <v>SC</v>
          </cell>
          <cell r="C2454" t="str">
            <v>MACIEIRA</v>
          </cell>
          <cell r="D2454" t="str">
            <v>421005</v>
          </cell>
          <cell r="E2454">
            <v>32093</v>
          </cell>
          <cell r="F2454">
            <v>5866857</v>
          </cell>
        </row>
        <row r="2455">
          <cell r="A2455">
            <v>421010</v>
          </cell>
          <cell r="B2455" t="str">
            <v>SC</v>
          </cell>
          <cell r="C2455" t="str">
            <v>MAFRA</v>
          </cell>
          <cell r="D2455" t="str">
            <v>421010</v>
          </cell>
          <cell r="F2455">
            <v>38371450</v>
          </cell>
        </row>
        <row r="2456">
          <cell r="A2456">
            <v>421020</v>
          </cell>
          <cell r="B2456" t="str">
            <v>SC</v>
          </cell>
          <cell r="C2456" t="str">
            <v>MAJOR GERCINO</v>
          </cell>
          <cell r="D2456" t="str">
            <v>421020</v>
          </cell>
          <cell r="F2456">
            <v>5441011</v>
          </cell>
        </row>
        <row r="2457">
          <cell r="A2457">
            <v>421030</v>
          </cell>
          <cell r="B2457" t="str">
            <v>SC</v>
          </cell>
          <cell r="C2457" t="str">
            <v>MAJOR VIEIRA</v>
          </cell>
          <cell r="D2457" t="str">
            <v>421030</v>
          </cell>
          <cell r="F2457">
            <v>199671</v>
          </cell>
        </row>
        <row r="2458">
          <cell r="A2458">
            <v>421070</v>
          </cell>
          <cell r="B2458" t="str">
            <v>SC</v>
          </cell>
          <cell r="C2458" t="str">
            <v>MATOS COSTA</v>
          </cell>
          <cell r="D2458" t="str">
            <v>421070</v>
          </cell>
          <cell r="F2458">
            <v>4678902</v>
          </cell>
        </row>
        <row r="2459">
          <cell r="A2459">
            <v>421125</v>
          </cell>
          <cell r="B2459" t="str">
            <v>SC</v>
          </cell>
          <cell r="C2459" t="str">
            <v>MORRO GRANDE</v>
          </cell>
          <cell r="D2459" t="str">
            <v>421125</v>
          </cell>
          <cell r="F2459">
            <v>0</v>
          </cell>
        </row>
        <row r="2460">
          <cell r="A2460">
            <v>421145</v>
          </cell>
          <cell r="B2460" t="str">
            <v>SC</v>
          </cell>
          <cell r="C2460" t="str">
            <v>NOVA ITABERABA</v>
          </cell>
          <cell r="D2460" t="str">
            <v>421145</v>
          </cell>
          <cell r="F2460">
            <v>3621191</v>
          </cell>
        </row>
        <row r="2461">
          <cell r="A2461">
            <v>421150</v>
          </cell>
          <cell r="B2461" t="str">
            <v>SC</v>
          </cell>
          <cell r="C2461" t="str">
            <v>NOVA TRENTO</v>
          </cell>
          <cell r="D2461" t="str">
            <v>421150</v>
          </cell>
          <cell r="F2461">
            <v>12695876</v>
          </cell>
        </row>
        <row r="2462">
          <cell r="A2462">
            <v>421189</v>
          </cell>
          <cell r="B2462" t="str">
            <v>SC</v>
          </cell>
          <cell r="C2462" t="str">
            <v>PAINEL</v>
          </cell>
          <cell r="D2462" t="str">
            <v>421189</v>
          </cell>
          <cell r="E2462">
            <v>53139</v>
          </cell>
          <cell r="F2462">
            <v>11748879</v>
          </cell>
        </row>
        <row r="2463">
          <cell r="A2463">
            <v>421190</v>
          </cell>
          <cell r="B2463" t="str">
            <v>SC</v>
          </cell>
          <cell r="C2463" t="str">
            <v>PALHOÇA</v>
          </cell>
          <cell r="D2463" t="str">
            <v>421190</v>
          </cell>
          <cell r="F2463">
            <v>12621225</v>
          </cell>
        </row>
        <row r="2464">
          <cell r="A2464">
            <v>421205</v>
          </cell>
          <cell r="B2464" t="str">
            <v>SC</v>
          </cell>
          <cell r="C2464" t="str">
            <v>PALMEIRA</v>
          </cell>
          <cell r="D2464" t="str">
            <v>421205</v>
          </cell>
          <cell r="E2464">
            <v>50247</v>
          </cell>
          <cell r="F2464">
            <v>11956150</v>
          </cell>
        </row>
        <row r="2465">
          <cell r="A2465">
            <v>421210</v>
          </cell>
          <cell r="B2465" t="str">
            <v>SC</v>
          </cell>
          <cell r="C2465" t="str">
            <v>PALMITOS</v>
          </cell>
          <cell r="D2465" t="str">
            <v>421210</v>
          </cell>
          <cell r="F2465">
            <v>310631</v>
          </cell>
        </row>
        <row r="2466">
          <cell r="A2466">
            <v>421220</v>
          </cell>
          <cell r="B2466" t="str">
            <v>SC</v>
          </cell>
          <cell r="C2466" t="str">
            <v>PAPANDUVA</v>
          </cell>
          <cell r="D2466" t="str">
            <v>421220</v>
          </cell>
          <cell r="F2466">
            <v>26973958</v>
          </cell>
        </row>
        <row r="2467">
          <cell r="A2467">
            <v>421240</v>
          </cell>
          <cell r="B2467" t="str">
            <v>SC</v>
          </cell>
          <cell r="C2467" t="str">
            <v>PEDRAS GRANDES</v>
          </cell>
          <cell r="D2467" t="str">
            <v>421240</v>
          </cell>
          <cell r="E2467">
            <v>64549</v>
          </cell>
          <cell r="F2467">
            <v>39633067</v>
          </cell>
        </row>
        <row r="2468">
          <cell r="A2468">
            <v>421335</v>
          </cell>
          <cell r="B2468" t="str">
            <v>SC</v>
          </cell>
          <cell r="C2468" t="str">
            <v>PONTE ALTA DO NORTE</v>
          </cell>
          <cell r="D2468" t="str">
            <v>421335</v>
          </cell>
          <cell r="F2468">
            <v>6831089</v>
          </cell>
        </row>
        <row r="2469">
          <cell r="A2469">
            <v>421350</v>
          </cell>
          <cell r="B2469" t="str">
            <v>SC</v>
          </cell>
          <cell r="C2469" t="str">
            <v>PORTO BELO</v>
          </cell>
          <cell r="D2469" t="str">
            <v>421350</v>
          </cell>
          <cell r="F2469">
            <v>4540373</v>
          </cell>
        </row>
        <row r="2470">
          <cell r="A2470">
            <v>421360</v>
          </cell>
          <cell r="B2470" t="str">
            <v>SC</v>
          </cell>
          <cell r="C2470" t="str">
            <v>PORTO UNIÃO</v>
          </cell>
          <cell r="D2470" t="str">
            <v>421360</v>
          </cell>
          <cell r="E2470">
            <v>213599</v>
          </cell>
          <cell r="F2470">
            <v>29393549</v>
          </cell>
        </row>
        <row r="2471">
          <cell r="A2471">
            <v>421490</v>
          </cell>
          <cell r="B2471" t="str">
            <v>SC</v>
          </cell>
          <cell r="C2471" t="str">
            <v>RIO FORTUNA</v>
          </cell>
          <cell r="D2471" t="str">
            <v>421490</v>
          </cell>
          <cell r="F2471">
            <v>6107075</v>
          </cell>
        </row>
        <row r="2472">
          <cell r="A2472">
            <v>421550</v>
          </cell>
          <cell r="B2472" t="str">
            <v>SC</v>
          </cell>
          <cell r="C2472" t="str">
            <v>SANTA CECÍLIA</v>
          </cell>
          <cell r="D2472" t="str">
            <v>421550</v>
          </cell>
          <cell r="F2472">
            <v>8772091</v>
          </cell>
        </row>
        <row r="2473">
          <cell r="A2473">
            <v>421560</v>
          </cell>
          <cell r="B2473" t="str">
            <v>SC</v>
          </cell>
          <cell r="C2473" t="str">
            <v>SANTA ROSA DE LIMA</v>
          </cell>
          <cell r="D2473" t="str">
            <v>421560</v>
          </cell>
          <cell r="F2473">
            <v>514748</v>
          </cell>
        </row>
        <row r="2474">
          <cell r="A2474">
            <v>421570</v>
          </cell>
          <cell r="B2474" t="str">
            <v>SC</v>
          </cell>
          <cell r="C2474" t="str">
            <v>SANTO AMARO DA IMPERATRIZ</v>
          </cell>
          <cell r="D2474" t="str">
            <v>421570</v>
          </cell>
          <cell r="F2474">
            <v>567751635</v>
          </cell>
        </row>
        <row r="2475">
          <cell r="A2475">
            <v>421575</v>
          </cell>
          <cell r="B2475" t="str">
            <v>SC</v>
          </cell>
          <cell r="C2475" t="str">
            <v>SÃO BERNARDINO</v>
          </cell>
          <cell r="D2475" t="str">
            <v>421575</v>
          </cell>
          <cell r="F2475">
            <v>2990049</v>
          </cell>
        </row>
        <row r="2476">
          <cell r="A2476">
            <v>421605</v>
          </cell>
          <cell r="B2476" t="str">
            <v>SC</v>
          </cell>
          <cell r="C2476" t="str">
            <v>SÃO CRISTOVÃO DO SUL</v>
          </cell>
          <cell r="D2476" t="str">
            <v>421605</v>
          </cell>
          <cell r="E2476">
            <v>82508</v>
          </cell>
          <cell r="F2476">
            <v>4528097</v>
          </cell>
        </row>
        <row r="2477">
          <cell r="A2477">
            <v>421630</v>
          </cell>
          <cell r="B2477" t="str">
            <v>SC</v>
          </cell>
          <cell r="C2477" t="str">
            <v>SÃO JOÃO BATISTA</v>
          </cell>
          <cell r="D2477" t="str">
            <v>421630</v>
          </cell>
          <cell r="E2477">
            <v>240502</v>
          </cell>
          <cell r="F2477">
            <v>33102615</v>
          </cell>
        </row>
        <row r="2478">
          <cell r="A2478">
            <v>421660</v>
          </cell>
          <cell r="B2478" t="str">
            <v>SC</v>
          </cell>
          <cell r="C2478" t="str">
            <v>SÃO JOSÉ</v>
          </cell>
          <cell r="D2478" t="str">
            <v>421660</v>
          </cell>
          <cell r="F2478">
            <v>0</v>
          </cell>
        </row>
        <row r="2479">
          <cell r="A2479">
            <v>421680</v>
          </cell>
          <cell r="B2479" t="str">
            <v>SC</v>
          </cell>
          <cell r="C2479" t="str">
            <v>SÃO JOSÉ DO CERRITO</v>
          </cell>
          <cell r="D2479" t="str">
            <v>421680</v>
          </cell>
          <cell r="F2479">
            <v>11864588</v>
          </cell>
        </row>
        <row r="2480">
          <cell r="A2480">
            <v>421760</v>
          </cell>
          <cell r="B2480" t="str">
            <v>SC</v>
          </cell>
          <cell r="C2480" t="str">
            <v>SIDERÓPOLIS</v>
          </cell>
          <cell r="D2480" t="str">
            <v>421760</v>
          </cell>
          <cell r="E2480">
            <v>86498</v>
          </cell>
          <cell r="F2480">
            <v>13705583</v>
          </cell>
        </row>
        <row r="2481">
          <cell r="A2481">
            <v>421770</v>
          </cell>
          <cell r="B2481" t="str">
            <v>SC</v>
          </cell>
          <cell r="C2481" t="str">
            <v>SOMBRIO</v>
          </cell>
          <cell r="D2481" t="str">
            <v>421770</v>
          </cell>
          <cell r="F2481">
            <v>5724282</v>
          </cell>
        </row>
        <row r="2482">
          <cell r="A2482">
            <v>421790</v>
          </cell>
          <cell r="B2482" t="str">
            <v>SC</v>
          </cell>
          <cell r="C2482" t="str">
            <v>TANGARÁ</v>
          </cell>
          <cell r="D2482" t="str">
            <v>421790</v>
          </cell>
          <cell r="F2482">
            <v>7024338</v>
          </cell>
        </row>
        <row r="2483">
          <cell r="A2483">
            <v>421825</v>
          </cell>
          <cell r="B2483" t="str">
            <v>SC</v>
          </cell>
          <cell r="C2483" t="str">
            <v>TIMBÓ GRANDE</v>
          </cell>
          <cell r="D2483" t="str">
            <v>421825</v>
          </cell>
          <cell r="F2483">
            <v>9311311</v>
          </cell>
        </row>
        <row r="2484">
          <cell r="A2484">
            <v>421850</v>
          </cell>
          <cell r="B2484" t="str">
            <v>SC</v>
          </cell>
          <cell r="C2484" t="str">
            <v>TREZE TÍLIAS</v>
          </cell>
          <cell r="D2484" t="str">
            <v>421850</v>
          </cell>
          <cell r="F2484">
            <v>6963576</v>
          </cell>
        </row>
        <row r="2485">
          <cell r="A2485">
            <v>421870</v>
          </cell>
          <cell r="B2485" t="str">
            <v>SC</v>
          </cell>
          <cell r="C2485" t="str">
            <v>TUBARÃO</v>
          </cell>
          <cell r="D2485" t="str">
            <v>421870</v>
          </cell>
          <cell r="F2485">
            <v>113207244</v>
          </cell>
        </row>
        <row r="2486">
          <cell r="A2486">
            <v>421885</v>
          </cell>
          <cell r="B2486" t="str">
            <v>SC</v>
          </cell>
          <cell r="C2486" t="str">
            <v>UNIÃO DO OESTE</v>
          </cell>
          <cell r="D2486" t="str">
            <v>421885</v>
          </cell>
          <cell r="F2486">
            <v>7507888</v>
          </cell>
        </row>
        <row r="2487">
          <cell r="A2487">
            <v>421915</v>
          </cell>
          <cell r="B2487" t="str">
            <v>SC</v>
          </cell>
          <cell r="C2487" t="str">
            <v>VARGEM</v>
          </cell>
          <cell r="D2487" t="str">
            <v>421915</v>
          </cell>
          <cell r="F2487">
            <v>8924186</v>
          </cell>
        </row>
        <row r="2488">
          <cell r="A2488">
            <v>421985</v>
          </cell>
          <cell r="B2488" t="str">
            <v>SC</v>
          </cell>
          <cell r="C2488" t="str">
            <v>ZORTÉA</v>
          </cell>
          <cell r="D2488" t="str">
            <v>421985</v>
          </cell>
          <cell r="E2488">
            <v>48272</v>
          </cell>
          <cell r="F2488">
            <v>4039436</v>
          </cell>
        </row>
        <row r="2489">
          <cell r="A2489">
            <v>350040</v>
          </cell>
          <cell r="B2489" t="str">
            <v>SP</v>
          </cell>
          <cell r="C2489" t="str">
            <v>ÁGUAS DA PRATA</v>
          </cell>
          <cell r="D2489" t="str">
            <v>350040</v>
          </cell>
          <cell r="F2489">
            <v>37822768</v>
          </cell>
        </row>
        <row r="2490">
          <cell r="A2490">
            <v>350050</v>
          </cell>
          <cell r="B2490" t="str">
            <v>SP</v>
          </cell>
          <cell r="C2490" t="str">
            <v>ÁGUAS DE LINDÓIA</v>
          </cell>
          <cell r="D2490" t="str">
            <v>350050</v>
          </cell>
          <cell r="F2490">
            <v>80162919</v>
          </cell>
        </row>
        <row r="2491">
          <cell r="A2491">
            <v>350090</v>
          </cell>
          <cell r="B2491" t="str">
            <v>SP</v>
          </cell>
          <cell r="C2491" t="str">
            <v>ALTAIR</v>
          </cell>
          <cell r="D2491" t="str">
            <v>350090</v>
          </cell>
          <cell r="F2491">
            <v>5122647</v>
          </cell>
        </row>
        <row r="2492">
          <cell r="A2492">
            <v>350110</v>
          </cell>
          <cell r="B2492" t="str">
            <v>SP</v>
          </cell>
          <cell r="C2492" t="str">
            <v>ALTO ALEGRE</v>
          </cell>
          <cell r="D2492" t="str">
            <v>350110</v>
          </cell>
          <cell r="F2492">
            <v>244891</v>
          </cell>
        </row>
        <row r="2493">
          <cell r="A2493">
            <v>350120</v>
          </cell>
          <cell r="B2493" t="str">
            <v>SP</v>
          </cell>
          <cell r="C2493" t="str">
            <v>ÁLVARES FLORENCE</v>
          </cell>
          <cell r="D2493" t="str">
            <v>350120</v>
          </cell>
          <cell r="F2493">
            <v>304</v>
          </cell>
        </row>
        <row r="2494">
          <cell r="A2494">
            <v>350140</v>
          </cell>
          <cell r="B2494" t="str">
            <v>SP</v>
          </cell>
          <cell r="C2494" t="str">
            <v>ÁLVARO DE CARVALHO</v>
          </cell>
          <cell r="D2494" t="str">
            <v>350140</v>
          </cell>
          <cell r="F2494">
            <v>9894611</v>
          </cell>
        </row>
        <row r="2495">
          <cell r="A2495">
            <v>350150</v>
          </cell>
          <cell r="B2495" t="str">
            <v>SP</v>
          </cell>
          <cell r="C2495" t="str">
            <v>ALVINLÂNDIA</v>
          </cell>
          <cell r="D2495" t="str">
            <v>350150</v>
          </cell>
          <cell r="E2495">
            <v>30254</v>
          </cell>
          <cell r="F2495">
            <v>2537847</v>
          </cell>
        </row>
        <row r="2496">
          <cell r="A2496">
            <v>350220</v>
          </cell>
          <cell r="B2496" t="str">
            <v>SP</v>
          </cell>
          <cell r="C2496" t="str">
            <v>ANGATUBA</v>
          </cell>
          <cell r="D2496" t="str">
            <v>350220</v>
          </cell>
          <cell r="E2496">
            <v>174081</v>
          </cell>
          <cell r="F2496">
            <v>42999357</v>
          </cell>
        </row>
        <row r="2497">
          <cell r="A2497">
            <v>350240</v>
          </cell>
          <cell r="B2497" t="str">
            <v>SP</v>
          </cell>
          <cell r="C2497" t="str">
            <v>ANHUMAS</v>
          </cell>
          <cell r="D2497" t="str">
            <v>350240</v>
          </cell>
          <cell r="F2497">
            <v>12621985</v>
          </cell>
        </row>
        <row r="2498">
          <cell r="A2498">
            <v>350270</v>
          </cell>
          <cell r="B2498" t="str">
            <v>SP</v>
          </cell>
          <cell r="C2498" t="str">
            <v>APIAÍ</v>
          </cell>
          <cell r="D2498" t="str">
            <v>350270</v>
          </cell>
          <cell r="E2498">
            <v>16892</v>
          </cell>
          <cell r="F2498">
            <v>28723676</v>
          </cell>
        </row>
        <row r="2499">
          <cell r="A2499">
            <v>350300</v>
          </cell>
          <cell r="B2499" t="str">
            <v>SP</v>
          </cell>
          <cell r="C2499" t="str">
            <v>ARAMINA</v>
          </cell>
          <cell r="D2499" t="str">
            <v>350300</v>
          </cell>
          <cell r="E2499">
            <v>61917</v>
          </cell>
          <cell r="F2499">
            <v>13242762</v>
          </cell>
        </row>
        <row r="2500">
          <cell r="A2500">
            <v>350315</v>
          </cell>
          <cell r="B2500" t="str">
            <v>SP</v>
          </cell>
          <cell r="C2500" t="str">
            <v>ARAPEÍ</v>
          </cell>
          <cell r="D2500" t="str">
            <v>350315</v>
          </cell>
          <cell r="E2500">
            <v>17746</v>
          </cell>
          <cell r="F2500">
            <v>8152585</v>
          </cell>
        </row>
        <row r="2501">
          <cell r="A2501">
            <v>350320</v>
          </cell>
          <cell r="B2501" t="str">
            <v>SP</v>
          </cell>
          <cell r="C2501" t="str">
            <v>ARARAQUARA</v>
          </cell>
          <cell r="D2501" t="str">
            <v>350320</v>
          </cell>
          <cell r="E2501">
            <v>1922583</v>
          </cell>
          <cell r="F2501">
            <v>229942004</v>
          </cell>
        </row>
        <row r="2502">
          <cell r="A2502">
            <v>350350</v>
          </cell>
          <cell r="B2502" t="str">
            <v>SP</v>
          </cell>
          <cell r="C2502" t="str">
            <v>AREIAS</v>
          </cell>
          <cell r="D2502" t="str">
            <v>350350</v>
          </cell>
          <cell r="E2502">
            <v>39814</v>
          </cell>
          <cell r="F2502">
            <v>7827483</v>
          </cell>
        </row>
        <row r="2503">
          <cell r="A2503">
            <v>350370</v>
          </cell>
          <cell r="B2503" t="str">
            <v>SP</v>
          </cell>
          <cell r="C2503" t="str">
            <v>ARIRANHA</v>
          </cell>
          <cell r="D2503" t="str">
            <v>350370</v>
          </cell>
          <cell r="F2503">
            <v>6847429</v>
          </cell>
        </row>
        <row r="2504">
          <cell r="A2504">
            <v>350390</v>
          </cell>
          <cell r="B2504" t="str">
            <v>SP</v>
          </cell>
          <cell r="C2504" t="str">
            <v>ARUJÁ</v>
          </cell>
          <cell r="D2504" t="str">
            <v>350390</v>
          </cell>
          <cell r="E2504">
            <v>645551</v>
          </cell>
          <cell r="F2504">
            <v>305980499</v>
          </cell>
        </row>
        <row r="2505">
          <cell r="A2505">
            <v>350400</v>
          </cell>
          <cell r="B2505" t="str">
            <v>SP</v>
          </cell>
          <cell r="C2505" t="str">
            <v>ASSIS</v>
          </cell>
          <cell r="D2505" t="str">
            <v>350400</v>
          </cell>
          <cell r="F2505">
            <v>88074348</v>
          </cell>
        </row>
        <row r="2506">
          <cell r="A2506">
            <v>350410</v>
          </cell>
          <cell r="B2506" t="str">
            <v>SP</v>
          </cell>
          <cell r="C2506" t="str">
            <v>ATIBAIA</v>
          </cell>
          <cell r="D2506" t="str">
            <v>350410</v>
          </cell>
          <cell r="E2506">
            <v>1320001</v>
          </cell>
          <cell r="F2506">
            <v>196526062</v>
          </cell>
        </row>
        <row r="2507">
          <cell r="A2507">
            <v>350450</v>
          </cell>
          <cell r="B2507" t="str">
            <v>SP</v>
          </cell>
          <cell r="C2507" t="str">
            <v>AVARÉ</v>
          </cell>
          <cell r="D2507" t="str">
            <v>350450</v>
          </cell>
          <cell r="E2507">
            <v>413851</v>
          </cell>
          <cell r="F2507">
            <v>62896956</v>
          </cell>
        </row>
        <row r="2508">
          <cell r="A2508">
            <v>350460</v>
          </cell>
          <cell r="B2508" t="str">
            <v>SP</v>
          </cell>
          <cell r="C2508" t="str">
            <v>BADY BASSITT</v>
          </cell>
          <cell r="D2508" t="str">
            <v>350460</v>
          </cell>
          <cell r="E2508">
            <v>179657</v>
          </cell>
          <cell r="F2508">
            <v>21253591</v>
          </cell>
        </row>
        <row r="2509">
          <cell r="A2509">
            <v>350490</v>
          </cell>
          <cell r="B2509" t="str">
            <v>SP</v>
          </cell>
          <cell r="C2509" t="str">
            <v>BANANAL</v>
          </cell>
          <cell r="D2509" t="str">
            <v>350490</v>
          </cell>
          <cell r="E2509">
            <v>33927</v>
          </cell>
          <cell r="F2509">
            <v>8260512</v>
          </cell>
        </row>
        <row r="2510">
          <cell r="A2510">
            <v>350535</v>
          </cell>
          <cell r="B2510" t="str">
            <v>SP</v>
          </cell>
          <cell r="C2510" t="str">
            <v>BARRA DO CHAPÉU</v>
          </cell>
          <cell r="D2510" t="str">
            <v>350535</v>
          </cell>
          <cell r="E2510">
            <v>13282</v>
          </cell>
          <cell r="F2510">
            <v>4539285</v>
          </cell>
        </row>
        <row r="2511">
          <cell r="A2511">
            <v>350540</v>
          </cell>
          <cell r="B2511" t="str">
            <v>SP</v>
          </cell>
          <cell r="C2511" t="str">
            <v>BARRA DO TURVO</v>
          </cell>
          <cell r="D2511" t="str">
            <v>350540</v>
          </cell>
          <cell r="F2511">
            <v>24681646</v>
          </cell>
        </row>
        <row r="2512">
          <cell r="A2512">
            <v>350560</v>
          </cell>
          <cell r="B2512" t="str">
            <v>SP</v>
          </cell>
          <cell r="C2512" t="str">
            <v>BARRINHA</v>
          </cell>
          <cell r="D2512" t="str">
            <v>350560</v>
          </cell>
          <cell r="F2512">
            <v>465500</v>
          </cell>
        </row>
        <row r="2513">
          <cell r="A2513">
            <v>350600</v>
          </cell>
          <cell r="B2513" t="str">
            <v>SP</v>
          </cell>
          <cell r="C2513" t="str">
            <v>BAURU</v>
          </cell>
          <cell r="D2513" t="str">
            <v>350600</v>
          </cell>
          <cell r="F2513">
            <v>298972638</v>
          </cell>
        </row>
        <row r="2514">
          <cell r="A2514">
            <v>350610</v>
          </cell>
          <cell r="B2514" t="str">
            <v>SP</v>
          </cell>
          <cell r="C2514" t="str">
            <v>BEBEDOURO</v>
          </cell>
          <cell r="D2514" t="str">
            <v>350610</v>
          </cell>
          <cell r="F2514">
            <v>45144</v>
          </cell>
        </row>
        <row r="2515">
          <cell r="A2515">
            <v>350660</v>
          </cell>
          <cell r="B2515" t="str">
            <v>SP</v>
          </cell>
          <cell r="C2515" t="str">
            <v>BIRITIBA-MIRIM</v>
          </cell>
          <cell r="D2515" t="str">
            <v>350660</v>
          </cell>
          <cell r="E2515">
            <v>52252</v>
          </cell>
          <cell r="F2515">
            <v>26705538</v>
          </cell>
        </row>
        <row r="2516">
          <cell r="A2516">
            <v>350670</v>
          </cell>
          <cell r="B2516" t="str">
            <v>SP</v>
          </cell>
          <cell r="C2516" t="str">
            <v>BOA ESPERANÇA DO SUL</v>
          </cell>
          <cell r="D2516" t="str">
            <v>350670</v>
          </cell>
          <cell r="F2516">
            <v>12985886</v>
          </cell>
        </row>
        <row r="2517">
          <cell r="A2517">
            <v>350690</v>
          </cell>
          <cell r="B2517" t="str">
            <v>SP</v>
          </cell>
          <cell r="C2517" t="str">
            <v>BOFETE</v>
          </cell>
          <cell r="D2517" t="str">
            <v>350690</v>
          </cell>
          <cell r="F2517">
            <v>3229639</v>
          </cell>
        </row>
        <row r="2518">
          <cell r="A2518">
            <v>350715</v>
          </cell>
          <cell r="B2518" t="str">
            <v>SP</v>
          </cell>
          <cell r="C2518" t="str">
            <v>BOM SUCESSO DE ITARARÉ</v>
          </cell>
          <cell r="D2518" t="str">
            <v>350715</v>
          </cell>
          <cell r="E2518">
            <v>30178</v>
          </cell>
          <cell r="F2518">
            <v>2239317</v>
          </cell>
        </row>
        <row r="2519">
          <cell r="A2519">
            <v>350800</v>
          </cell>
          <cell r="B2519" t="str">
            <v>SP</v>
          </cell>
          <cell r="C2519" t="str">
            <v>BURI</v>
          </cell>
          <cell r="D2519" t="str">
            <v>350800</v>
          </cell>
          <cell r="F2519">
            <v>554800</v>
          </cell>
        </row>
        <row r="2520">
          <cell r="A2520">
            <v>350860</v>
          </cell>
          <cell r="B2520" t="str">
            <v>SP</v>
          </cell>
          <cell r="C2520" t="str">
            <v>CACHOEIRA PAULISTA</v>
          </cell>
          <cell r="D2520" t="str">
            <v>350860</v>
          </cell>
          <cell r="F2520">
            <v>72506717</v>
          </cell>
        </row>
        <row r="2521">
          <cell r="A2521">
            <v>350890</v>
          </cell>
          <cell r="B2521" t="str">
            <v>SP</v>
          </cell>
          <cell r="C2521" t="str">
            <v>CAIABU</v>
          </cell>
          <cell r="D2521" t="str">
            <v>350890</v>
          </cell>
          <cell r="E2521">
            <v>42841</v>
          </cell>
          <cell r="F2521">
            <v>5513708</v>
          </cell>
        </row>
        <row r="2522">
          <cell r="A2522">
            <v>350920</v>
          </cell>
          <cell r="B2522" t="str">
            <v>SP</v>
          </cell>
          <cell r="C2522" t="str">
            <v>CAJAMAR</v>
          </cell>
          <cell r="D2522" t="str">
            <v>350920</v>
          </cell>
          <cell r="E2522">
            <v>591363</v>
          </cell>
          <cell r="F2522">
            <v>65743269</v>
          </cell>
        </row>
        <row r="2523">
          <cell r="A2523">
            <v>350925</v>
          </cell>
          <cell r="B2523" t="str">
            <v>SP</v>
          </cell>
          <cell r="C2523" t="str">
            <v>CAJATI</v>
          </cell>
          <cell r="D2523" t="str">
            <v>350925</v>
          </cell>
          <cell r="F2523">
            <v>57726465</v>
          </cell>
        </row>
        <row r="2524">
          <cell r="A2524">
            <v>350940</v>
          </cell>
          <cell r="B2524" t="str">
            <v>SP</v>
          </cell>
          <cell r="C2524" t="str">
            <v>CAJURU</v>
          </cell>
          <cell r="D2524" t="str">
            <v>350940</v>
          </cell>
          <cell r="F2524">
            <v>46630503</v>
          </cell>
        </row>
        <row r="2525">
          <cell r="A2525">
            <v>350945</v>
          </cell>
          <cell r="B2525" t="str">
            <v>SP</v>
          </cell>
          <cell r="C2525" t="str">
            <v>CAMPINA DO MONTE ALEGRE</v>
          </cell>
          <cell r="D2525" t="str">
            <v>350945</v>
          </cell>
          <cell r="F2525">
            <v>0</v>
          </cell>
        </row>
        <row r="2526">
          <cell r="A2526">
            <v>350960</v>
          </cell>
          <cell r="B2526" t="str">
            <v>SP</v>
          </cell>
          <cell r="C2526" t="str">
            <v>CAMPO LIMPO PAULISTA</v>
          </cell>
          <cell r="D2526" t="str">
            <v>350960</v>
          </cell>
          <cell r="E2526">
            <v>450834</v>
          </cell>
          <cell r="F2526">
            <v>51118717</v>
          </cell>
        </row>
        <row r="2527">
          <cell r="A2527">
            <v>350990</v>
          </cell>
          <cell r="B2527" t="str">
            <v>SP</v>
          </cell>
          <cell r="C2527" t="str">
            <v>CANANÉIA</v>
          </cell>
          <cell r="D2527" t="str">
            <v>350990</v>
          </cell>
          <cell r="F2527">
            <v>2654110</v>
          </cell>
        </row>
        <row r="2528">
          <cell r="A2528">
            <v>350995</v>
          </cell>
          <cell r="B2528" t="str">
            <v>SP</v>
          </cell>
          <cell r="C2528" t="str">
            <v>CANAS</v>
          </cell>
          <cell r="D2528" t="str">
            <v>350995</v>
          </cell>
          <cell r="F2528">
            <v>1503337</v>
          </cell>
        </row>
        <row r="2529">
          <cell r="A2529">
            <v>351000</v>
          </cell>
          <cell r="B2529" t="str">
            <v>SP</v>
          </cell>
          <cell r="C2529" t="str">
            <v>CÂNDIDO MOTA</v>
          </cell>
          <cell r="D2529" t="str">
            <v>351000</v>
          </cell>
          <cell r="E2529">
            <v>224512</v>
          </cell>
          <cell r="F2529">
            <v>40529882</v>
          </cell>
        </row>
        <row r="2530">
          <cell r="A2530">
            <v>351010</v>
          </cell>
          <cell r="B2530" t="str">
            <v>SP</v>
          </cell>
          <cell r="C2530" t="str">
            <v>CÂNDIDO RODRIGUES</v>
          </cell>
          <cell r="D2530" t="str">
            <v>351010</v>
          </cell>
          <cell r="E2530">
            <v>28663</v>
          </cell>
          <cell r="F2530">
            <v>48589506</v>
          </cell>
        </row>
        <row r="2531">
          <cell r="A2531">
            <v>351020</v>
          </cell>
          <cell r="B2531" t="str">
            <v>SP</v>
          </cell>
          <cell r="C2531" t="str">
            <v>CAPÃO BONITO</v>
          </cell>
          <cell r="D2531" t="str">
            <v>351020</v>
          </cell>
          <cell r="F2531">
            <v>45855265</v>
          </cell>
        </row>
        <row r="2532">
          <cell r="A2532">
            <v>351050</v>
          </cell>
          <cell r="B2532" t="str">
            <v>SP</v>
          </cell>
          <cell r="C2532" t="str">
            <v>CARAGUATATUBA</v>
          </cell>
          <cell r="D2532" t="str">
            <v>351050</v>
          </cell>
          <cell r="E2532">
            <v>565379</v>
          </cell>
          <cell r="F2532">
            <v>138934863</v>
          </cell>
        </row>
        <row r="2533">
          <cell r="A2533">
            <v>351060</v>
          </cell>
          <cell r="B2533" t="str">
            <v>SP</v>
          </cell>
          <cell r="C2533" t="str">
            <v>CARAPICUÍBA</v>
          </cell>
          <cell r="D2533" t="str">
            <v>351060</v>
          </cell>
          <cell r="E2533">
            <v>1562167</v>
          </cell>
          <cell r="F2533">
            <v>515303402</v>
          </cell>
        </row>
        <row r="2534">
          <cell r="A2534">
            <v>351090</v>
          </cell>
          <cell r="B2534" t="str">
            <v>SP</v>
          </cell>
          <cell r="C2534" t="str">
            <v>CÁSSIA DOS COQUEIROS</v>
          </cell>
          <cell r="D2534" t="str">
            <v>351090</v>
          </cell>
          <cell r="F2534">
            <v>3839919</v>
          </cell>
        </row>
        <row r="2535">
          <cell r="A2535">
            <v>351110</v>
          </cell>
          <cell r="B2535" t="str">
            <v>SP</v>
          </cell>
          <cell r="C2535" t="str">
            <v>CATANDUVA</v>
          </cell>
          <cell r="D2535" t="str">
            <v>351110</v>
          </cell>
          <cell r="F2535">
            <v>1819535</v>
          </cell>
        </row>
        <row r="2536">
          <cell r="A2536">
            <v>351140</v>
          </cell>
          <cell r="B2536" t="str">
            <v>SP</v>
          </cell>
          <cell r="C2536" t="str">
            <v>CERQUEIRA CÉSAR</v>
          </cell>
          <cell r="D2536" t="str">
            <v>351140</v>
          </cell>
          <cell r="F2536">
            <v>50441086</v>
          </cell>
        </row>
        <row r="2537">
          <cell r="A2537">
            <v>351160</v>
          </cell>
          <cell r="B2537" t="str">
            <v>SP</v>
          </cell>
          <cell r="C2537" t="str">
            <v>CESÁRIO LANGE</v>
          </cell>
          <cell r="D2537" t="str">
            <v>351160</v>
          </cell>
          <cell r="F2537">
            <v>8026778</v>
          </cell>
        </row>
        <row r="2538">
          <cell r="A2538">
            <v>351240</v>
          </cell>
          <cell r="B2538" t="str">
            <v>SP</v>
          </cell>
          <cell r="C2538" t="str">
            <v>CORDEIRÓPOLIS</v>
          </cell>
          <cell r="D2538" t="str">
            <v>351240</v>
          </cell>
          <cell r="E2538">
            <v>4483</v>
          </cell>
          <cell r="F2538">
            <v>132549621</v>
          </cell>
        </row>
        <row r="2539">
          <cell r="A2539">
            <v>351260</v>
          </cell>
          <cell r="B2539" t="str">
            <v>SP</v>
          </cell>
          <cell r="C2539" t="str">
            <v>CORONEL MACEDO</v>
          </cell>
          <cell r="D2539" t="str">
            <v>351260</v>
          </cell>
          <cell r="F2539">
            <v>8552850</v>
          </cell>
        </row>
        <row r="2540">
          <cell r="A2540">
            <v>351280</v>
          </cell>
          <cell r="B2540" t="str">
            <v>SP</v>
          </cell>
          <cell r="C2540" t="str">
            <v>COSMÓPOLIS</v>
          </cell>
          <cell r="D2540" t="str">
            <v>351280</v>
          </cell>
          <cell r="F2540">
            <v>68980963</v>
          </cell>
        </row>
        <row r="2541">
          <cell r="A2541">
            <v>351340</v>
          </cell>
          <cell r="B2541" t="str">
            <v>SP</v>
          </cell>
          <cell r="C2541" t="str">
            <v>CRUZEIRO</v>
          </cell>
          <cell r="D2541" t="str">
            <v>351340</v>
          </cell>
          <cell r="E2541">
            <v>225138</v>
          </cell>
          <cell r="F2541">
            <v>27522503</v>
          </cell>
        </row>
        <row r="2542">
          <cell r="A2542">
            <v>351360</v>
          </cell>
          <cell r="B2542" t="str">
            <v>SP</v>
          </cell>
          <cell r="C2542" t="str">
            <v>CUNHA</v>
          </cell>
          <cell r="D2542" t="str">
            <v>351360</v>
          </cell>
          <cell r="F2542">
            <v>14699141</v>
          </cell>
        </row>
        <row r="2543">
          <cell r="A2543">
            <v>351380</v>
          </cell>
          <cell r="B2543" t="str">
            <v>SP</v>
          </cell>
          <cell r="C2543" t="str">
            <v>DIADEMA</v>
          </cell>
          <cell r="D2543" t="str">
            <v>351380</v>
          </cell>
          <cell r="E2543">
            <v>2391</v>
          </cell>
          <cell r="F2543">
            <v>375680715</v>
          </cell>
        </row>
        <row r="2544">
          <cell r="A2544">
            <v>351460</v>
          </cell>
          <cell r="B2544" t="str">
            <v>SP</v>
          </cell>
          <cell r="C2544" t="str">
            <v>DUMONT</v>
          </cell>
          <cell r="D2544" t="str">
            <v>351460</v>
          </cell>
          <cell r="E2544">
            <v>56938</v>
          </cell>
          <cell r="F2544">
            <v>23816946</v>
          </cell>
        </row>
        <row r="2545">
          <cell r="A2545">
            <v>351470</v>
          </cell>
          <cell r="B2545" t="str">
            <v>SP</v>
          </cell>
          <cell r="C2545" t="str">
            <v>ECHAPORÃ</v>
          </cell>
          <cell r="D2545" t="str">
            <v>351470</v>
          </cell>
          <cell r="F2545">
            <v>101289</v>
          </cell>
        </row>
        <row r="2546">
          <cell r="A2546">
            <v>351480</v>
          </cell>
          <cell r="B2546" t="str">
            <v>SP</v>
          </cell>
          <cell r="C2546" t="str">
            <v>ELDORADO</v>
          </cell>
          <cell r="D2546" t="str">
            <v>351480</v>
          </cell>
          <cell r="F2546">
            <v>32935265</v>
          </cell>
        </row>
        <row r="2547">
          <cell r="A2547">
            <v>351510</v>
          </cell>
          <cell r="B2547" t="str">
            <v>SP</v>
          </cell>
          <cell r="C2547" t="str">
            <v>EMBU-GUAÇU</v>
          </cell>
          <cell r="D2547" t="str">
            <v>351510</v>
          </cell>
          <cell r="F2547">
            <v>44690261</v>
          </cell>
        </row>
        <row r="2548">
          <cell r="A2548">
            <v>351512</v>
          </cell>
          <cell r="B2548" t="str">
            <v>SP</v>
          </cell>
          <cell r="C2548" t="str">
            <v>EMILIANÓPOLIS</v>
          </cell>
          <cell r="D2548" t="str">
            <v>351512</v>
          </cell>
          <cell r="F2548">
            <v>125700884</v>
          </cell>
        </row>
        <row r="2549">
          <cell r="A2549">
            <v>351530</v>
          </cell>
          <cell r="B2549" t="str">
            <v>SP</v>
          </cell>
          <cell r="C2549" t="str">
            <v>ESTRELA DO NORTE</v>
          </cell>
          <cell r="D2549" t="str">
            <v>351530</v>
          </cell>
          <cell r="E2549">
            <v>22696</v>
          </cell>
          <cell r="F2549">
            <v>2516238</v>
          </cell>
        </row>
        <row r="2550">
          <cell r="A2550">
            <v>351535</v>
          </cell>
          <cell r="B2550" t="str">
            <v>SP</v>
          </cell>
          <cell r="C2550" t="str">
            <v>EUCLIDES DA CUNHA PAULISTA</v>
          </cell>
          <cell r="D2550" t="str">
            <v>351535</v>
          </cell>
          <cell r="F2550">
            <v>7820077</v>
          </cell>
        </row>
        <row r="2551">
          <cell r="A2551">
            <v>351560</v>
          </cell>
          <cell r="B2551" t="str">
            <v>SP</v>
          </cell>
          <cell r="C2551" t="str">
            <v>FERNANDO PRESTES</v>
          </cell>
          <cell r="D2551" t="str">
            <v>351560</v>
          </cell>
          <cell r="F2551">
            <v>6266162</v>
          </cell>
        </row>
        <row r="2552">
          <cell r="A2552">
            <v>351565</v>
          </cell>
          <cell r="B2552" t="str">
            <v>SP</v>
          </cell>
          <cell r="C2552" t="str">
            <v>FERNÃO</v>
          </cell>
          <cell r="D2552" t="str">
            <v>351565</v>
          </cell>
          <cell r="F2552">
            <v>4988754</v>
          </cell>
        </row>
        <row r="2553">
          <cell r="A2553">
            <v>351570</v>
          </cell>
          <cell r="B2553" t="str">
            <v>SP</v>
          </cell>
          <cell r="C2553" t="str">
            <v>FERRAZ DE VASCONCELOS</v>
          </cell>
          <cell r="D2553" t="str">
            <v>351570</v>
          </cell>
          <cell r="F2553">
            <v>506145425</v>
          </cell>
        </row>
        <row r="2554">
          <cell r="A2554">
            <v>351610</v>
          </cell>
          <cell r="B2554" t="str">
            <v>SP</v>
          </cell>
          <cell r="C2554" t="str">
            <v>FLORÍNIA</v>
          </cell>
          <cell r="D2554" t="str">
            <v>351610</v>
          </cell>
          <cell r="F2554">
            <v>4700866</v>
          </cell>
        </row>
        <row r="2555">
          <cell r="A2555">
            <v>351640</v>
          </cell>
          <cell r="B2555" t="str">
            <v>SP</v>
          </cell>
          <cell r="C2555" t="str">
            <v>FRANCO DA ROCHA</v>
          </cell>
          <cell r="D2555" t="str">
            <v>351640</v>
          </cell>
          <cell r="E2555">
            <v>240977</v>
          </cell>
          <cell r="F2555">
            <v>46647118</v>
          </cell>
        </row>
        <row r="2556">
          <cell r="A2556">
            <v>351760</v>
          </cell>
          <cell r="B2556" t="str">
            <v>SP</v>
          </cell>
          <cell r="C2556" t="str">
            <v>GUAPIARA</v>
          </cell>
          <cell r="D2556" t="str">
            <v>351760</v>
          </cell>
          <cell r="F2556">
            <v>32456674</v>
          </cell>
        </row>
        <row r="2557">
          <cell r="A2557">
            <v>351770</v>
          </cell>
          <cell r="B2557" t="str">
            <v>SP</v>
          </cell>
          <cell r="C2557" t="str">
            <v>GUARÁ</v>
          </cell>
          <cell r="D2557" t="str">
            <v>351770</v>
          </cell>
          <cell r="E2557">
            <v>121160</v>
          </cell>
          <cell r="F2557">
            <v>17152153</v>
          </cell>
        </row>
        <row r="2558">
          <cell r="A2558">
            <v>351840</v>
          </cell>
          <cell r="B2558" t="str">
            <v>SP</v>
          </cell>
          <cell r="C2558" t="str">
            <v>GUARATINGUETÁ</v>
          </cell>
          <cell r="D2558" t="str">
            <v>351840</v>
          </cell>
          <cell r="F2558">
            <v>29522105</v>
          </cell>
        </row>
        <row r="2559">
          <cell r="A2559">
            <v>351870</v>
          </cell>
          <cell r="B2559" t="str">
            <v>SP</v>
          </cell>
          <cell r="C2559" t="str">
            <v>GUARUJÁ</v>
          </cell>
          <cell r="D2559" t="str">
            <v>351870</v>
          </cell>
          <cell r="E2559">
            <v>2677</v>
          </cell>
          <cell r="F2559">
            <v>186151023</v>
          </cell>
        </row>
        <row r="2560">
          <cell r="A2560">
            <v>351880</v>
          </cell>
          <cell r="B2560" t="str">
            <v>SP</v>
          </cell>
          <cell r="C2560" t="str">
            <v>GUARULHOS</v>
          </cell>
          <cell r="D2560" t="str">
            <v>351880</v>
          </cell>
          <cell r="F2560">
            <v>28894250</v>
          </cell>
        </row>
        <row r="2561">
          <cell r="A2561">
            <v>351885</v>
          </cell>
          <cell r="B2561" t="str">
            <v>SP</v>
          </cell>
          <cell r="C2561" t="str">
            <v>GUATAPARÁ</v>
          </cell>
          <cell r="D2561" t="str">
            <v>351885</v>
          </cell>
          <cell r="E2561">
            <v>50694</v>
          </cell>
          <cell r="F2561">
            <v>10165132</v>
          </cell>
        </row>
        <row r="2562">
          <cell r="A2562">
            <v>351907</v>
          </cell>
          <cell r="B2562" t="str">
            <v>SP</v>
          </cell>
          <cell r="C2562" t="str">
            <v>HORTOLÂNDIA</v>
          </cell>
          <cell r="D2562" t="str">
            <v>351907</v>
          </cell>
          <cell r="F2562">
            <v>759262971</v>
          </cell>
        </row>
        <row r="2563">
          <cell r="A2563">
            <v>351950</v>
          </cell>
          <cell r="B2563" t="str">
            <v>SP</v>
          </cell>
          <cell r="C2563" t="str">
            <v>IBIRAREMA</v>
          </cell>
          <cell r="D2563" t="str">
            <v>351950</v>
          </cell>
          <cell r="F2563">
            <v>8941685</v>
          </cell>
        </row>
        <row r="2564">
          <cell r="A2564">
            <v>351960</v>
          </cell>
          <cell r="B2564" t="str">
            <v>SP</v>
          </cell>
          <cell r="C2564" t="str">
            <v>IBITINGA</v>
          </cell>
          <cell r="D2564" t="str">
            <v>351960</v>
          </cell>
          <cell r="E2564">
            <v>64161</v>
          </cell>
          <cell r="F2564">
            <v>5842976</v>
          </cell>
        </row>
        <row r="2565">
          <cell r="A2565">
            <v>352000</v>
          </cell>
          <cell r="B2565" t="str">
            <v>SP</v>
          </cell>
          <cell r="C2565" t="str">
            <v>IGARAÇU DO TIETÊ</v>
          </cell>
          <cell r="D2565" t="str">
            <v>352000</v>
          </cell>
          <cell r="F2565">
            <v>15735325</v>
          </cell>
        </row>
        <row r="2566">
          <cell r="A2566">
            <v>352030</v>
          </cell>
          <cell r="B2566" t="str">
            <v>SP</v>
          </cell>
          <cell r="C2566" t="str">
            <v>IGUAPE</v>
          </cell>
          <cell r="D2566" t="str">
            <v>352030</v>
          </cell>
          <cell r="E2566">
            <v>64330</v>
          </cell>
          <cell r="F2566">
            <v>45503816</v>
          </cell>
        </row>
        <row r="2567">
          <cell r="A2567">
            <v>352042</v>
          </cell>
          <cell r="B2567" t="str">
            <v>SP</v>
          </cell>
          <cell r="C2567" t="str">
            <v>ILHA COMPRIDA</v>
          </cell>
          <cell r="D2567" t="str">
            <v>352042</v>
          </cell>
          <cell r="F2567">
            <v>14830127</v>
          </cell>
        </row>
        <row r="2568">
          <cell r="A2568">
            <v>352080</v>
          </cell>
          <cell r="B2568" t="str">
            <v>SP</v>
          </cell>
          <cell r="C2568" t="str">
            <v>INÚBIA PAULISTA</v>
          </cell>
          <cell r="D2568" t="str">
            <v>352080</v>
          </cell>
          <cell r="E2568">
            <v>44007</v>
          </cell>
          <cell r="F2568">
            <v>6105421</v>
          </cell>
        </row>
        <row r="2569">
          <cell r="A2569">
            <v>352100</v>
          </cell>
          <cell r="B2569" t="str">
            <v>SP</v>
          </cell>
          <cell r="C2569" t="str">
            <v>IPERÓ</v>
          </cell>
          <cell r="D2569" t="str">
            <v>352100</v>
          </cell>
          <cell r="F2569">
            <v>30265518</v>
          </cell>
        </row>
        <row r="2570">
          <cell r="A2570">
            <v>352120</v>
          </cell>
          <cell r="B2570" t="str">
            <v>SP</v>
          </cell>
          <cell r="C2570" t="str">
            <v>IPORANGA</v>
          </cell>
          <cell r="D2570" t="str">
            <v>352120</v>
          </cell>
          <cell r="E2570">
            <v>43903</v>
          </cell>
          <cell r="F2570">
            <v>9412736</v>
          </cell>
        </row>
        <row r="2571">
          <cell r="A2571">
            <v>352215</v>
          </cell>
          <cell r="B2571" t="str">
            <v>SP</v>
          </cell>
          <cell r="C2571" t="str">
            <v>ITAÓCA</v>
          </cell>
          <cell r="D2571" t="str">
            <v>352215</v>
          </cell>
          <cell r="E2571">
            <v>26506</v>
          </cell>
          <cell r="F2571">
            <v>3769158</v>
          </cell>
        </row>
        <row r="2572">
          <cell r="A2572">
            <v>352230</v>
          </cell>
          <cell r="B2572" t="str">
            <v>SP</v>
          </cell>
          <cell r="C2572" t="str">
            <v>ITAPETININGA</v>
          </cell>
          <cell r="D2572" t="str">
            <v>352230</v>
          </cell>
          <cell r="F2572">
            <v>443220239</v>
          </cell>
        </row>
        <row r="2573">
          <cell r="A2573">
            <v>352240</v>
          </cell>
          <cell r="B2573" t="str">
            <v>SP</v>
          </cell>
          <cell r="C2573" t="str">
            <v>ITAPEVA</v>
          </cell>
          <cell r="D2573" t="str">
            <v>352240</v>
          </cell>
          <cell r="E2573">
            <v>558895</v>
          </cell>
          <cell r="F2573">
            <v>110708177</v>
          </cell>
        </row>
        <row r="2574">
          <cell r="A2574">
            <v>352265</v>
          </cell>
          <cell r="B2574" t="str">
            <v>SP</v>
          </cell>
          <cell r="C2574" t="str">
            <v>ITAPIRAPUÃ PAULISTA</v>
          </cell>
          <cell r="D2574" t="str">
            <v>352265</v>
          </cell>
          <cell r="E2574">
            <v>34770</v>
          </cell>
          <cell r="F2574">
            <v>6984480</v>
          </cell>
        </row>
        <row r="2575">
          <cell r="A2575">
            <v>352280</v>
          </cell>
          <cell r="B2575" t="str">
            <v>SP</v>
          </cell>
          <cell r="C2575" t="str">
            <v>ITAPORANGA</v>
          </cell>
          <cell r="D2575" t="str">
            <v>352280</v>
          </cell>
          <cell r="F2575">
            <v>2775501</v>
          </cell>
        </row>
        <row r="2576">
          <cell r="A2576">
            <v>352290</v>
          </cell>
          <cell r="B2576" t="str">
            <v>SP</v>
          </cell>
          <cell r="C2576" t="str">
            <v>ITAPUÍ</v>
          </cell>
          <cell r="D2576" t="str">
            <v>352290</v>
          </cell>
          <cell r="F2576">
            <v>126654</v>
          </cell>
        </row>
        <row r="2577">
          <cell r="A2577">
            <v>352320</v>
          </cell>
          <cell r="B2577" t="str">
            <v>SP</v>
          </cell>
          <cell r="C2577" t="str">
            <v>ITARARÉ</v>
          </cell>
          <cell r="D2577" t="str">
            <v>352320</v>
          </cell>
          <cell r="E2577">
            <v>253037</v>
          </cell>
          <cell r="F2577">
            <v>56763503</v>
          </cell>
        </row>
        <row r="2578">
          <cell r="A2578">
            <v>352330</v>
          </cell>
          <cell r="B2578" t="str">
            <v>SP</v>
          </cell>
          <cell r="C2578" t="str">
            <v>ITARIRI</v>
          </cell>
          <cell r="D2578" t="str">
            <v>352330</v>
          </cell>
          <cell r="F2578">
            <v>3608936</v>
          </cell>
        </row>
        <row r="2579">
          <cell r="A2579">
            <v>352370</v>
          </cell>
          <cell r="B2579" t="str">
            <v>SP</v>
          </cell>
          <cell r="C2579" t="str">
            <v>ITIRAPUÃ</v>
          </cell>
          <cell r="D2579" t="str">
            <v>352370</v>
          </cell>
          <cell r="E2579">
            <v>52837</v>
          </cell>
          <cell r="F2579">
            <v>9133209</v>
          </cell>
        </row>
        <row r="2580">
          <cell r="A2580">
            <v>352400</v>
          </cell>
          <cell r="B2580" t="str">
            <v>SP</v>
          </cell>
          <cell r="C2580" t="str">
            <v>ITUPEVA</v>
          </cell>
          <cell r="D2580" t="str">
            <v>352400</v>
          </cell>
          <cell r="F2580">
            <v>115314344</v>
          </cell>
        </row>
        <row r="2581">
          <cell r="A2581">
            <v>352460</v>
          </cell>
          <cell r="B2581" t="str">
            <v>SP</v>
          </cell>
          <cell r="C2581" t="str">
            <v>JACUPIRANGA</v>
          </cell>
          <cell r="D2581" t="str">
            <v>352460</v>
          </cell>
          <cell r="E2581">
            <v>199464</v>
          </cell>
          <cell r="F2581">
            <v>17483745</v>
          </cell>
        </row>
        <row r="2582">
          <cell r="A2582">
            <v>352480</v>
          </cell>
          <cell r="B2582" t="str">
            <v>SP</v>
          </cell>
          <cell r="C2582" t="str">
            <v>JALES</v>
          </cell>
          <cell r="D2582" t="str">
            <v>352480</v>
          </cell>
          <cell r="E2582">
            <v>243107</v>
          </cell>
          <cell r="F2582">
            <v>44363075</v>
          </cell>
        </row>
        <row r="2583">
          <cell r="A2583">
            <v>352500</v>
          </cell>
          <cell r="B2583" t="str">
            <v>SP</v>
          </cell>
          <cell r="C2583" t="str">
            <v>JANDIRA</v>
          </cell>
          <cell r="D2583" t="str">
            <v>352500</v>
          </cell>
          <cell r="E2583">
            <v>633619</v>
          </cell>
          <cell r="F2583">
            <v>126735667</v>
          </cell>
        </row>
        <row r="2584">
          <cell r="A2584">
            <v>352530</v>
          </cell>
          <cell r="B2584" t="str">
            <v>SP</v>
          </cell>
          <cell r="C2584" t="str">
            <v>JAÚ</v>
          </cell>
          <cell r="D2584" t="str">
            <v>352530</v>
          </cell>
          <cell r="F2584">
            <v>68829571</v>
          </cell>
        </row>
        <row r="2585">
          <cell r="A2585">
            <v>352550</v>
          </cell>
          <cell r="B2585" t="str">
            <v>SP</v>
          </cell>
          <cell r="C2585" t="str">
            <v>JOANÓPOLIS</v>
          </cell>
          <cell r="D2585" t="str">
            <v>352550</v>
          </cell>
          <cell r="F2585">
            <v>66102121</v>
          </cell>
        </row>
        <row r="2586">
          <cell r="A2586">
            <v>352560</v>
          </cell>
          <cell r="B2586" t="str">
            <v>SP</v>
          </cell>
          <cell r="C2586" t="str">
            <v>JOÃO RAMALHO</v>
          </cell>
          <cell r="D2586" t="str">
            <v>352560</v>
          </cell>
          <cell r="F2586">
            <v>9787527</v>
          </cell>
        </row>
        <row r="2587">
          <cell r="A2587">
            <v>352590</v>
          </cell>
          <cell r="B2587" t="str">
            <v>SP</v>
          </cell>
          <cell r="C2587" t="str">
            <v>JUNDIAÍ</v>
          </cell>
          <cell r="D2587" t="str">
            <v>352590</v>
          </cell>
          <cell r="F2587">
            <v>784957640</v>
          </cell>
        </row>
        <row r="2588">
          <cell r="A2588">
            <v>352610</v>
          </cell>
          <cell r="B2588" t="str">
            <v>SP</v>
          </cell>
          <cell r="C2588" t="str">
            <v>JUQUIÁ</v>
          </cell>
          <cell r="D2588" t="str">
            <v>352610</v>
          </cell>
          <cell r="E2588">
            <v>206767</v>
          </cell>
          <cell r="F2588">
            <v>38906110</v>
          </cell>
        </row>
        <row r="2589">
          <cell r="A2589">
            <v>352620</v>
          </cell>
          <cell r="B2589" t="str">
            <v>SP</v>
          </cell>
          <cell r="C2589" t="str">
            <v>JUQUITIBA</v>
          </cell>
          <cell r="D2589" t="str">
            <v>352620</v>
          </cell>
          <cell r="E2589">
            <v>132259</v>
          </cell>
          <cell r="F2589">
            <v>24921058</v>
          </cell>
        </row>
        <row r="2590">
          <cell r="A2590">
            <v>352630</v>
          </cell>
          <cell r="B2590" t="str">
            <v>SP</v>
          </cell>
          <cell r="C2590" t="str">
            <v>LAGOINHA</v>
          </cell>
          <cell r="D2590" t="str">
            <v>352630</v>
          </cell>
          <cell r="E2590">
            <v>99672</v>
          </cell>
          <cell r="F2590">
            <v>18676333</v>
          </cell>
        </row>
        <row r="2591">
          <cell r="A2591">
            <v>352650</v>
          </cell>
          <cell r="B2591" t="str">
            <v>SP</v>
          </cell>
          <cell r="C2591" t="str">
            <v>LAVÍNIA</v>
          </cell>
          <cell r="D2591" t="str">
            <v>352650</v>
          </cell>
          <cell r="F2591">
            <v>2071285</v>
          </cell>
        </row>
        <row r="2592">
          <cell r="A2592">
            <v>352690</v>
          </cell>
          <cell r="B2592" t="str">
            <v>SP</v>
          </cell>
          <cell r="C2592" t="str">
            <v>LIMEIRA</v>
          </cell>
          <cell r="D2592" t="str">
            <v>352690</v>
          </cell>
          <cell r="F2592">
            <v>382967192</v>
          </cell>
        </row>
        <row r="2593">
          <cell r="A2593">
            <v>352720</v>
          </cell>
          <cell r="B2593" t="str">
            <v>SP</v>
          </cell>
          <cell r="C2593" t="str">
            <v>LORENA</v>
          </cell>
          <cell r="D2593" t="str">
            <v>352720</v>
          </cell>
          <cell r="E2593">
            <v>351034</v>
          </cell>
          <cell r="F2593">
            <v>100722947</v>
          </cell>
        </row>
        <row r="2594">
          <cell r="A2594">
            <v>352760</v>
          </cell>
          <cell r="B2594" t="str">
            <v>SP</v>
          </cell>
          <cell r="C2594" t="str">
            <v>LUÍS ANTÔNIO</v>
          </cell>
          <cell r="D2594" t="str">
            <v>352760</v>
          </cell>
          <cell r="E2594">
            <v>151411</v>
          </cell>
          <cell r="F2594">
            <v>22835757</v>
          </cell>
        </row>
        <row r="2595">
          <cell r="A2595">
            <v>352770</v>
          </cell>
          <cell r="B2595" t="str">
            <v>SP</v>
          </cell>
          <cell r="C2595" t="str">
            <v>LUIZIÂNIA</v>
          </cell>
          <cell r="D2595" t="str">
            <v>352770</v>
          </cell>
          <cell r="F2595">
            <v>13357304</v>
          </cell>
        </row>
        <row r="2596">
          <cell r="A2596">
            <v>352780</v>
          </cell>
          <cell r="B2596" t="str">
            <v>SP</v>
          </cell>
          <cell r="C2596" t="str">
            <v>LUPÉRCIO</v>
          </cell>
          <cell r="D2596" t="str">
            <v>352780</v>
          </cell>
          <cell r="E2596">
            <v>23367</v>
          </cell>
          <cell r="F2596">
            <v>8387234</v>
          </cell>
        </row>
        <row r="2597">
          <cell r="A2597">
            <v>352840</v>
          </cell>
          <cell r="B2597" t="str">
            <v>SP</v>
          </cell>
          <cell r="C2597" t="str">
            <v>MAIRINQUE</v>
          </cell>
          <cell r="D2597" t="str">
            <v>352840</v>
          </cell>
          <cell r="E2597">
            <v>30254</v>
          </cell>
          <cell r="F2597">
            <v>52604895</v>
          </cell>
        </row>
        <row r="2598">
          <cell r="A2598">
            <v>352900</v>
          </cell>
          <cell r="B2598" t="str">
            <v>SP</v>
          </cell>
          <cell r="C2598" t="str">
            <v>MARÍLIA</v>
          </cell>
          <cell r="D2598" t="str">
            <v>352900</v>
          </cell>
          <cell r="E2598">
            <v>1016764</v>
          </cell>
          <cell r="F2598">
            <v>104435544</v>
          </cell>
        </row>
        <row r="2599">
          <cell r="A2599">
            <v>352930</v>
          </cell>
          <cell r="B2599" t="str">
            <v>SP</v>
          </cell>
          <cell r="C2599" t="str">
            <v>MATÃO</v>
          </cell>
          <cell r="D2599" t="str">
            <v>352930</v>
          </cell>
          <cell r="F2599">
            <v>15018151</v>
          </cell>
        </row>
        <row r="2600">
          <cell r="A2600">
            <v>352940</v>
          </cell>
          <cell r="B2600" t="str">
            <v>SP</v>
          </cell>
          <cell r="C2600" t="str">
            <v>MAUÁ</v>
          </cell>
          <cell r="D2600" t="str">
            <v>352940</v>
          </cell>
          <cell r="E2600">
            <v>2380890</v>
          </cell>
          <cell r="F2600">
            <v>427543501</v>
          </cell>
        </row>
        <row r="2601">
          <cell r="A2601">
            <v>352950</v>
          </cell>
          <cell r="B2601" t="str">
            <v>SP</v>
          </cell>
          <cell r="C2601" t="str">
            <v>MENDONÇA</v>
          </cell>
          <cell r="D2601" t="str">
            <v>352950</v>
          </cell>
          <cell r="E2601">
            <v>82664</v>
          </cell>
          <cell r="F2601">
            <v>3498994</v>
          </cell>
        </row>
        <row r="2602">
          <cell r="A2602">
            <v>352970</v>
          </cell>
          <cell r="B2602" t="str">
            <v>SP</v>
          </cell>
          <cell r="C2602" t="str">
            <v>MIGUELÓPOLIS</v>
          </cell>
          <cell r="D2602" t="str">
            <v>352970</v>
          </cell>
          <cell r="E2602">
            <v>126200</v>
          </cell>
          <cell r="F2602">
            <v>32743551</v>
          </cell>
        </row>
        <row r="2603">
          <cell r="A2603">
            <v>352990</v>
          </cell>
          <cell r="B2603" t="str">
            <v>SP</v>
          </cell>
          <cell r="C2603" t="str">
            <v>MIRACATU</v>
          </cell>
          <cell r="D2603" t="str">
            <v>352990</v>
          </cell>
          <cell r="E2603">
            <v>94585</v>
          </cell>
          <cell r="F2603">
            <v>22643233</v>
          </cell>
        </row>
        <row r="2604">
          <cell r="A2604">
            <v>353020</v>
          </cell>
          <cell r="B2604" t="str">
            <v>SP</v>
          </cell>
          <cell r="C2604" t="str">
            <v>MIRANTE DO PARANAPANEMA</v>
          </cell>
          <cell r="D2604" t="str">
            <v>353020</v>
          </cell>
          <cell r="F2604">
            <v>69452524</v>
          </cell>
        </row>
        <row r="2605">
          <cell r="A2605">
            <v>353060</v>
          </cell>
          <cell r="B2605" t="str">
            <v>SP</v>
          </cell>
          <cell r="C2605" t="str">
            <v>MOGI DAS CRUZES</v>
          </cell>
          <cell r="D2605" t="str">
            <v>353060</v>
          </cell>
          <cell r="F2605">
            <v>12793517</v>
          </cell>
        </row>
        <row r="2606">
          <cell r="A2606">
            <v>353130</v>
          </cell>
          <cell r="B2606" t="str">
            <v>SP</v>
          </cell>
          <cell r="C2606" t="str">
            <v>MONTE ALTO</v>
          </cell>
          <cell r="D2606" t="str">
            <v>353130</v>
          </cell>
          <cell r="F2606">
            <v>9826420</v>
          </cell>
        </row>
        <row r="2607">
          <cell r="A2607">
            <v>353205</v>
          </cell>
          <cell r="B2607" t="str">
            <v>SP</v>
          </cell>
          <cell r="C2607" t="str">
            <v>MOTUCA</v>
          </cell>
          <cell r="D2607" t="str">
            <v>353205</v>
          </cell>
          <cell r="F2607">
            <v>14452122</v>
          </cell>
        </row>
        <row r="2608">
          <cell r="A2608">
            <v>353215</v>
          </cell>
          <cell r="B2608" t="str">
            <v>SP</v>
          </cell>
          <cell r="C2608" t="str">
            <v>NANTES</v>
          </cell>
          <cell r="D2608" t="str">
            <v>353215</v>
          </cell>
          <cell r="E2608">
            <v>12485</v>
          </cell>
          <cell r="F2608">
            <v>29849104</v>
          </cell>
        </row>
        <row r="2609">
          <cell r="A2609">
            <v>353220</v>
          </cell>
          <cell r="B2609" t="str">
            <v>SP</v>
          </cell>
          <cell r="C2609" t="str">
            <v>NARANDIBA</v>
          </cell>
          <cell r="D2609" t="str">
            <v>353220</v>
          </cell>
          <cell r="F2609">
            <v>7671022</v>
          </cell>
        </row>
        <row r="2610">
          <cell r="A2610">
            <v>353230</v>
          </cell>
          <cell r="B2610" t="str">
            <v>SP</v>
          </cell>
          <cell r="C2610" t="str">
            <v>NATIVIDADE DA SERRA</v>
          </cell>
          <cell r="D2610" t="str">
            <v>353230</v>
          </cell>
          <cell r="F2610">
            <v>124205447</v>
          </cell>
        </row>
        <row r="2611">
          <cell r="A2611">
            <v>353240</v>
          </cell>
          <cell r="B2611" t="str">
            <v>SP</v>
          </cell>
          <cell r="C2611" t="str">
            <v>NAZARÉ PAULISTA</v>
          </cell>
          <cell r="D2611" t="str">
            <v>353240</v>
          </cell>
          <cell r="E2611">
            <v>48575</v>
          </cell>
          <cell r="F2611">
            <v>5429471</v>
          </cell>
        </row>
        <row r="2612">
          <cell r="A2612">
            <v>353270</v>
          </cell>
          <cell r="B2612" t="str">
            <v>SP</v>
          </cell>
          <cell r="C2612" t="str">
            <v>NIPOÃ</v>
          </cell>
          <cell r="D2612" t="str">
            <v>353270</v>
          </cell>
          <cell r="E2612">
            <v>56043</v>
          </cell>
          <cell r="F2612">
            <v>9768321</v>
          </cell>
        </row>
        <row r="2613">
          <cell r="A2613">
            <v>353282</v>
          </cell>
          <cell r="B2613" t="str">
            <v>SP</v>
          </cell>
          <cell r="C2613" t="str">
            <v>NOVA CAMPINA</v>
          </cell>
          <cell r="D2613" t="str">
            <v>353282</v>
          </cell>
          <cell r="F2613">
            <v>81690733</v>
          </cell>
        </row>
        <row r="2614">
          <cell r="A2614">
            <v>353286</v>
          </cell>
          <cell r="B2614" t="str">
            <v>SP</v>
          </cell>
          <cell r="C2614" t="str">
            <v>NOVA CASTILHO</v>
          </cell>
          <cell r="D2614" t="str">
            <v>353286</v>
          </cell>
          <cell r="F2614">
            <v>2141110</v>
          </cell>
        </row>
        <row r="2615">
          <cell r="A2615">
            <v>353370</v>
          </cell>
          <cell r="B2615" t="str">
            <v>SP</v>
          </cell>
          <cell r="C2615" t="str">
            <v>OCAUÇU</v>
          </cell>
          <cell r="D2615" t="str">
            <v>353370</v>
          </cell>
          <cell r="E2615">
            <v>37141</v>
          </cell>
          <cell r="F2615">
            <v>4863116</v>
          </cell>
        </row>
        <row r="2616">
          <cell r="A2616">
            <v>353530</v>
          </cell>
          <cell r="B2616" t="str">
            <v>SP</v>
          </cell>
          <cell r="C2616" t="str">
            <v>PALMITAL</v>
          </cell>
          <cell r="D2616" t="str">
            <v>353530</v>
          </cell>
          <cell r="F2616">
            <v>57594377</v>
          </cell>
        </row>
        <row r="2617">
          <cell r="A2617">
            <v>353540</v>
          </cell>
          <cell r="B2617" t="str">
            <v>SP</v>
          </cell>
          <cell r="C2617" t="str">
            <v>PANORAMA</v>
          </cell>
          <cell r="D2617" t="str">
            <v>353540</v>
          </cell>
          <cell r="E2617">
            <v>69785</v>
          </cell>
          <cell r="F2617">
            <v>10232907</v>
          </cell>
        </row>
        <row r="2618">
          <cell r="A2618">
            <v>353550</v>
          </cell>
          <cell r="B2618" t="str">
            <v>SP</v>
          </cell>
          <cell r="C2618" t="str">
            <v>PARAGUAÇU PAULISTA</v>
          </cell>
          <cell r="D2618" t="str">
            <v>353550</v>
          </cell>
          <cell r="F2618">
            <v>20215063</v>
          </cell>
        </row>
        <row r="2619">
          <cell r="A2619">
            <v>353600</v>
          </cell>
          <cell r="B2619" t="str">
            <v>SP</v>
          </cell>
          <cell r="C2619" t="str">
            <v>PARAPUÃ</v>
          </cell>
          <cell r="D2619" t="str">
            <v>353600</v>
          </cell>
          <cell r="E2619">
            <v>67656</v>
          </cell>
          <cell r="F2619">
            <v>17528226</v>
          </cell>
        </row>
        <row r="2620">
          <cell r="A2620">
            <v>353620</v>
          </cell>
          <cell r="B2620" t="str">
            <v>SP</v>
          </cell>
          <cell r="C2620" t="str">
            <v>PARIQUERA-AÇU</v>
          </cell>
          <cell r="D2620" t="str">
            <v>353620</v>
          </cell>
          <cell r="E2620">
            <v>131611</v>
          </cell>
          <cell r="F2620">
            <v>30691303</v>
          </cell>
        </row>
        <row r="2621">
          <cell r="A2621">
            <v>353650</v>
          </cell>
          <cell r="B2621" t="str">
            <v>SP</v>
          </cell>
          <cell r="C2621" t="str">
            <v>PAULÍNIA</v>
          </cell>
          <cell r="D2621" t="str">
            <v>353650</v>
          </cell>
          <cell r="E2621">
            <v>1514164</v>
          </cell>
          <cell r="F2621">
            <v>279783409</v>
          </cell>
        </row>
        <row r="2622">
          <cell r="A2622">
            <v>353710</v>
          </cell>
          <cell r="B2622" t="str">
            <v>SP</v>
          </cell>
          <cell r="C2622" t="str">
            <v>PEDREIRA</v>
          </cell>
          <cell r="D2622" t="str">
            <v>353710</v>
          </cell>
          <cell r="F2622">
            <v>13320349</v>
          </cell>
        </row>
        <row r="2623">
          <cell r="A2623">
            <v>353720</v>
          </cell>
          <cell r="B2623" t="str">
            <v>SP</v>
          </cell>
          <cell r="C2623" t="str">
            <v>PEDRO DE TOLEDO</v>
          </cell>
          <cell r="D2623" t="str">
            <v>353720</v>
          </cell>
          <cell r="E2623">
            <v>2098</v>
          </cell>
          <cell r="F2623">
            <v>17450903</v>
          </cell>
        </row>
        <row r="2624">
          <cell r="A2624">
            <v>353730</v>
          </cell>
          <cell r="B2624" t="str">
            <v>SP</v>
          </cell>
          <cell r="C2624" t="str">
            <v>PENÁPOLIS</v>
          </cell>
          <cell r="D2624" t="str">
            <v>353730</v>
          </cell>
          <cell r="E2624">
            <v>21854</v>
          </cell>
          <cell r="F2624">
            <v>58069443</v>
          </cell>
        </row>
        <row r="2625">
          <cell r="A2625">
            <v>353780</v>
          </cell>
          <cell r="B2625" t="str">
            <v>SP</v>
          </cell>
          <cell r="C2625" t="str">
            <v>PIEDADE</v>
          </cell>
          <cell r="D2625" t="str">
            <v>353780</v>
          </cell>
          <cell r="F2625">
            <v>168789350</v>
          </cell>
        </row>
        <row r="2626">
          <cell r="A2626">
            <v>353800</v>
          </cell>
          <cell r="B2626" t="str">
            <v>SP</v>
          </cell>
          <cell r="C2626" t="str">
            <v>PINDAMONHANGABA</v>
          </cell>
          <cell r="D2626" t="str">
            <v>353800</v>
          </cell>
          <cell r="F2626">
            <v>4460079</v>
          </cell>
        </row>
        <row r="2627">
          <cell r="A2627">
            <v>353850</v>
          </cell>
          <cell r="B2627" t="str">
            <v>SP</v>
          </cell>
          <cell r="C2627" t="str">
            <v>PIQUETE</v>
          </cell>
          <cell r="D2627" t="str">
            <v>353850</v>
          </cell>
          <cell r="E2627">
            <v>64057</v>
          </cell>
          <cell r="F2627">
            <v>10604653</v>
          </cell>
        </row>
        <row r="2628">
          <cell r="A2628">
            <v>353860</v>
          </cell>
          <cell r="B2628" t="str">
            <v>SP</v>
          </cell>
          <cell r="C2628" t="str">
            <v>PIRACAIA</v>
          </cell>
          <cell r="D2628" t="str">
            <v>353860</v>
          </cell>
          <cell r="E2628">
            <v>176405</v>
          </cell>
          <cell r="F2628">
            <v>34700515</v>
          </cell>
        </row>
        <row r="2629">
          <cell r="A2629">
            <v>353910</v>
          </cell>
          <cell r="B2629" t="str">
            <v>SP</v>
          </cell>
          <cell r="C2629" t="str">
            <v>PIRAPORA DO BOM JESUS</v>
          </cell>
          <cell r="D2629" t="str">
            <v>353910</v>
          </cell>
          <cell r="E2629">
            <v>148179</v>
          </cell>
          <cell r="F2629">
            <v>54744945</v>
          </cell>
        </row>
        <row r="2630">
          <cell r="A2630">
            <v>353940</v>
          </cell>
          <cell r="B2630" t="str">
            <v>SP</v>
          </cell>
          <cell r="C2630" t="str">
            <v>PIRATININGA</v>
          </cell>
          <cell r="D2630" t="str">
            <v>353940</v>
          </cell>
          <cell r="F2630">
            <v>3844061</v>
          </cell>
        </row>
        <row r="2631">
          <cell r="A2631">
            <v>353970</v>
          </cell>
          <cell r="B2631" t="str">
            <v>SP</v>
          </cell>
          <cell r="C2631" t="str">
            <v>PLATINA</v>
          </cell>
          <cell r="D2631" t="str">
            <v>353970</v>
          </cell>
          <cell r="F2631">
            <v>7980</v>
          </cell>
        </row>
        <row r="2632">
          <cell r="A2632">
            <v>354020</v>
          </cell>
          <cell r="B2632" t="str">
            <v>SP</v>
          </cell>
          <cell r="C2632" t="str">
            <v>PONTAL</v>
          </cell>
          <cell r="D2632" t="str">
            <v>354020</v>
          </cell>
          <cell r="E2632">
            <v>187159</v>
          </cell>
          <cell r="F2632">
            <v>64622227</v>
          </cell>
        </row>
        <row r="2633">
          <cell r="A2633">
            <v>354050</v>
          </cell>
          <cell r="B2633" t="str">
            <v>SP</v>
          </cell>
          <cell r="C2633" t="str">
            <v>PORANGABA</v>
          </cell>
          <cell r="D2633" t="str">
            <v>354050</v>
          </cell>
          <cell r="F2633">
            <v>25406192</v>
          </cell>
        </row>
        <row r="2634">
          <cell r="A2634">
            <v>354060</v>
          </cell>
          <cell r="B2634" t="str">
            <v>SP</v>
          </cell>
          <cell r="C2634" t="str">
            <v>PORTO FELIZ</v>
          </cell>
          <cell r="D2634" t="str">
            <v>354060</v>
          </cell>
          <cell r="F2634">
            <v>69262581</v>
          </cell>
        </row>
        <row r="2635">
          <cell r="A2635">
            <v>354075</v>
          </cell>
          <cell r="B2635" t="str">
            <v>SP</v>
          </cell>
          <cell r="C2635" t="str">
            <v>POTIM</v>
          </cell>
          <cell r="D2635" t="str">
            <v>354075</v>
          </cell>
          <cell r="E2635">
            <v>84216</v>
          </cell>
          <cell r="F2635">
            <v>43610945</v>
          </cell>
        </row>
        <row r="2636">
          <cell r="A2636">
            <v>354090</v>
          </cell>
          <cell r="B2636" t="str">
            <v>SP</v>
          </cell>
          <cell r="C2636" t="str">
            <v>PRADÓPOLIS</v>
          </cell>
          <cell r="D2636" t="str">
            <v>354090</v>
          </cell>
          <cell r="E2636">
            <v>151188</v>
          </cell>
          <cell r="F2636">
            <v>16253922</v>
          </cell>
        </row>
        <row r="2637">
          <cell r="A2637">
            <v>354190</v>
          </cell>
          <cell r="B2637" t="str">
            <v>SP</v>
          </cell>
          <cell r="C2637" t="str">
            <v>QUELUZ</v>
          </cell>
          <cell r="D2637" t="str">
            <v>354190</v>
          </cell>
          <cell r="E2637">
            <v>38329</v>
          </cell>
          <cell r="F2637">
            <v>8030959</v>
          </cell>
        </row>
        <row r="2638">
          <cell r="A2638">
            <v>354200</v>
          </cell>
          <cell r="B2638" t="str">
            <v>SP</v>
          </cell>
          <cell r="C2638" t="str">
            <v>QUINTANA</v>
          </cell>
          <cell r="D2638" t="str">
            <v>354200</v>
          </cell>
          <cell r="F2638">
            <v>10065782</v>
          </cell>
        </row>
        <row r="2639">
          <cell r="A2639">
            <v>354230</v>
          </cell>
          <cell r="B2639" t="str">
            <v>SP</v>
          </cell>
          <cell r="C2639" t="str">
            <v>REDENÇÃO DA SERRA</v>
          </cell>
          <cell r="D2639" t="str">
            <v>354230</v>
          </cell>
          <cell r="F2639">
            <v>11157579</v>
          </cell>
        </row>
        <row r="2640">
          <cell r="A2640">
            <v>354240</v>
          </cell>
          <cell r="B2640" t="str">
            <v>SP</v>
          </cell>
          <cell r="C2640" t="str">
            <v>REGENTE FEIJÓ</v>
          </cell>
          <cell r="D2640" t="str">
            <v>354240</v>
          </cell>
          <cell r="F2640">
            <v>38257963</v>
          </cell>
        </row>
        <row r="2641">
          <cell r="A2641">
            <v>354260</v>
          </cell>
          <cell r="B2641" t="str">
            <v>SP</v>
          </cell>
          <cell r="C2641" t="str">
            <v>REGISTRO</v>
          </cell>
          <cell r="D2641" t="str">
            <v>354260</v>
          </cell>
          <cell r="F2641">
            <v>77045418</v>
          </cell>
        </row>
        <row r="2642">
          <cell r="A2642">
            <v>354270</v>
          </cell>
          <cell r="B2642" t="str">
            <v>SP</v>
          </cell>
          <cell r="C2642" t="str">
            <v>RESTINGA</v>
          </cell>
          <cell r="D2642" t="str">
            <v>354270</v>
          </cell>
          <cell r="E2642">
            <v>31028</v>
          </cell>
          <cell r="F2642">
            <v>10088794</v>
          </cell>
        </row>
        <row r="2643">
          <cell r="A2643">
            <v>354280</v>
          </cell>
          <cell r="B2643" t="str">
            <v>SP</v>
          </cell>
          <cell r="C2643" t="str">
            <v>RIBEIRA</v>
          </cell>
          <cell r="D2643" t="str">
            <v>354280</v>
          </cell>
          <cell r="E2643">
            <v>7397</v>
          </cell>
          <cell r="F2643">
            <v>6925181</v>
          </cell>
        </row>
        <row r="2644">
          <cell r="A2644">
            <v>354300</v>
          </cell>
          <cell r="B2644" t="str">
            <v>SP</v>
          </cell>
          <cell r="C2644" t="str">
            <v>RIBEIRÃO BRANCO</v>
          </cell>
          <cell r="D2644" t="str">
            <v>354300</v>
          </cell>
          <cell r="F2644">
            <v>328871</v>
          </cell>
        </row>
        <row r="2645">
          <cell r="A2645">
            <v>354325</v>
          </cell>
          <cell r="B2645" t="str">
            <v>SP</v>
          </cell>
          <cell r="C2645" t="str">
            <v>RIBEIRÃO GRANDE</v>
          </cell>
          <cell r="D2645" t="str">
            <v>354325</v>
          </cell>
          <cell r="F2645">
            <v>21319156</v>
          </cell>
        </row>
        <row r="2646">
          <cell r="A2646">
            <v>354330</v>
          </cell>
          <cell r="B2646" t="str">
            <v>SP</v>
          </cell>
          <cell r="C2646" t="str">
            <v>RIBEIRÃO PIRES</v>
          </cell>
          <cell r="D2646" t="str">
            <v>354330</v>
          </cell>
          <cell r="E2646">
            <v>42871</v>
          </cell>
          <cell r="F2646">
            <v>143434191</v>
          </cell>
        </row>
        <row r="2647">
          <cell r="A2647">
            <v>354410</v>
          </cell>
          <cell r="B2647" t="str">
            <v>SP</v>
          </cell>
          <cell r="C2647" t="str">
            <v>RIO GRANDE DA SERRA</v>
          </cell>
          <cell r="D2647" t="str">
            <v>354410</v>
          </cell>
          <cell r="E2647">
            <v>115913</v>
          </cell>
          <cell r="F2647">
            <v>37439208</v>
          </cell>
        </row>
        <row r="2648">
          <cell r="A2648">
            <v>354350</v>
          </cell>
          <cell r="B2648" t="str">
            <v>SP</v>
          </cell>
          <cell r="C2648" t="str">
            <v>RIVERSUL</v>
          </cell>
          <cell r="D2648" t="str">
            <v>354350</v>
          </cell>
          <cell r="E2648">
            <v>37319</v>
          </cell>
          <cell r="F2648">
            <v>4381902</v>
          </cell>
        </row>
        <row r="2649">
          <cell r="A2649">
            <v>354425</v>
          </cell>
          <cell r="B2649" t="str">
            <v>SP</v>
          </cell>
          <cell r="C2649" t="str">
            <v>ROSANA</v>
          </cell>
          <cell r="D2649" t="str">
            <v>354425</v>
          </cell>
          <cell r="F2649">
            <v>39206386</v>
          </cell>
        </row>
        <row r="2650">
          <cell r="A2650">
            <v>354430</v>
          </cell>
          <cell r="B2650" t="str">
            <v>SP</v>
          </cell>
          <cell r="C2650" t="str">
            <v>ROSEIRA</v>
          </cell>
          <cell r="D2650" t="str">
            <v>354430</v>
          </cell>
          <cell r="E2650">
            <v>196471</v>
          </cell>
          <cell r="F2650">
            <v>28421614</v>
          </cell>
        </row>
        <row r="2651">
          <cell r="A2651">
            <v>354470</v>
          </cell>
          <cell r="B2651" t="str">
            <v>SP</v>
          </cell>
          <cell r="C2651" t="str">
            <v>SAGRES</v>
          </cell>
          <cell r="D2651" t="str">
            <v>354470</v>
          </cell>
          <cell r="E2651">
            <v>18043</v>
          </cell>
          <cell r="F2651">
            <v>4936341</v>
          </cell>
        </row>
        <row r="2652">
          <cell r="A2652">
            <v>354490</v>
          </cell>
          <cell r="B2652" t="str">
            <v>SP</v>
          </cell>
          <cell r="C2652" t="str">
            <v>SALES OLIVEIRA</v>
          </cell>
          <cell r="D2652" t="str">
            <v>354490</v>
          </cell>
          <cell r="F2652">
            <v>0</v>
          </cell>
        </row>
        <row r="2653">
          <cell r="A2653">
            <v>354500</v>
          </cell>
          <cell r="B2653" t="str">
            <v>SP</v>
          </cell>
          <cell r="C2653" t="str">
            <v>SALESÓPOLIS</v>
          </cell>
          <cell r="D2653" t="str">
            <v>354500</v>
          </cell>
          <cell r="E2653">
            <v>94477</v>
          </cell>
          <cell r="F2653">
            <v>14140681</v>
          </cell>
        </row>
        <row r="2654">
          <cell r="A2654">
            <v>354510</v>
          </cell>
          <cell r="B2654" t="str">
            <v>SP</v>
          </cell>
          <cell r="C2654" t="str">
            <v>SALMOURÃO</v>
          </cell>
          <cell r="D2654" t="str">
            <v>354510</v>
          </cell>
          <cell r="E2654">
            <v>25870</v>
          </cell>
          <cell r="F2654">
            <v>22810511</v>
          </cell>
        </row>
        <row r="2655">
          <cell r="A2655">
            <v>354520</v>
          </cell>
          <cell r="B2655" t="str">
            <v>SP</v>
          </cell>
          <cell r="C2655" t="str">
            <v>SALTO</v>
          </cell>
          <cell r="D2655" t="str">
            <v>354520</v>
          </cell>
          <cell r="E2655">
            <v>619154</v>
          </cell>
          <cell r="F2655">
            <v>136519658</v>
          </cell>
        </row>
        <row r="2656">
          <cell r="A2656">
            <v>354540</v>
          </cell>
          <cell r="B2656" t="str">
            <v>SP</v>
          </cell>
          <cell r="C2656" t="str">
            <v>SALTO GRANDE</v>
          </cell>
          <cell r="D2656" t="str">
            <v>354540</v>
          </cell>
          <cell r="E2656">
            <v>99673</v>
          </cell>
          <cell r="F2656">
            <v>15622207</v>
          </cell>
        </row>
        <row r="2657">
          <cell r="A2657">
            <v>354600</v>
          </cell>
          <cell r="B2657" t="str">
            <v>SP</v>
          </cell>
          <cell r="C2657" t="str">
            <v>SANTA BRANCA</v>
          </cell>
          <cell r="D2657" t="str">
            <v>354600</v>
          </cell>
          <cell r="E2657">
            <v>84020</v>
          </cell>
          <cell r="F2657">
            <v>35260568</v>
          </cell>
        </row>
        <row r="2658">
          <cell r="A2658">
            <v>354610</v>
          </cell>
          <cell r="B2658" t="str">
            <v>SP</v>
          </cell>
          <cell r="C2658" t="str">
            <v>SANTA CLARA D'OESTE</v>
          </cell>
          <cell r="D2658" t="str">
            <v>354610</v>
          </cell>
          <cell r="F2658">
            <v>0</v>
          </cell>
        </row>
        <row r="2659">
          <cell r="A2659">
            <v>354620</v>
          </cell>
          <cell r="B2659" t="str">
            <v>SP</v>
          </cell>
          <cell r="C2659" t="str">
            <v>SANTA CRUZ DA CONCEIÇÃO</v>
          </cell>
          <cell r="D2659" t="str">
            <v>354620</v>
          </cell>
          <cell r="E2659">
            <v>32363</v>
          </cell>
          <cell r="F2659">
            <v>7123596</v>
          </cell>
        </row>
        <row r="2660">
          <cell r="A2660">
            <v>354625</v>
          </cell>
          <cell r="B2660" t="str">
            <v>SP</v>
          </cell>
          <cell r="C2660" t="str">
            <v>SANTA CRUZ DA ESPERANÇA</v>
          </cell>
          <cell r="D2660" t="str">
            <v>354625</v>
          </cell>
          <cell r="F2660">
            <v>6649829</v>
          </cell>
        </row>
        <row r="2661">
          <cell r="A2661">
            <v>354680</v>
          </cell>
          <cell r="B2661" t="str">
            <v>SP</v>
          </cell>
          <cell r="C2661" t="str">
            <v>SANTA ISABEL</v>
          </cell>
          <cell r="D2661" t="str">
            <v>354680</v>
          </cell>
          <cell r="E2661">
            <v>245420</v>
          </cell>
          <cell r="F2661">
            <v>35160486</v>
          </cell>
        </row>
        <row r="2662">
          <cell r="A2662">
            <v>354690</v>
          </cell>
          <cell r="B2662" t="str">
            <v>SP</v>
          </cell>
          <cell r="C2662" t="str">
            <v>SANTA LÚCIA</v>
          </cell>
          <cell r="D2662" t="str">
            <v>354690</v>
          </cell>
          <cell r="E2662">
            <v>17285</v>
          </cell>
          <cell r="F2662">
            <v>2451003</v>
          </cell>
        </row>
        <row r="2663">
          <cell r="A2663">
            <v>354760</v>
          </cell>
          <cell r="B2663" t="str">
            <v>SP</v>
          </cell>
          <cell r="C2663" t="str">
            <v>SANTA ROSA DE VITERBO</v>
          </cell>
          <cell r="D2663" t="str">
            <v>354760</v>
          </cell>
          <cell r="F2663">
            <v>15496552</v>
          </cell>
        </row>
        <row r="2664">
          <cell r="A2664">
            <v>354720</v>
          </cell>
          <cell r="B2664" t="str">
            <v>SP</v>
          </cell>
          <cell r="C2664" t="str">
            <v>SANTANA DA PONTE PENSA</v>
          </cell>
          <cell r="D2664" t="str">
            <v>354720</v>
          </cell>
          <cell r="F2664">
            <v>2660</v>
          </cell>
        </row>
        <row r="2665">
          <cell r="A2665">
            <v>354780</v>
          </cell>
          <cell r="B2665" t="str">
            <v>SP</v>
          </cell>
          <cell r="C2665" t="str">
            <v>SANTO ANDRÉ</v>
          </cell>
          <cell r="D2665" t="str">
            <v>354780</v>
          </cell>
          <cell r="F2665">
            <v>194825620</v>
          </cell>
        </row>
        <row r="2666">
          <cell r="A2666">
            <v>354790</v>
          </cell>
          <cell r="B2666" t="str">
            <v>SP</v>
          </cell>
          <cell r="C2666" t="str">
            <v>SANTO ANTÔNIO DA ALEGRIA</v>
          </cell>
          <cell r="D2666" t="str">
            <v>354790</v>
          </cell>
          <cell r="F2666">
            <v>4835272</v>
          </cell>
        </row>
        <row r="2667">
          <cell r="A2667">
            <v>354800</v>
          </cell>
          <cell r="B2667" t="str">
            <v>SP</v>
          </cell>
          <cell r="C2667" t="str">
            <v>SANTO ANTÔNIO DE POSSE</v>
          </cell>
          <cell r="D2667" t="str">
            <v>354800</v>
          </cell>
          <cell r="F2667">
            <v>7282909</v>
          </cell>
        </row>
        <row r="2668">
          <cell r="A2668">
            <v>354810</v>
          </cell>
          <cell r="B2668" t="str">
            <v>SP</v>
          </cell>
          <cell r="C2668" t="str">
            <v>SANTO ANTÔNIO DO JARDIM</v>
          </cell>
          <cell r="D2668" t="str">
            <v>354810</v>
          </cell>
          <cell r="E2668">
            <v>78046</v>
          </cell>
          <cell r="F2668">
            <v>14479177</v>
          </cell>
        </row>
        <row r="2669">
          <cell r="A2669">
            <v>354860</v>
          </cell>
          <cell r="B2669" t="str">
            <v>SP</v>
          </cell>
          <cell r="C2669" t="str">
            <v>SÃO BENTO DO SAPUCAÍ</v>
          </cell>
          <cell r="D2669" t="str">
            <v>354860</v>
          </cell>
          <cell r="E2669">
            <v>53615</v>
          </cell>
          <cell r="F2669">
            <v>11011135</v>
          </cell>
        </row>
        <row r="2670">
          <cell r="A2670">
            <v>354870</v>
          </cell>
          <cell r="B2670" t="str">
            <v>SP</v>
          </cell>
          <cell r="C2670" t="str">
            <v>SÃO BERNARDO DO CAMPO</v>
          </cell>
          <cell r="D2670" t="str">
            <v>354870</v>
          </cell>
          <cell r="F2670">
            <v>13332148</v>
          </cell>
        </row>
        <row r="2671">
          <cell r="A2671">
            <v>354950</v>
          </cell>
          <cell r="B2671" t="str">
            <v>SP</v>
          </cell>
          <cell r="C2671" t="str">
            <v>SÃO JOSÉ DA BELA VISTA</v>
          </cell>
          <cell r="D2671" t="str">
            <v>354950</v>
          </cell>
          <cell r="E2671">
            <v>28725</v>
          </cell>
          <cell r="F2671">
            <v>4197853</v>
          </cell>
        </row>
        <row r="2672">
          <cell r="A2672">
            <v>354960</v>
          </cell>
          <cell r="B2672" t="str">
            <v>SP</v>
          </cell>
          <cell r="C2672" t="str">
            <v>SÃO JOSÉ DO BARREIRO</v>
          </cell>
          <cell r="D2672" t="str">
            <v>354960</v>
          </cell>
          <cell r="F2672">
            <v>5084654</v>
          </cell>
        </row>
        <row r="2673">
          <cell r="A2673">
            <v>354995</v>
          </cell>
          <cell r="B2673" t="str">
            <v>SP</v>
          </cell>
          <cell r="C2673" t="str">
            <v>SÃO LOURENÇO DA SERRA</v>
          </cell>
          <cell r="D2673" t="str">
            <v>354995</v>
          </cell>
          <cell r="E2673">
            <v>117124</v>
          </cell>
          <cell r="F2673">
            <v>37322142</v>
          </cell>
        </row>
        <row r="2674">
          <cell r="A2674">
            <v>355110</v>
          </cell>
          <cell r="B2674" t="str">
            <v>SP</v>
          </cell>
          <cell r="C2674" t="str">
            <v>SARAPUÍ</v>
          </cell>
          <cell r="D2674" t="str">
            <v>355110</v>
          </cell>
          <cell r="F2674">
            <v>30831775</v>
          </cell>
        </row>
        <row r="2675">
          <cell r="A2675">
            <v>355160</v>
          </cell>
          <cell r="B2675" t="str">
            <v>SP</v>
          </cell>
          <cell r="C2675" t="str">
            <v>SERRA NEGRA</v>
          </cell>
          <cell r="D2675" t="str">
            <v>355160</v>
          </cell>
          <cell r="E2675">
            <v>279588</v>
          </cell>
          <cell r="F2675">
            <v>44930358</v>
          </cell>
        </row>
        <row r="2676">
          <cell r="A2676">
            <v>355150</v>
          </cell>
          <cell r="B2676" t="str">
            <v>SP</v>
          </cell>
          <cell r="C2676" t="str">
            <v>SERRANA</v>
          </cell>
          <cell r="D2676" t="str">
            <v>355150</v>
          </cell>
          <cell r="E2676">
            <v>184477</v>
          </cell>
          <cell r="F2676">
            <v>595161099</v>
          </cell>
        </row>
        <row r="2677">
          <cell r="A2677">
            <v>355180</v>
          </cell>
          <cell r="B2677" t="str">
            <v>SP</v>
          </cell>
          <cell r="C2677" t="str">
            <v>SETE BARRAS</v>
          </cell>
          <cell r="D2677" t="str">
            <v>355180</v>
          </cell>
          <cell r="E2677">
            <v>33721</v>
          </cell>
          <cell r="F2677">
            <v>10002619</v>
          </cell>
        </row>
        <row r="2678">
          <cell r="A2678">
            <v>355220</v>
          </cell>
          <cell r="B2678" t="str">
            <v>SP</v>
          </cell>
          <cell r="C2678" t="str">
            <v>SOROCABA</v>
          </cell>
          <cell r="D2678" t="str">
            <v>355220</v>
          </cell>
          <cell r="E2678">
            <v>24</v>
          </cell>
          <cell r="F2678">
            <v>42705900</v>
          </cell>
        </row>
        <row r="2679">
          <cell r="A2679">
            <v>355250</v>
          </cell>
          <cell r="B2679" t="str">
            <v>SP</v>
          </cell>
          <cell r="C2679" t="str">
            <v>SUZANO</v>
          </cell>
          <cell r="D2679" t="str">
            <v>355250</v>
          </cell>
          <cell r="F2679">
            <v>245423</v>
          </cell>
        </row>
        <row r="2680">
          <cell r="A2680">
            <v>355280</v>
          </cell>
          <cell r="B2680" t="str">
            <v>SP</v>
          </cell>
          <cell r="C2680" t="str">
            <v>TABOÃO DA SERRA</v>
          </cell>
          <cell r="D2680" t="str">
            <v>355280</v>
          </cell>
          <cell r="F2680">
            <v>70615324</v>
          </cell>
        </row>
        <row r="2681">
          <cell r="A2681">
            <v>355290</v>
          </cell>
          <cell r="B2681" t="str">
            <v>SP</v>
          </cell>
          <cell r="C2681" t="str">
            <v>TACIBA</v>
          </cell>
          <cell r="D2681" t="str">
            <v>355290</v>
          </cell>
          <cell r="E2681">
            <v>55755</v>
          </cell>
          <cell r="F2681">
            <v>5694301</v>
          </cell>
        </row>
        <row r="2682">
          <cell r="A2682">
            <v>355360</v>
          </cell>
          <cell r="B2682" t="str">
            <v>SP</v>
          </cell>
          <cell r="C2682" t="str">
            <v>TAPIRATIBA</v>
          </cell>
          <cell r="D2682" t="str">
            <v>355360</v>
          </cell>
          <cell r="F2682">
            <v>7604332</v>
          </cell>
        </row>
        <row r="2683">
          <cell r="A2683">
            <v>355365</v>
          </cell>
          <cell r="B2683" t="str">
            <v>SP</v>
          </cell>
          <cell r="C2683" t="str">
            <v>TAQUARAL</v>
          </cell>
          <cell r="D2683" t="str">
            <v>355365</v>
          </cell>
          <cell r="F2683">
            <v>24275464</v>
          </cell>
        </row>
        <row r="2684">
          <cell r="A2684">
            <v>355370</v>
          </cell>
          <cell r="B2684" t="str">
            <v>SP</v>
          </cell>
          <cell r="C2684" t="str">
            <v>TAQUARITINGA</v>
          </cell>
          <cell r="D2684" t="str">
            <v>355370</v>
          </cell>
          <cell r="F2684">
            <v>28848099</v>
          </cell>
        </row>
        <row r="2685">
          <cell r="A2685">
            <v>355380</v>
          </cell>
          <cell r="B2685" t="str">
            <v>SP</v>
          </cell>
          <cell r="C2685" t="str">
            <v>TAQUARITUBA</v>
          </cell>
          <cell r="D2685" t="str">
            <v>355380</v>
          </cell>
          <cell r="F2685">
            <v>56222007</v>
          </cell>
        </row>
        <row r="2686">
          <cell r="A2686">
            <v>355385</v>
          </cell>
          <cell r="B2686" t="str">
            <v>SP</v>
          </cell>
          <cell r="C2686" t="str">
            <v>TAQUARIVAÍ</v>
          </cell>
          <cell r="D2686" t="str">
            <v>355385</v>
          </cell>
          <cell r="F2686">
            <v>15569360</v>
          </cell>
        </row>
        <row r="2687">
          <cell r="A2687">
            <v>355430</v>
          </cell>
          <cell r="B2687" t="str">
            <v>SP</v>
          </cell>
          <cell r="C2687" t="str">
            <v>TEODORO SAMPAIO</v>
          </cell>
          <cell r="D2687" t="str">
            <v>355430</v>
          </cell>
          <cell r="E2687">
            <v>91294</v>
          </cell>
          <cell r="F2687">
            <v>21383930</v>
          </cell>
        </row>
        <row r="2688">
          <cell r="A2688">
            <v>355450</v>
          </cell>
          <cell r="B2688" t="str">
            <v>SP</v>
          </cell>
          <cell r="C2688" t="str">
            <v>TIETÊ</v>
          </cell>
          <cell r="D2688" t="str">
            <v>355450</v>
          </cell>
          <cell r="F2688">
            <v>113425725</v>
          </cell>
        </row>
        <row r="2689">
          <cell r="A2689">
            <v>355460</v>
          </cell>
          <cell r="B2689" t="str">
            <v>SP</v>
          </cell>
          <cell r="C2689" t="str">
            <v>TIMBURI</v>
          </cell>
          <cell r="D2689" t="str">
            <v>355460</v>
          </cell>
          <cell r="F2689">
            <v>8188924</v>
          </cell>
        </row>
        <row r="2690">
          <cell r="A2690">
            <v>355465</v>
          </cell>
          <cell r="B2690" t="str">
            <v>SP</v>
          </cell>
          <cell r="C2690" t="str">
            <v>TORRE DE PEDRA</v>
          </cell>
          <cell r="D2690" t="str">
            <v>355465</v>
          </cell>
          <cell r="F2690">
            <v>1666376</v>
          </cell>
        </row>
        <row r="2691">
          <cell r="A2691">
            <v>355475</v>
          </cell>
          <cell r="B2691" t="str">
            <v>SP</v>
          </cell>
          <cell r="C2691" t="str">
            <v>TRABIJU</v>
          </cell>
          <cell r="D2691" t="str">
            <v>355475</v>
          </cell>
          <cell r="F2691">
            <v>4496711</v>
          </cell>
        </row>
        <row r="2692">
          <cell r="A2692">
            <v>355540</v>
          </cell>
          <cell r="B2692" t="str">
            <v>SP</v>
          </cell>
          <cell r="C2692" t="str">
            <v>UBATUBA</v>
          </cell>
          <cell r="D2692" t="str">
            <v>355540</v>
          </cell>
          <cell r="F2692">
            <v>118790280</v>
          </cell>
        </row>
        <row r="2693">
          <cell r="A2693">
            <v>355560</v>
          </cell>
          <cell r="B2693" t="str">
            <v>SP</v>
          </cell>
          <cell r="C2693" t="str">
            <v>UCHOA</v>
          </cell>
          <cell r="D2693" t="str">
            <v>355560</v>
          </cell>
          <cell r="E2693">
            <v>108682</v>
          </cell>
          <cell r="F2693">
            <v>8952832</v>
          </cell>
        </row>
        <row r="2694">
          <cell r="A2694">
            <v>355650</v>
          </cell>
          <cell r="B2694" t="str">
            <v>SP</v>
          </cell>
          <cell r="C2694" t="str">
            <v>VÁRZEA PAULISTA</v>
          </cell>
          <cell r="D2694" t="str">
            <v>355650</v>
          </cell>
          <cell r="F2694">
            <v>177086650</v>
          </cell>
        </row>
        <row r="2695">
          <cell r="A2695">
            <v>355690</v>
          </cell>
          <cell r="B2695" t="str">
            <v>SP</v>
          </cell>
          <cell r="C2695" t="str">
            <v>VISTA ALEGRE DO ALTO</v>
          </cell>
          <cell r="D2695" t="str">
            <v>355690</v>
          </cell>
          <cell r="E2695">
            <v>94253</v>
          </cell>
          <cell r="F2695">
            <v>20118047</v>
          </cell>
        </row>
        <row r="2696">
          <cell r="A2696">
            <v>355710</v>
          </cell>
          <cell r="B2696" t="str">
            <v>SP</v>
          </cell>
          <cell r="C2696" t="str">
            <v>VOTUPORANGA</v>
          </cell>
          <cell r="D2696" t="str">
            <v>355710</v>
          </cell>
          <cell r="F2696">
            <v>49983148</v>
          </cell>
        </row>
        <row r="2697">
          <cell r="A2697">
            <v>280010</v>
          </cell>
          <cell r="B2697" t="str">
            <v>SE</v>
          </cell>
          <cell r="C2697" t="str">
            <v>AMPARO DE SÃO FRANCISCO</v>
          </cell>
          <cell r="D2697" t="str">
            <v>280010</v>
          </cell>
          <cell r="E2697">
            <v>3522</v>
          </cell>
          <cell r="F2697">
            <v>5388873</v>
          </cell>
        </row>
        <row r="2698">
          <cell r="A2698">
            <v>280020</v>
          </cell>
          <cell r="B2698" t="str">
            <v>SE</v>
          </cell>
          <cell r="C2698" t="str">
            <v>AQUIDABÃ</v>
          </cell>
          <cell r="D2698" t="str">
            <v>280020</v>
          </cell>
          <cell r="E2698">
            <v>6681</v>
          </cell>
          <cell r="F2698">
            <v>8590236</v>
          </cell>
        </row>
        <row r="2699">
          <cell r="A2699">
            <v>280030</v>
          </cell>
          <cell r="B2699" t="str">
            <v>SE</v>
          </cell>
          <cell r="C2699" t="str">
            <v>ARACAJU</v>
          </cell>
          <cell r="D2699" t="str">
            <v>280030</v>
          </cell>
          <cell r="F2699">
            <v>461241207</v>
          </cell>
        </row>
        <row r="2700">
          <cell r="A2700">
            <v>280040</v>
          </cell>
          <cell r="B2700" t="str">
            <v>SE</v>
          </cell>
          <cell r="C2700" t="str">
            <v>ARAUÁ</v>
          </cell>
          <cell r="D2700" t="str">
            <v>280040</v>
          </cell>
          <cell r="E2700">
            <v>24699</v>
          </cell>
          <cell r="F2700">
            <v>3733765</v>
          </cell>
        </row>
        <row r="2701">
          <cell r="A2701">
            <v>280050</v>
          </cell>
          <cell r="B2701" t="str">
            <v>SE</v>
          </cell>
          <cell r="C2701" t="str">
            <v>AREIA BRANCA</v>
          </cell>
          <cell r="D2701" t="str">
            <v>280050</v>
          </cell>
          <cell r="F2701">
            <v>7337553</v>
          </cell>
        </row>
        <row r="2702">
          <cell r="A2702">
            <v>280060</v>
          </cell>
          <cell r="B2702" t="str">
            <v>SE</v>
          </cell>
          <cell r="C2702" t="str">
            <v>BARRA DOS COQUEIROS</v>
          </cell>
          <cell r="D2702" t="str">
            <v>280060</v>
          </cell>
          <cell r="E2702">
            <v>163084</v>
          </cell>
          <cell r="F2702">
            <v>18770030</v>
          </cell>
        </row>
        <row r="2703">
          <cell r="A2703">
            <v>280067</v>
          </cell>
          <cell r="B2703" t="str">
            <v>SE</v>
          </cell>
          <cell r="C2703" t="str">
            <v>BOQUIM</v>
          </cell>
          <cell r="D2703" t="str">
            <v>280067</v>
          </cell>
          <cell r="E2703">
            <v>140933</v>
          </cell>
          <cell r="F2703">
            <v>60140189</v>
          </cell>
        </row>
        <row r="2704">
          <cell r="A2704">
            <v>280070</v>
          </cell>
          <cell r="B2704" t="str">
            <v>SE</v>
          </cell>
          <cell r="C2704" t="str">
            <v>BREJO GRANDE</v>
          </cell>
          <cell r="D2704" t="str">
            <v>280070</v>
          </cell>
          <cell r="E2704">
            <v>4940</v>
          </cell>
          <cell r="F2704">
            <v>26607885</v>
          </cell>
        </row>
        <row r="2705">
          <cell r="A2705">
            <v>280100</v>
          </cell>
          <cell r="B2705" t="str">
            <v>SE</v>
          </cell>
          <cell r="C2705" t="str">
            <v>CAMPO DO BRITO</v>
          </cell>
          <cell r="D2705" t="str">
            <v>280100</v>
          </cell>
          <cell r="E2705">
            <v>99264</v>
          </cell>
          <cell r="F2705">
            <v>32727010</v>
          </cell>
        </row>
        <row r="2706">
          <cell r="A2706">
            <v>280110</v>
          </cell>
          <cell r="B2706" t="str">
            <v>SE</v>
          </cell>
          <cell r="C2706" t="str">
            <v>CANHOBA</v>
          </cell>
          <cell r="D2706" t="str">
            <v>280110</v>
          </cell>
          <cell r="E2706">
            <v>7546</v>
          </cell>
          <cell r="F2706">
            <v>21844201</v>
          </cell>
        </row>
        <row r="2707">
          <cell r="A2707">
            <v>280120</v>
          </cell>
          <cell r="B2707" t="str">
            <v>SE</v>
          </cell>
          <cell r="C2707" t="str">
            <v>CANINDÉ DE SÃO FRANCISCO</v>
          </cell>
          <cell r="D2707" t="str">
            <v>280120</v>
          </cell>
          <cell r="E2707">
            <v>32454</v>
          </cell>
          <cell r="F2707">
            <v>30794119</v>
          </cell>
        </row>
        <row r="2708">
          <cell r="A2708">
            <v>280130</v>
          </cell>
          <cell r="B2708" t="str">
            <v>SE</v>
          </cell>
          <cell r="C2708" t="str">
            <v>CAPELA</v>
          </cell>
          <cell r="D2708" t="str">
            <v>280130</v>
          </cell>
          <cell r="E2708">
            <v>177970</v>
          </cell>
          <cell r="F2708">
            <v>53644024</v>
          </cell>
        </row>
        <row r="2709">
          <cell r="A2709">
            <v>280140</v>
          </cell>
          <cell r="B2709" t="str">
            <v>SE</v>
          </cell>
          <cell r="C2709" t="str">
            <v>CARIRA</v>
          </cell>
          <cell r="D2709" t="str">
            <v>280140</v>
          </cell>
          <cell r="E2709">
            <v>6854</v>
          </cell>
          <cell r="F2709">
            <v>20436157</v>
          </cell>
        </row>
        <row r="2710">
          <cell r="A2710">
            <v>280150</v>
          </cell>
          <cell r="B2710" t="str">
            <v>SE</v>
          </cell>
          <cell r="C2710" t="str">
            <v>CARMÓPOLIS</v>
          </cell>
          <cell r="D2710" t="str">
            <v>280150</v>
          </cell>
          <cell r="E2710">
            <v>34856</v>
          </cell>
          <cell r="F2710">
            <v>14561355</v>
          </cell>
        </row>
        <row r="2711">
          <cell r="A2711">
            <v>280160</v>
          </cell>
          <cell r="B2711" t="str">
            <v>SE</v>
          </cell>
          <cell r="C2711" t="str">
            <v>CEDRO DE SÃO JOÃO</v>
          </cell>
          <cell r="D2711" t="str">
            <v>280160</v>
          </cell>
          <cell r="E2711">
            <v>38958</v>
          </cell>
          <cell r="F2711">
            <v>11497966</v>
          </cell>
        </row>
        <row r="2712">
          <cell r="A2712">
            <v>280170</v>
          </cell>
          <cell r="B2712" t="str">
            <v>SE</v>
          </cell>
          <cell r="C2712" t="str">
            <v>CRISTINÁPOLIS</v>
          </cell>
          <cell r="D2712" t="str">
            <v>280170</v>
          </cell>
          <cell r="E2712">
            <v>37136</v>
          </cell>
          <cell r="F2712">
            <v>557932391</v>
          </cell>
        </row>
        <row r="2713">
          <cell r="A2713">
            <v>280190</v>
          </cell>
          <cell r="B2713" t="str">
            <v>SE</v>
          </cell>
          <cell r="C2713" t="str">
            <v>CUMBE</v>
          </cell>
          <cell r="D2713" t="str">
            <v>280190</v>
          </cell>
          <cell r="E2713">
            <v>4124</v>
          </cell>
          <cell r="F2713">
            <v>1070407</v>
          </cell>
        </row>
        <row r="2714">
          <cell r="A2714">
            <v>280200</v>
          </cell>
          <cell r="B2714" t="str">
            <v>SE</v>
          </cell>
          <cell r="C2714" t="str">
            <v>DIVINA PASTORA</v>
          </cell>
          <cell r="D2714" t="str">
            <v>280200</v>
          </cell>
          <cell r="E2714">
            <v>38953</v>
          </cell>
          <cell r="F2714">
            <v>13607823</v>
          </cell>
        </row>
        <row r="2715">
          <cell r="A2715">
            <v>280210</v>
          </cell>
          <cell r="B2715" t="str">
            <v>SE</v>
          </cell>
          <cell r="C2715" t="str">
            <v>ESTÂNCIA</v>
          </cell>
          <cell r="D2715" t="str">
            <v>280210</v>
          </cell>
          <cell r="E2715">
            <v>102737</v>
          </cell>
          <cell r="F2715">
            <v>110766631</v>
          </cell>
        </row>
        <row r="2716">
          <cell r="A2716">
            <v>280220</v>
          </cell>
          <cell r="B2716" t="str">
            <v>SE</v>
          </cell>
          <cell r="C2716" t="str">
            <v>FEIRA NOVA</v>
          </cell>
          <cell r="D2716" t="str">
            <v>280220</v>
          </cell>
          <cell r="E2716">
            <v>35798</v>
          </cell>
          <cell r="F2716">
            <v>6765241</v>
          </cell>
        </row>
        <row r="2717">
          <cell r="A2717">
            <v>280230</v>
          </cell>
          <cell r="B2717" t="str">
            <v>SE</v>
          </cell>
          <cell r="C2717" t="str">
            <v>FREI PAULO</v>
          </cell>
          <cell r="D2717" t="str">
            <v>280230</v>
          </cell>
          <cell r="E2717">
            <v>18828</v>
          </cell>
          <cell r="F2717">
            <v>3822481263</v>
          </cell>
        </row>
        <row r="2718">
          <cell r="A2718">
            <v>280240</v>
          </cell>
          <cell r="B2718" t="str">
            <v>SE</v>
          </cell>
          <cell r="C2718" t="str">
            <v>GARARU</v>
          </cell>
          <cell r="D2718" t="str">
            <v>280240</v>
          </cell>
          <cell r="F2718">
            <v>61663569</v>
          </cell>
        </row>
        <row r="2719">
          <cell r="A2719">
            <v>280250</v>
          </cell>
          <cell r="B2719" t="str">
            <v>SE</v>
          </cell>
          <cell r="C2719" t="str">
            <v>GENERAL MAYNARD</v>
          </cell>
          <cell r="D2719" t="str">
            <v>280250</v>
          </cell>
          <cell r="F2719">
            <v>10589270</v>
          </cell>
        </row>
        <row r="2720">
          <cell r="A2720">
            <v>280260</v>
          </cell>
          <cell r="B2720" t="str">
            <v>SE</v>
          </cell>
          <cell r="C2720" t="str">
            <v>GRACHO CARDOSO</v>
          </cell>
          <cell r="D2720" t="str">
            <v>280260</v>
          </cell>
          <cell r="E2720">
            <v>16118</v>
          </cell>
          <cell r="F2720">
            <v>575208177</v>
          </cell>
        </row>
        <row r="2721">
          <cell r="A2721">
            <v>280270</v>
          </cell>
          <cell r="B2721" t="str">
            <v>SE</v>
          </cell>
          <cell r="C2721" t="str">
            <v>ILHA DAS FLORES</v>
          </cell>
          <cell r="D2721" t="str">
            <v>280270</v>
          </cell>
          <cell r="F2721">
            <v>3146628</v>
          </cell>
        </row>
        <row r="2722">
          <cell r="A2722">
            <v>280280</v>
          </cell>
          <cell r="B2722" t="str">
            <v>SE</v>
          </cell>
          <cell r="C2722" t="str">
            <v>INDIAROBA</v>
          </cell>
          <cell r="D2722" t="str">
            <v>280280</v>
          </cell>
          <cell r="E2722">
            <v>14208</v>
          </cell>
          <cell r="F2722">
            <v>5757224</v>
          </cell>
        </row>
        <row r="2723">
          <cell r="A2723">
            <v>280290</v>
          </cell>
          <cell r="B2723" t="str">
            <v>SE</v>
          </cell>
          <cell r="C2723" t="str">
            <v>ITABAIANA</v>
          </cell>
          <cell r="D2723" t="str">
            <v>280290</v>
          </cell>
          <cell r="E2723">
            <v>96012</v>
          </cell>
          <cell r="F2723">
            <v>258432221</v>
          </cell>
        </row>
        <row r="2724">
          <cell r="A2724">
            <v>280300</v>
          </cell>
          <cell r="B2724" t="str">
            <v>SE</v>
          </cell>
          <cell r="C2724" t="str">
            <v>ITABAIANINHA</v>
          </cell>
          <cell r="D2724" t="str">
            <v>280300</v>
          </cell>
          <cell r="E2724">
            <v>70076</v>
          </cell>
          <cell r="F2724">
            <v>9310227</v>
          </cell>
        </row>
        <row r="2725">
          <cell r="A2725">
            <v>280310</v>
          </cell>
          <cell r="B2725" t="str">
            <v>SE</v>
          </cell>
          <cell r="C2725" t="str">
            <v>ITABI</v>
          </cell>
          <cell r="D2725" t="str">
            <v>280310</v>
          </cell>
          <cell r="F2725">
            <v>19805467</v>
          </cell>
        </row>
        <row r="2726">
          <cell r="A2726">
            <v>280320</v>
          </cell>
          <cell r="B2726" t="str">
            <v>SE</v>
          </cell>
          <cell r="C2726" t="str">
            <v>ITAPORANGA D'AJUDA</v>
          </cell>
          <cell r="D2726" t="str">
            <v>280320</v>
          </cell>
          <cell r="E2726">
            <v>57837</v>
          </cell>
          <cell r="F2726">
            <v>6253391</v>
          </cell>
        </row>
        <row r="2727">
          <cell r="A2727">
            <v>280330</v>
          </cell>
          <cell r="B2727" t="str">
            <v>SE</v>
          </cell>
          <cell r="C2727" t="str">
            <v>JAPARATUBA</v>
          </cell>
          <cell r="D2727" t="str">
            <v>280330</v>
          </cell>
          <cell r="E2727">
            <v>23736</v>
          </cell>
          <cell r="F2727">
            <v>29351604</v>
          </cell>
        </row>
        <row r="2728">
          <cell r="A2728">
            <v>280340</v>
          </cell>
          <cell r="B2728" t="str">
            <v>SE</v>
          </cell>
          <cell r="C2728" t="str">
            <v>JAPOATÃ</v>
          </cell>
          <cell r="D2728" t="str">
            <v>280340</v>
          </cell>
          <cell r="F2728">
            <v>112931668</v>
          </cell>
        </row>
        <row r="2729">
          <cell r="A2729">
            <v>280350</v>
          </cell>
          <cell r="B2729" t="str">
            <v>SE</v>
          </cell>
          <cell r="C2729" t="str">
            <v>LAGARTO</v>
          </cell>
          <cell r="D2729" t="str">
            <v>280350</v>
          </cell>
          <cell r="E2729">
            <v>230362</v>
          </cell>
          <cell r="F2729">
            <v>39420780</v>
          </cell>
        </row>
        <row r="2730">
          <cell r="A2730">
            <v>280360</v>
          </cell>
          <cell r="B2730" t="str">
            <v>SE</v>
          </cell>
          <cell r="C2730" t="str">
            <v>LARANJEIRAS</v>
          </cell>
          <cell r="D2730" t="str">
            <v>280360</v>
          </cell>
          <cell r="F2730">
            <v>25841767</v>
          </cell>
        </row>
        <row r="2731">
          <cell r="A2731">
            <v>280370</v>
          </cell>
          <cell r="B2731" t="str">
            <v>SE</v>
          </cell>
          <cell r="C2731" t="str">
            <v>MACAMBIRA</v>
          </cell>
          <cell r="D2731" t="str">
            <v>280370</v>
          </cell>
          <cell r="F2731">
            <v>1146213</v>
          </cell>
        </row>
        <row r="2732">
          <cell r="A2732">
            <v>280380</v>
          </cell>
          <cell r="B2732" t="str">
            <v>SE</v>
          </cell>
          <cell r="C2732" t="str">
            <v>MALHADA DOS BOIS</v>
          </cell>
          <cell r="D2732" t="str">
            <v>280380</v>
          </cell>
          <cell r="F2732">
            <v>11455980</v>
          </cell>
        </row>
        <row r="2733">
          <cell r="A2733">
            <v>280400</v>
          </cell>
          <cell r="B2733" t="str">
            <v>SE</v>
          </cell>
          <cell r="C2733" t="str">
            <v>MARUIM</v>
          </cell>
          <cell r="D2733" t="str">
            <v>280400</v>
          </cell>
          <cell r="E2733">
            <v>22564</v>
          </cell>
          <cell r="F2733">
            <v>8360243</v>
          </cell>
        </row>
        <row r="2734">
          <cell r="A2734">
            <v>280410</v>
          </cell>
          <cell r="B2734" t="str">
            <v>SE</v>
          </cell>
          <cell r="C2734" t="str">
            <v>MOITA BONITA</v>
          </cell>
          <cell r="D2734" t="str">
            <v>280410</v>
          </cell>
          <cell r="E2734">
            <v>96102</v>
          </cell>
          <cell r="F2734">
            <v>9395164</v>
          </cell>
        </row>
        <row r="2735">
          <cell r="A2735">
            <v>280420</v>
          </cell>
          <cell r="B2735" t="str">
            <v>SE</v>
          </cell>
          <cell r="C2735" t="str">
            <v>MONTE ALEGRE DE SERGIPE</v>
          </cell>
          <cell r="D2735" t="str">
            <v>280420</v>
          </cell>
          <cell r="E2735">
            <v>47482</v>
          </cell>
          <cell r="F2735">
            <v>14014582</v>
          </cell>
        </row>
        <row r="2736">
          <cell r="A2736">
            <v>280430</v>
          </cell>
          <cell r="B2736" t="str">
            <v>SE</v>
          </cell>
          <cell r="C2736" t="str">
            <v>MURIBECA</v>
          </cell>
          <cell r="D2736" t="str">
            <v>280430</v>
          </cell>
          <cell r="F2736">
            <v>5974439</v>
          </cell>
        </row>
        <row r="2737">
          <cell r="A2737">
            <v>280440</v>
          </cell>
          <cell r="B2737" t="str">
            <v>SE</v>
          </cell>
          <cell r="C2737" t="str">
            <v>NEÓPOLIS</v>
          </cell>
          <cell r="D2737" t="str">
            <v>280440</v>
          </cell>
          <cell r="E2737">
            <v>50182</v>
          </cell>
          <cell r="F2737">
            <v>12677670</v>
          </cell>
        </row>
        <row r="2738">
          <cell r="A2738">
            <v>280445</v>
          </cell>
          <cell r="B2738" t="str">
            <v>SE</v>
          </cell>
          <cell r="C2738" t="str">
            <v>NOSSA SENHORA APARECIDA</v>
          </cell>
          <cell r="D2738" t="str">
            <v>280445</v>
          </cell>
          <cell r="E2738">
            <v>44331</v>
          </cell>
          <cell r="F2738">
            <v>7310102</v>
          </cell>
        </row>
        <row r="2739">
          <cell r="A2739">
            <v>280460</v>
          </cell>
          <cell r="B2739" t="str">
            <v>SE</v>
          </cell>
          <cell r="C2739" t="str">
            <v>NOSSA SENHORA DAS DORES</v>
          </cell>
          <cell r="D2739" t="str">
            <v>280460</v>
          </cell>
          <cell r="E2739">
            <v>13296</v>
          </cell>
          <cell r="F2739">
            <v>17551584</v>
          </cell>
        </row>
        <row r="2740">
          <cell r="A2740">
            <v>280470</v>
          </cell>
          <cell r="B2740" t="str">
            <v>SE</v>
          </cell>
          <cell r="C2740" t="str">
            <v>NOSSA SENHORA DE LOURDES</v>
          </cell>
          <cell r="D2740" t="str">
            <v>280470</v>
          </cell>
          <cell r="E2740">
            <v>36972</v>
          </cell>
          <cell r="F2740">
            <v>15040033</v>
          </cell>
        </row>
        <row r="2741">
          <cell r="A2741">
            <v>280480</v>
          </cell>
          <cell r="B2741" t="str">
            <v>SE</v>
          </cell>
          <cell r="C2741" t="str">
            <v>NOSSA SENHORA DO SOCORRO</v>
          </cell>
          <cell r="D2741" t="str">
            <v>280480</v>
          </cell>
          <cell r="E2741">
            <v>573537</v>
          </cell>
          <cell r="F2741">
            <v>192647024</v>
          </cell>
        </row>
        <row r="2742">
          <cell r="A2742">
            <v>280490</v>
          </cell>
          <cell r="B2742" t="str">
            <v>SE</v>
          </cell>
          <cell r="C2742" t="str">
            <v>PACATUBA</v>
          </cell>
          <cell r="D2742" t="str">
            <v>280490</v>
          </cell>
          <cell r="E2742">
            <v>32220</v>
          </cell>
          <cell r="F2742">
            <v>13366511</v>
          </cell>
        </row>
        <row r="2743">
          <cell r="A2743">
            <v>280500</v>
          </cell>
          <cell r="B2743" t="str">
            <v>SE</v>
          </cell>
          <cell r="C2743" t="str">
            <v>PEDRA MOLE</v>
          </cell>
          <cell r="D2743" t="str">
            <v>280500</v>
          </cell>
          <cell r="E2743">
            <v>1849</v>
          </cell>
          <cell r="F2743">
            <v>9518129</v>
          </cell>
        </row>
        <row r="2744">
          <cell r="A2744">
            <v>280510</v>
          </cell>
          <cell r="B2744" t="str">
            <v>SE</v>
          </cell>
          <cell r="C2744" t="str">
            <v>PEDRINHAS</v>
          </cell>
          <cell r="D2744" t="str">
            <v>280510</v>
          </cell>
          <cell r="E2744">
            <v>4763</v>
          </cell>
          <cell r="F2744">
            <v>3087091</v>
          </cell>
        </row>
        <row r="2745">
          <cell r="A2745">
            <v>280520</v>
          </cell>
          <cell r="B2745" t="str">
            <v>SE</v>
          </cell>
          <cell r="C2745" t="str">
            <v>PINHÃO</v>
          </cell>
          <cell r="D2745" t="str">
            <v>280520</v>
          </cell>
          <cell r="E2745">
            <v>5</v>
          </cell>
          <cell r="F2745">
            <v>1955082</v>
          </cell>
        </row>
        <row r="2746">
          <cell r="A2746">
            <v>280530</v>
          </cell>
          <cell r="B2746" t="str">
            <v>SE</v>
          </cell>
          <cell r="C2746" t="str">
            <v>PIRAMBU</v>
          </cell>
          <cell r="D2746" t="str">
            <v>280530</v>
          </cell>
          <cell r="E2746">
            <v>9426</v>
          </cell>
          <cell r="F2746">
            <v>9369402</v>
          </cell>
        </row>
        <row r="2747">
          <cell r="A2747">
            <v>280540</v>
          </cell>
          <cell r="B2747" t="str">
            <v>SE</v>
          </cell>
          <cell r="C2747" t="str">
            <v>POÇO REDONDO</v>
          </cell>
          <cell r="D2747" t="str">
            <v>280540</v>
          </cell>
          <cell r="E2747">
            <v>29071</v>
          </cell>
          <cell r="F2747">
            <v>41404122</v>
          </cell>
        </row>
        <row r="2748">
          <cell r="A2748">
            <v>280550</v>
          </cell>
          <cell r="B2748" t="str">
            <v>SE</v>
          </cell>
          <cell r="C2748" t="str">
            <v>POÇO VERDE</v>
          </cell>
          <cell r="D2748" t="str">
            <v>280550</v>
          </cell>
          <cell r="E2748">
            <v>20367</v>
          </cell>
          <cell r="F2748">
            <v>4078615</v>
          </cell>
        </row>
        <row r="2749">
          <cell r="A2749">
            <v>280560</v>
          </cell>
          <cell r="B2749" t="str">
            <v>SE</v>
          </cell>
          <cell r="C2749" t="str">
            <v>PORTO DA FOLHA</v>
          </cell>
          <cell r="D2749" t="str">
            <v>280560</v>
          </cell>
          <cell r="E2749">
            <v>21145</v>
          </cell>
          <cell r="F2749">
            <v>25697315</v>
          </cell>
        </row>
        <row r="2750">
          <cell r="A2750">
            <v>280570</v>
          </cell>
          <cell r="B2750" t="str">
            <v>SE</v>
          </cell>
          <cell r="C2750" t="str">
            <v>PROPRIÁ</v>
          </cell>
          <cell r="D2750" t="str">
            <v>280570</v>
          </cell>
          <cell r="E2750">
            <v>64943</v>
          </cell>
          <cell r="F2750">
            <v>42279738</v>
          </cell>
        </row>
        <row r="2751">
          <cell r="A2751">
            <v>280580</v>
          </cell>
          <cell r="B2751" t="str">
            <v>SE</v>
          </cell>
          <cell r="C2751" t="str">
            <v>RIACHÃO DO DANTAS</v>
          </cell>
          <cell r="D2751" t="str">
            <v>280580</v>
          </cell>
          <cell r="E2751">
            <v>20759</v>
          </cell>
          <cell r="F2751">
            <v>19084684</v>
          </cell>
        </row>
        <row r="2752">
          <cell r="A2752">
            <v>280590</v>
          </cell>
          <cell r="B2752" t="str">
            <v>SE</v>
          </cell>
          <cell r="C2752" t="str">
            <v>RIACHUELO</v>
          </cell>
          <cell r="D2752" t="str">
            <v>280590</v>
          </cell>
          <cell r="E2752">
            <v>22797</v>
          </cell>
          <cell r="F2752">
            <v>34794600</v>
          </cell>
        </row>
        <row r="2753">
          <cell r="A2753">
            <v>280600</v>
          </cell>
          <cell r="B2753" t="str">
            <v>SE</v>
          </cell>
          <cell r="C2753" t="str">
            <v>RIBEIRÓPOLIS</v>
          </cell>
          <cell r="D2753" t="str">
            <v>280600</v>
          </cell>
          <cell r="E2753">
            <v>21746</v>
          </cell>
          <cell r="F2753">
            <v>18569737</v>
          </cell>
        </row>
        <row r="2754">
          <cell r="A2754">
            <v>280610</v>
          </cell>
          <cell r="B2754" t="str">
            <v>SE</v>
          </cell>
          <cell r="C2754" t="str">
            <v>ROSÁRIO DO CATETE</v>
          </cell>
          <cell r="D2754" t="str">
            <v>280610</v>
          </cell>
          <cell r="E2754">
            <v>9684</v>
          </cell>
          <cell r="F2754">
            <v>3331358</v>
          </cell>
        </row>
        <row r="2755">
          <cell r="A2755">
            <v>280620</v>
          </cell>
          <cell r="B2755" t="str">
            <v>SE</v>
          </cell>
          <cell r="C2755" t="str">
            <v>SALGADO</v>
          </cell>
          <cell r="D2755" t="str">
            <v>280620</v>
          </cell>
          <cell r="E2755">
            <v>1375</v>
          </cell>
          <cell r="F2755">
            <v>8919198</v>
          </cell>
        </row>
        <row r="2756">
          <cell r="A2756">
            <v>280630</v>
          </cell>
          <cell r="B2756" t="str">
            <v>SE</v>
          </cell>
          <cell r="C2756" t="str">
            <v>SANTA LUZIA DO ITANHY</v>
          </cell>
          <cell r="D2756" t="str">
            <v>280630</v>
          </cell>
          <cell r="E2756">
            <v>20991</v>
          </cell>
          <cell r="F2756">
            <v>6956083</v>
          </cell>
        </row>
        <row r="2757">
          <cell r="A2757">
            <v>280650</v>
          </cell>
          <cell r="B2757" t="str">
            <v>SE</v>
          </cell>
          <cell r="C2757" t="str">
            <v>SANTA ROSA DE LIMA</v>
          </cell>
          <cell r="D2757" t="str">
            <v>280650</v>
          </cell>
          <cell r="E2757">
            <v>18063</v>
          </cell>
          <cell r="F2757">
            <v>6904376</v>
          </cell>
        </row>
        <row r="2758">
          <cell r="A2758">
            <v>280640</v>
          </cell>
          <cell r="B2758" t="str">
            <v>SE</v>
          </cell>
          <cell r="C2758" t="str">
            <v>SANTANA DO SÃO FRANCISCO</v>
          </cell>
          <cell r="D2758" t="str">
            <v>280640</v>
          </cell>
          <cell r="E2758">
            <v>44165</v>
          </cell>
          <cell r="F2758">
            <v>6533608</v>
          </cell>
        </row>
        <row r="2759">
          <cell r="A2759">
            <v>280660</v>
          </cell>
          <cell r="B2759" t="str">
            <v>SE</v>
          </cell>
          <cell r="C2759" t="str">
            <v>SANTO AMARO DAS BROTAS</v>
          </cell>
          <cell r="D2759" t="str">
            <v>280660</v>
          </cell>
          <cell r="E2759">
            <v>968</v>
          </cell>
          <cell r="F2759">
            <v>8683740</v>
          </cell>
        </row>
        <row r="2760">
          <cell r="A2760">
            <v>280670</v>
          </cell>
          <cell r="B2760" t="str">
            <v>SE</v>
          </cell>
          <cell r="C2760" t="str">
            <v>SÃO CRISTÓVÃO</v>
          </cell>
          <cell r="D2760" t="str">
            <v>280670</v>
          </cell>
          <cell r="E2760">
            <v>175165</v>
          </cell>
          <cell r="F2760">
            <v>54222521</v>
          </cell>
        </row>
        <row r="2761">
          <cell r="A2761">
            <v>280680</v>
          </cell>
          <cell r="B2761" t="str">
            <v>SE</v>
          </cell>
          <cell r="C2761" t="str">
            <v>SÃO DOMINGOS</v>
          </cell>
          <cell r="D2761" t="str">
            <v>280680</v>
          </cell>
          <cell r="E2761">
            <v>66537</v>
          </cell>
          <cell r="F2761">
            <v>22510680</v>
          </cell>
        </row>
        <row r="2762">
          <cell r="A2762">
            <v>280690</v>
          </cell>
          <cell r="B2762" t="str">
            <v>SE</v>
          </cell>
          <cell r="C2762" t="str">
            <v>SÃO FRANCISCO</v>
          </cell>
          <cell r="D2762" t="str">
            <v>280690</v>
          </cell>
          <cell r="E2762">
            <v>9466</v>
          </cell>
          <cell r="F2762">
            <v>28323720</v>
          </cell>
        </row>
        <row r="2763">
          <cell r="A2763">
            <v>280700</v>
          </cell>
          <cell r="B2763" t="str">
            <v>SE</v>
          </cell>
          <cell r="C2763" t="str">
            <v>SÃO MIGUEL DO ALEIXO</v>
          </cell>
          <cell r="D2763" t="str">
            <v>280700</v>
          </cell>
          <cell r="F2763">
            <v>652061</v>
          </cell>
        </row>
        <row r="2764">
          <cell r="A2764">
            <v>280710</v>
          </cell>
          <cell r="B2764" t="str">
            <v>SE</v>
          </cell>
          <cell r="C2764" t="str">
            <v>SIMÃO DIAS</v>
          </cell>
          <cell r="D2764" t="str">
            <v>280710</v>
          </cell>
          <cell r="E2764">
            <v>148737</v>
          </cell>
          <cell r="F2764">
            <v>17899243</v>
          </cell>
        </row>
        <row r="2765">
          <cell r="A2765">
            <v>280720</v>
          </cell>
          <cell r="B2765" t="str">
            <v>SE</v>
          </cell>
          <cell r="C2765" t="str">
            <v>SIRIRI</v>
          </cell>
          <cell r="D2765" t="str">
            <v>280720</v>
          </cell>
          <cell r="E2765">
            <v>13894</v>
          </cell>
          <cell r="F2765">
            <v>8368988</v>
          </cell>
        </row>
        <row r="2766">
          <cell r="A2766">
            <v>280730</v>
          </cell>
          <cell r="B2766" t="str">
            <v>SE</v>
          </cell>
          <cell r="C2766" t="str">
            <v>TELHA</v>
          </cell>
          <cell r="D2766" t="str">
            <v>280730</v>
          </cell>
          <cell r="E2766">
            <v>21301</v>
          </cell>
          <cell r="F2766">
            <v>5821965</v>
          </cell>
        </row>
        <row r="2767">
          <cell r="A2767">
            <v>280740</v>
          </cell>
          <cell r="B2767" t="str">
            <v>SE</v>
          </cell>
          <cell r="C2767" t="str">
            <v>TOBIAS BARRETO</v>
          </cell>
          <cell r="D2767" t="str">
            <v>280740</v>
          </cell>
          <cell r="E2767">
            <v>97869</v>
          </cell>
          <cell r="F2767">
            <v>28030503</v>
          </cell>
        </row>
        <row r="2768">
          <cell r="A2768">
            <v>280750</v>
          </cell>
          <cell r="B2768" t="str">
            <v>SE</v>
          </cell>
          <cell r="C2768" t="str">
            <v>TOMAR DO GERU</v>
          </cell>
          <cell r="D2768" t="str">
            <v>280750</v>
          </cell>
          <cell r="E2768">
            <v>60130</v>
          </cell>
          <cell r="F2768">
            <v>8283747</v>
          </cell>
        </row>
        <row r="2769">
          <cell r="A2769">
            <v>280760</v>
          </cell>
          <cell r="B2769" t="str">
            <v>SE</v>
          </cell>
          <cell r="C2769" t="str">
            <v>UMBAÚBA</v>
          </cell>
          <cell r="D2769" t="str">
            <v>280760</v>
          </cell>
          <cell r="F2769">
            <v>8496762</v>
          </cell>
        </row>
        <row r="2770">
          <cell r="A2770">
            <v>170025</v>
          </cell>
          <cell r="B2770" t="str">
            <v>TO</v>
          </cell>
          <cell r="C2770" t="str">
            <v>ABREULÂNDIA</v>
          </cell>
          <cell r="D2770" t="str">
            <v>170025</v>
          </cell>
          <cell r="E2770">
            <v>7692</v>
          </cell>
          <cell r="F2770">
            <v>2228374</v>
          </cell>
        </row>
        <row r="2771">
          <cell r="A2771">
            <v>170030</v>
          </cell>
          <cell r="B2771" t="str">
            <v>TO</v>
          </cell>
          <cell r="C2771" t="str">
            <v>AGUIARNÓPOLIS</v>
          </cell>
          <cell r="D2771" t="str">
            <v>170030</v>
          </cell>
          <cell r="E2771">
            <v>532</v>
          </cell>
          <cell r="F2771">
            <v>2831101</v>
          </cell>
        </row>
        <row r="2772">
          <cell r="A2772">
            <v>170035</v>
          </cell>
          <cell r="B2772" t="str">
            <v>TO</v>
          </cell>
          <cell r="C2772" t="str">
            <v>ALIANÇA DO TOCANTINS</v>
          </cell>
          <cell r="D2772" t="str">
            <v>170035</v>
          </cell>
          <cell r="E2772">
            <v>24035</v>
          </cell>
          <cell r="F2772">
            <v>3609743</v>
          </cell>
        </row>
        <row r="2773">
          <cell r="A2773">
            <v>170040</v>
          </cell>
          <cell r="B2773" t="str">
            <v>TO</v>
          </cell>
          <cell r="C2773" t="str">
            <v>ALMAS</v>
          </cell>
          <cell r="D2773" t="str">
            <v>170040</v>
          </cell>
          <cell r="E2773">
            <v>25583</v>
          </cell>
          <cell r="F2773">
            <v>4941926</v>
          </cell>
        </row>
        <row r="2774">
          <cell r="A2774">
            <v>170070</v>
          </cell>
          <cell r="B2774" t="str">
            <v>TO</v>
          </cell>
          <cell r="C2774" t="str">
            <v>ALVORADA</v>
          </cell>
          <cell r="D2774" t="str">
            <v>170070</v>
          </cell>
          <cell r="E2774">
            <v>43695</v>
          </cell>
          <cell r="F2774">
            <v>23940288</v>
          </cell>
        </row>
        <row r="2775">
          <cell r="A2775">
            <v>170100</v>
          </cell>
          <cell r="B2775" t="str">
            <v>TO</v>
          </cell>
          <cell r="C2775" t="str">
            <v>ANANÁS</v>
          </cell>
          <cell r="D2775" t="str">
            <v>170100</v>
          </cell>
          <cell r="E2775">
            <v>25429</v>
          </cell>
          <cell r="F2775">
            <v>1653578</v>
          </cell>
        </row>
        <row r="2776">
          <cell r="A2776">
            <v>170105</v>
          </cell>
          <cell r="B2776" t="str">
            <v>TO</v>
          </cell>
          <cell r="C2776" t="str">
            <v>ANGICO</v>
          </cell>
          <cell r="D2776" t="str">
            <v>170105</v>
          </cell>
          <cell r="E2776">
            <v>15049</v>
          </cell>
          <cell r="F2776">
            <v>1878870</v>
          </cell>
        </row>
        <row r="2777">
          <cell r="A2777">
            <v>170110</v>
          </cell>
          <cell r="B2777" t="str">
            <v>TO</v>
          </cell>
          <cell r="C2777" t="str">
            <v>APARECIDA DO RIO NEGRO</v>
          </cell>
          <cell r="D2777" t="str">
            <v>170110</v>
          </cell>
          <cell r="E2777">
            <v>26935</v>
          </cell>
          <cell r="F2777">
            <v>2905729</v>
          </cell>
        </row>
        <row r="2778">
          <cell r="A2778">
            <v>170130</v>
          </cell>
          <cell r="B2778" t="str">
            <v>TO</v>
          </cell>
          <cell r="C2778" t="str">
            <v>ARAGOMINAS</v>
          </cell>
          <cell r="D2778" t="str">
            <v>170130</v>
          </cell>
          <cell r="E2778">
            <v>12405</v>
          </cell>
          <cell r="F2778">
            <v>9113616</v>
          </cell>
        </row>
        <row r="2779">
          <cell r="A2779">
            <v>170190</v>
          </cell>
          <cell r="B2779" t="str">
            <v>TO</v>
          </cell>
          <cell r="C2779" t="str">
            <v>ARAGUACEMA</v>
          </cell>
          <cell r="D2779" t="str">
            <v>170190</v>
          </cell>
          <cell r="E2779">
            <v>1782</v>
          </cell>
          <cell r="F2779">
            <v>1134837</v>
          </cell>
        </row>
        <row r="2780">
          <cell r="A2780">
            <v>170200</v>
          </cell>
          <cell r="B2780" t="str">
            <v>TO</v>
          </cell>
          <cell r="C2780" t="str">
            <v>ARAGUAÇU</v>
          </cell>
          <cell r="D2780" t="str">
            <v>170200</v>
          </cell>
          <cell r="E2780">
            <v>37201</v>
          </cell>
          <cell r="F2780">
            <v>5051679</v>
          </cell>
        </row>
        <row r="2781">
          <cell r="A2781">
            <v>170210</v>
          </cell>
          <cell r="B2781" t="str">
            <v>TO</v>
          </cell>
          <cell r="C2781" t="str">
            <v>ARAGUAÍNA</v>
          </cell>
          <cell r="D2781" t="str">
            <v>170210</v>
          </cell>
          <cell r="E2781">
            <v>331269</v>
          </cell>
          <cell r="F2781">
            <v>59020406</v>
          </cell>
        </row>
        <row r="2782">
          <cell r="A2782">
            <v>170215</v>
          </cell>
          <cell r="B2782" t="str">
            <v>TO</v>
          </cell>
          <cell r="C2782" t="str">
            <v>ARAGUANÃ</v>
          </cell>
          <cell r="D2782" t="str">
            <v>170215</v>
          </cell>
          <cell r="E2782">
            <v>11924</v>
          </cell>
          <cell r="F2782">
            <v>3021328</v>
          </cell>
        </row>
        <row r="2783">
          <cell r="A2783">
            <v>170220</v>
          </cell>
          <cell r="B2783" t="str">
            <v>TO</v>
          </cell>
          <cell r="C2783" t="str">
            <v>ARAGUATINS</v>
          </cell>
          <cell r="D2783" t="str">
            <v>170220</v>
          </cell>
          <cell r="E2783">
            <v>31119</v>
          </cell>
          <cell r="F2783">
            <v>4485313</v>
          </cell>
        </row>
        <row r="2784">
          <cell r="A2784">
            <v>170230</v>
          </cell>
          <cell r="B2784" t="str">
            <v>TO</v>
          </cell>
          <cell r="C2784" t="str">
            <v>ARAPOEMA</v>
          </cell>
          <cell r="D2784" t="str">
            <v>170230</v>
          </cell>
          <cell r="F2784">
            <v>8294691</v>
          </cell>
        </row>
        <row r="2785">
          <cell r="A2785">
            <v>170240</v>
          </cell>
          <cell r="B2785" t="str">
            <v>TO</v>
          </cell>
          <cell r="C2785" t="str">
            <v>ARRAIAS</v>
          </cell>
          <cell r="D2785" t="str">
            <v>170240</v>
          </cell>
          <cell r="E2785">
            <v>9598</v>
          </cell>
          <cell r="F2785">
            <v>3480145</v>
          </cell>
        </row>
        <row r="2786">
          <cell r="A2786">
            <v>170255</v>
          </cell>
          <cell r="B2786" t="str">
            <v>TO</v>
          </cell>
          <cell r="C2786" t="str">
            <v>AUGUSTINÓPOLIS</v>
          </cell>
          <cell r="D2786" t="str">
            <v>170255</v>
          </cell>
          <cell r="E2786">
            <v>62518</v>
          </cell>
          <cell r="F2786">
            <v>6953646</v>
          </cell>
        </row>
        <row r="2787">
          <cell r="A2787">
            <v>170270</v>
          </cell>
          <cell r="B2787" t="str">
            <v>TO</v>
          </cell>
          <cell r="C2787" t="str">
            <v>AURORA DO TOCANTINS</v>
          </cell>
          <cell r="D2787" t="str">
            <v>170270</v>
          </cell>
          <cell r="E2787">
            <v>4076</v>
          </cell>
          <cell r="F2787">
            <v>560247</v>
          </cell>
        </row>
        <row r="2788">
          <cell r="A2788">
            <v>170290</v>
          </cell>
          <cell r="B2788" t="str">
            <v>TO</v>
          </cell>
          <cell r="C2788" t="str">
            <v>AXIXÁ DO TOCANTINS</v>
          </cell>
          <cell r="D2788" t="str">
            <v>170290</v>
          </cell>
          <cell r="E2788">
            <v>5280</v>
          </cell>
          <cell r="F2788">
            <v>9948630</v>
          </cell>
        </row>
        <row r="2789">
          <cell r="A2789">
            <v>170300</v>
          </cell>
          <cell r="B2789" t="str">
            <v>TO</v>
          </cell>
          <cell r="C2789" t="str">
            <v>BABAÇULÂNDIA</v>
          </cell>
          <cell r="D2789" t="str">
            <v>170300</v>
          </cell>
          <cell r="E2789">
            <v>1063</v>
          </cell>
          <cell r="F2789">
            <v>2007094</v>
          </cell>
        </row>
        <row r="2790">
          <cell r="A2790">
            <v>170305</v>
          </cell>
          <cell r="B2790" t="str">
            <v>TO</v>
          </cell>
          <cell r="C2790" t="str">
            <v>BANDEIRANTES DO TOCANTINS</v>
          </cell>
          <cell r="D2790" t="str">
            <v>170305</v>
          </cell>
          <cell r="E2790">
            <v>19820</v>
          </cell>
          <cell r="F2790">
            <v>4195607</v>
          </cell>
        </row>
        <row r="2791">
          <cell r="A2791">
            <v>170307</v>
          </cell>
          <cell r="B2791" t="str">
            <v>TO</v>
          </cell>
          <cell r="C2791" t="str">
            <v>BARRA DO OURO</v>
          </cell>
          <cell r="D2791" t="str">
            <v>170307</v>
          </cell>
          <cell r="E2791">
            <v>8248</v>
          </cell>
          <cell r="F2791">
            <v>2732475</v>
          </cell>
        </row>
        <row r="2792">
          <cell r="A2792">
            <v>170310</v>
          </cell>
          <cell r="B2792" t="str">
            <v>TO</v>
          </cell>
          <cell r="C2792" t="str">
            <v>BARROLÂNDIA</v>
          </cell>
          <cell r="D2792" t="str">
            <v>170310</v>
          </cell>
          <cell r="E2792">
            <v>21561</v>
          </cell>
          <cell r="F2792">
            <v>3557138</v>
          </cell>
        </row>
        <row r="2793">
          <cell r="A2793">
            <v>170320</v>
          </cell>
          <cell r="B2793" t="str">
            <v>TO</v>
          </cell>
          <cell r="C2793" t="str">
            <v>BERNARDO SAYÃO</v>
          </cell>
          <cell r="D2793" t="str">
            <v>170320</v>
          </cell>
          <cell r="E2793">
            <v>13880</v>
          </cell>
          <cell r="F2793">
            <v>4402483</v>
          </cell>
        </row>
        <row r="2794">
          <cell r="A2794">
            <v>170330</v>
          </cell>
          <cell r="B2794" t="str">
            <v>TO</v>
          </cell>
          <cell r="C2794" t="str">
            <v>BOM JESUS DO TOCANTINS</v>
          </cell>
          <cell r="D2794" t="str">
            <v>170330</v>
          </cell>
          <cell r="E2794">
            <v>5558</v>
          </cell>
          <cell r="F2794">
            <v>2749755</v>
          </cell>
        </row>
        <row r="2795">
          <cell r="A2795">
            <v>170360</v>
          </cell>
          <cell r="B2795" t="str">
            <v>TO</v>
          </cell>
          <cell r="C2795" t="str">
            <v>BRASILÂNDIA DO TOCANTINS</v>
          </cell>
          <cell r="D2795" t="str">
            <v>170360</v>
          </cell>
          <cell r="E2795">
            <v>60</v>
          </cell>
          <cell r="F2795">
            <v>3896980</v>
          </cell>
        </row>
        <row r="2796">
          <cell r="A2796">
            <v>170370</v>
          </cell>
          <cell r="B2796" t="str">
            <v>TO</v>
          </cell>
          <cell r="C2796" t="str">
            <v>BREJINHO DE NAZARÉ</v>
          </cell>
          <cell r="D2796" t="str">
            <v>170370</v>
          </cell>
          <cell r="F2796">
            <v>152551</v>
          </cell>
        </row>
        <row r="2797">
          <cell r="A2797">
            <v>170380</v>
          </cell>
          <cell r="B2797" t="str">
            <v>TO</v>
          </cell>
          <cell r="C2797" t="str">
            <v>BURITI DO TOCANTINS</v>
          </cell>
          <cell r="D2797" t="str">
            <v>170380</v>
          </cell>
          <cell r="E2797">
            <v>7672</v>
          </cell>
          <cell r="F2797">
            <v>6075513</v>
          </cell>
        </row>
        <row r="2798">
          <cell r="A2798">
            <v>170382</v>
          </cell>
          <cell r="B2798" t="str">
            <v>TO</v>
          </cell>
          <cell r="C2798" t="str">
            <v>CACHOEIRINHA</v>
          </cell>
          <cell r="D2798" t="str">
            <v>170382</v>
          </cell>
          <cell r="E2798">
            <v>3387</v>
          </cell>
          <cell r="F2798">
            <v>3173031</v>
          </cell>
        </row>
        <row r="2799">
          <cell r="A2799">
            <v>170384</v>
          </cell>
          <cell r="B2799" t="str">
            <v>TO</v>
          </cell>
          <cell r="C2799" t="str">
            <v>CAMPOS LINDOS</v>
          </cell>
          <cell r="D2799" t="str">
            <v>170384</v>
          </cell>
          <cell r="E2799">
            <v>15866</v>
          </cell>
          <cell r="F2799">
            <v>2869347</v>
          </cell>
        </row>
        <row r="2800">
          <cell r="A2800">
            <v>170386</v>
          </cell>
          <cell r="B2800" t="str">
            <v>TO</v>
          </cell>
          <cell r="C2800" t="str">
            <v>CARIRI DO TOCANTINS</v>
          </cell>
          <cell r="D2800" t="str">
            <v>170386</v>
          </cell>
          <cell r="F2800">
            <v>4060312</v>
          </cell>
        </row>
        <row r="2801">
          <cell r="A2801">
            <v>170388</v>
          </cell>
          <cell r="B2801" t="str">
            <v>TO</v>
          </cell>
          <cell r="C2801" t="str">
            <v>CARMOLÂNDIA</v>
          </cell>
          <cell r="D2801" t="str">
            <v>170388</v>
          </cell>
          <cell r="E2801">
            <v>417</v>
          </cell>
          <cell r="F2801">
            <v>1601190</v>
          </cell>
        </row>
        <row r="2802">
          <cell r="A2802">
            <v>170389</v>
          </cell>
          <cell r="B2802" t="str">
            <v>TO</v>
          </cell>
          <cell r="C2802" t="str">
            <v>CARRASCO BONITO</v>
          </cell>
          <cell r="D2802" t="str">
            <v>170389</v>
          </cell>
          <cell r="E2802">
            <v>358</v>
          </cell>
          <cell r="F2802">
            <v>973395</v>
          </cell>
        </row>
        <row r="2803">
          <cell r="A2803">
            <v>170390</v>
          </cell>
          <cell r="B2803" t="str">
            <v>TO</v>
          </cell>
          <cell r="C2803" t="str">
            <v>CASEARA</v>
          </cell>
          <cell r="D2803" t="str">
            <v>170390</v>
          </cell>
          <cell r="F2803">
            <v>2441424</v>
          </cell>
        </row>
        <row r="2804">
          <cell r="A2804">
            <v>170410</v>
          </cell>
          <cell r="B2804" t="str">
            <v>TO</v>
          </cell>
          <cell r="C2804" t="str">
            <v>CENTENÁRIO</v>
          </cell>
          <cell r="D2804" t="str">
            <v>170410</v>
          </cell>
          <cell r="E2804">
            <v>14765</v>
          </cell>
          <cell r="F2804">
            <v>4207311</v>
          </cell>
        </row>
        <row r="2805">
          <cell r="A2805">
            <v>170510</v>
          </cell>
          <cell r="B2805" t="str">
            <v>TO</v>
          </cell>
          <cell r="C2805" t="str">
            <v>CHAPADA DA NATIVIDADE</v>
          </cell>
          <cell r="D2805" t="str">
            <v>170510</v>
          </cell>
          <cell r="E2805">
            <v>2811</v>
          </cell>
          <cell r="F2805">
            <v>305371</v>
          </cell>
        </row>
        <row r="2806">
          <cell r="A2806">
            <v>170460</v>
          </cell>
          <cell r="B2806" t="str">
            <v>TO</v>
          </cell>
          <cell r="C2806" t="str">
            <v>CHAPADA DE AREIA</v>
          </cell>
          <cell r="D2806" t="str">
            <v>170460</v>
          </cell>
          <cell r="F2806">
            <v>100605</v>
          </cell>
        </row>
        <row r="2807">
          <cell r="A2807">
            <v>170550</v>
          </cell>
          <cell r="B2807" t="str">
            <v>TO</v>
          </cell>
          <cell r="C2807" t="str">
            <v>COLINAS DO TOCANTINS</v>
          </cell>
          <cell r="D2807" t="str">
            <v>170550</v>
          </cell>
          <cell r="E2807">
            <v>44268</v>
          </cell>
          <cell r="F2807">
            <v>13476466</v>
          </cell>
        </row>
        <row r="2808">
          <cell r="A2808">
            <v>171670</v>
          </cell>
          <cell r="B2808" t="str">
            <v>TO</v>
          </cell>
          <cell r="C2808" t="str">
            <v>COLMÉIA</v>
          </cell>
          <cell r="D2808" t="str">
            <v>171670</v>
          </cell>
          <cell r="E2808">
            <v>1155</v>
          </cell>
          <cell r="F2808">
            <v>235078</v>
          </cell>
        </row>
        <row r="2809">
          <cell r="A2809">
            <v>170555</v>
          </cell>
          <cell r="B2809" t="str">
            <v>TO</v>
          </cell>
          <cell r="C2809" t="str">
            <v>COMBINADO</v>
          </cell>
          <cell r="D2809" t="str">
            <v>170555</v>
          </cell>
          <cell r="E2809">
            <v>1834</v>
          </cell>
          <cell r="F2809">
            <v>1988167</v>
          </cell>
        </row>
        <row r="2810">
          <cell r="A2810">
            <v>170560</v>
          </cell>
          <cell r="B2810" t="str">
            <v>TO</v>
          </cell>
          <cell r="C2810" t="str">
            <v>CONCEIÇÃO DO TOCANTINS</v>
          </cell>
          <cell r="D2810" t="str">
            <v>170560</v>
          </cell>
          <cell r="F2810">
            <v>4206543</v>
          </cell>
        </row>
        <row r="2811">
          <cell r="A2811">
            <v>170600</v>
          </cell>
          <cell r="B2811" t="str">
            <v>TO</v>
          </cell>
          <cell r="C2811" t="str">
            <v>COUTO MAGALHÃES</v>
          </cell>
          <cell r="D2811" t="str">
            <v>170600</v>
          </cell>
          <cell r="E2811">
            <v>18677</v>
          </cell>
          <cell r="F2811">
            <v>2096949</v>
          </cell>
        </row>
        <row r="2812">
          <cell r="A2812">
            <v>170610</v>
          </cell>
          <cell r="B2812" t="str">
            <v>TO</v>
          </cell>
          <cell r="C2812" t="str">
            <v>CRISTALÂNDIA</v>
          </cell>
          <cell r="D2812" t="str">
            <v>170610</v>
          </cell>
          <cell r="E2812">
            <v>6999</v>
          </cell>
          <cell r="F2812">
            <v>1573796</v>
          </cell>
        </row>
        <row r="2813">
          <cell r="A2813">
            <v>170625</v>
          </cell>
          <cell r="B2813" t="str">
            <v>TO</v>
          </cell>
          <cell r="C2813" t="str">
            <v>CRIXÁS DO TOCANTINS</v>
          </cell>
          <cell r="D2813" t="str">
            <v>170625</v>
          </cell>
          <cell r="F2813">
            <v>2773069</v>
          </cell>
        </row>
        <row r="2814">
          <cell r="A2814">
            <v>170650</v>
          </cell>
          <cell r="B2814" t="str">
            <v>TO</v>
          </cell>
          <cell r="C2814" t="str">
            <v>DARCINÓPOLIS</v>
          </cell>
          <cell r="D2814" t="str">
            <v>170650</v>
          </cell>
          <cell r="E2814">
            <v>3877</v>
          </cell>
          <cell r="F2814">
            <v>347643</v>
          </cell>
        </row>
        <row r="2815">
          <cell r="A2815">
            <v>170700</v>
          </cell>
          <cell r="B2815" t="str">
            <v>TO</v>
          </cell>
          <cell r="C2815" t="str">
            <v>DIANÓPOLIS</v>
          </cell>
          <cell r="D2815" t="str">
            <v>170700</v>
          </cell>
          <cell r="E2815">
            <v>78623</v>
          </cell>
          <cell r="F2815">
            <v>10964968</v>
          </cell>
        </row>
        <row r="2816">
          <cell r="A2816">
            <v>170710</v>
          </cell>
          <cell r="B2816" t="str">
            <v>TO</v>
          </cell>
          <cell r="C2816" t="str">
            <v>DIVINÓPOLIS DO TOCANTINS</v>
          </cell>
          <cell r="D2816" t="str">
            <v>170710</v>
          </cell>
          <cell r="E2816">
            <v>13667</v>
          </cell>
          <cell r="F2816">
            <v>3340497</v>
          </cell>
        </row>
        <row r="2817">
          <cell r="A2817">
            <v>170720</v>
          </cell>
          <cell r="B2817" t="str">
            <v>TO</v>
          </cell>
          <cell r="C2817" t="str">
            <v>DOIS IRMÃOS DO TOCANTINS</v>
          </cell>
          <cell r="D2817" t="str">
            <v>170720</v>
          </cell>
          <cell r="E2817">
            <v>7003</v>
          </cell>
          <cell r="F2817">
            <v>1757555</v>
          </cell>
        </row>
        <row r="2818">
          <cell r="A2818">
            <v>170730</v>
          </cell>
          <cell r="B2818" t="str">
            <v>TO</v>
          </cell>
          <cell r="C2818" t="str">
            <v>DUERÉ</v>
          </cell>
          <cell r="D2818" t="str">
            <v>170730</v>
          </cell>
          <cell r="E2818">
            <v>27677</v>
          </cell>
          <cell r="F2818">
            <v>3777642</v>
          </cell>
        </row>
        <row r="2819">
          <cell r="A2819">
            <v>170740</v>
          </cell>
          <cell r="B2819" t="str">
            <v>TO</v>
          </cell>
          <cell r="C2819" t="str">
            <v>ESPERANTINA</v>
          </cell>
          <cell r="D2819" t="str">
            <v>170740</v>
          </cell>
          <cell r="F2819">
            <v>2303787</v>
          </cell>
        </row>
        <row r="2820">
          <cell r="A2820">
            <v>170755</v>
          </cell>
          <cell r="B2820" t="str">
            <v>TO</v>
          </cell>
          <cell r="C2820" t="str">
            <v>FÁTIMA</v>
          </cell>
          <cell r="D2820" t="str">
            <v>170755</v>
          </cell>
          <cell r="F2820">
            <v>569574</v>
          </cell>
        </row>
        <row r="2821">
          <cell r="A2821">
            <v>170765</v>
          </cell>
          <cell r="B2821" t="str">
            <v>TO</v>
          </cell>
          <cell r="C2821" t="str">
            <v>FIGUEIRÓPOLIS</v>
          </cell>
          <cell r="D2821" t="str">
            <v>170765</v>
          </cell>
          <cell r="E2821">
            <v>27987</v>
          </cell>
          <cell r="F2821">
            <v>6026055</v>
          </cell>
        </row>
        <row r="2822">
          <cell r="A2822">
            <v>170770</v>
          </cell>
          <cell r="B2822" t="str">
            <v>TO</v>
          </cell>
          <cell r="C2822" t="str">
            <v>FILADÉLFIA</v>
          </cell>
          <cell r="D2822" t="str">
            <v>170770</v>
          </cell>
          <cell r="E2822">
            <v>14127</v>
          </cell>
          <cell r="F2822">
            <v>960727</v>
          </cell>
        </row>
        <row r="2823">
          <cell r="A2823">
            <v>170820</v>
          </cell>
          <cell r="B2823" t="str">
            <v>TO</v>
          </cell>
          <cell r="C2823" t="str">
            <v>FORMOSO DO ARAGUAIA</v>
          </cell>
          <cell r="D2823" t="str">
            <v>170820</v>
          </cell>
          <cell r="E2823">
            <v>13760</v>
          </cell>
          <cell r="F2823">
            <v>4788326</v>
          </cell>
        </row>
        <row r="2824">
          <cell r="A2824">
            <v>170825</v>
          </cell>
          <cell r="B2824" t="str">
            <v>TO</v>
          </cell>
          <cell r="C2824" t="str">
            <v>FORTALEZA DO TABOCÃO</v>
          </cell>
          <cell r="D2824" t="str">
            <v>170825</v>
          </cell>
          <cell r="E2824">
            <v>19563</v>
          </cell>
          <cell r="F2824">
            <v>1394721</v>
          </cell>
        </row>
        <row r="2825">
          <cell r="A2825">
            <v>170830</v>
          </cell>
          <cell r="B2825" t="str">
            <v>TO</v>
          </cell>
          <cell r="C2825" t="str">
            <v>GOIANORTE</v>
          </cell>
          <cell r="D2825" t="str">
            <v>170830</v>
          </cell>
          <cell r="E2825">
            <v>6799</v>
          </cell>
          <cell r="F2825">
            <v>471689</v>
          </cell>
        </row>
        <row r="2826">
          <cell r="A2826">
            <v>170900</v>
          </cell>
          <cell r="B2826" t="str">
            <v>TO</v>
          </cell>
          <cell r="C2826" t="str">
            <v>GOIATINS</v>
          </cell>
          <cell r="D2826" t="str">
            <v>170900</v>
          </cell>
          <cell r="E2826">
            <v>11454</v>
          </cell>
          <cell r="F2826">
            <v>1679726</v>
          </cell>
        </row>
        <row r="2827">
          <cell r="A2827">
            <v>170930</v>
          </cell>
          <cell r="B2827" t="str">
            <v>TO</v>
          </cell>
          <cell r="C2827" t="str">
            <v>GUARAÍ</v>
          </cell>
          <cell r="D2827" t="str">
            <v>170930</v>
          </cell>
          <cell r="E2827">
            <v>70022</v>
          </cell>
          <cell r="F2827">
            <v>11672491</v>
          </cell>
        </row>
        <row r="2828">
          <cell r="A2828">
            <v>170950</v>
          </cell>
          <cell r="B2828" t="str">
            <v>TO</v>
          </cell>
          <cell r="C2828" t="str">
            <v>GURUPI</v>
          </cell>
          <cell r="D2828" t="str">
            <v>170950</v>
          </cell>
          <cell r="E2828">
            <v>48345</v>
          </cell>
          <cell r="F2828">
            <v>30397513</v>
          </cell>
        </row>
        <row r="2829">
          <cell r="A2829">
            <v>170980</v>
          </cell>
          <cell r="B2829" t="str">
            <v>TO</v>
          </cell>
          <cell r="C2829" t="str">
            <v>IPUEIRAS</v>
          </cell>
          <cell r="D2829" t="str">
            <v>170980</v>
          </cell>
          <cell r="E2829">
            <v>12768</v>
          </cell>
          <cell r="F2829">
            <v>5827081</v>
          </cell>
        </row>
        <row r="2830">
          <cell r="A2830">
            <v>171050</v>
          </cell>
          <cell r="B2830" t="str">
            <v>TO</v>
          </cell>
          <cell r="C2830" t="str">
            <v>ITACAJÁ</v>
          </cell>
          <cell r="D2830" t="str">
            <v>171050</v>
          </cell>
          <cell r="E2830">
            <v>3134</v>
          </cell>
          <cell r="F2830">
            <v>7648139</v>
          </cell>
        </row>
        <row r="2831">
          <cell r="A2831">
            <v>171070</v>
          </cell>
          <cell r="B2831" t="str">
            <v>TO</v>
          </cell>
          <cell r="C2831" t="str">
            <v>ITAGUATINS</v>
          </cell>
          <cell r="D2831" t="str">
            <v>171070</v>
          </cell>
          <cell r="F2831">
            <v>536332</v>
          </cell>
        </row>
        <row r="2832">
          <cell r="A2832">
            <v>171090</v>
          </cell>
          <cell r="B2832" t="str">
            <v>TO</v>
          </cell>
          <cell r="C2832" t="str">
            <v>ITAPIRATINS</v>
          </cell>
          <cell r="D2832" t="str">
            <v>171090</v>
          </cell>
          <cell r="E2832">
            <v>4530</v>
          </cell>
          <cell r="F2832">
            <v>1916007</v>
          </cell>
        </row>
        <row r="2833">
          <cell r="A2833">
            <v>171110</v>
          </cell>
          <cell r="B2833" t="str">
            <v>TO</v>
          </cell>
          <cell r="C2833" t="str">
            <v>ITAPORÃ DO TOCANTINS</v>
          </cell>
          <cell r="D2833" t="str">
            <v>171110</v>
          </cell>
          <cell r="E2833">
            <v>9430</v>
          </cell>
          <cell r="F2833">
            <v>1073392</v>
          </cell>
        </row>
        <row r="2834">
          <cell r="A2834">
            <v>171150</v>
          </cell>
          <cell r="B2834" t="str">
            <v>TO</v>
          </cell>
          <cell r="C2834" t="str">
            <v>JAÚ DO TOCANTINS</v>
          </cell>
          <cell r="D2834" t="str">
            <v>171150</v>
          </cell>
          <cell r="E2834">
            <v>7128</v>
          </cell>
          <cell r="F2834">
            <v>3199840</v>
          </cell>
        </row>
        <row r="2835">
          <cell r="A2835">
            <v>171180</v>
          </cell>
          <cell r="B2835" t="str">
            <v>TO</v>
          </cell>
          <cell r="C2835" t="str">
            <v>JUARINA</v>
          </cell>
          <cell r="D2835" t="str">
            <v>171180</v>
          </cell>
          <cell r="E2835">
            <v>11044</v>
          </cell>
          <cell r="F2835">
            <v>1872392</v>
          </cell>
        </row>
        <row r="2836">
          <cell r="A2836">
            <v>171190</v>
          </cell>
          <cell r="B2836" t="str">
            <v>TO</v>
          </cell>
          <cell r="C2836" t="str">
            <v>LAGOA DA CONFUSÃO</v>
          </cell>
          <cell r="D2836" t="str">
            <v>171190</v>
          </cell>
          <cell r="E2836">
            <v>41236</v>
          </cell>
          <cell r="F2836">
            <v>5377564</v>
          </cell>
        </row>
        <row r="2837">
          <cell r="A2837">
            <v>171195</v>
          </cell>
          <cell r="B2837" t="str">
            <v>TO</v>
          </cell>
          <cell r="C2837" t="str">
            <v>LAGOA DO TOCANTINS</v>
          </cell>
          <cell r="D2837" t="str">
            <v>171195</v>
          </cell>
          <cell r="F2837">
            <v>1987096</v>
          </cell>
        </row>
        <row r="2838">
          <cell r="A2838">
            <v>171200</v>
          </cell>
          <cell r="B2838" t="str">
            <v>TO</v>
          </cell>
          <cell r="C2838" t="str">
            <v>LAJEADO</v>
          </cell>
          <cell r="D2838" t="str">
            <v>171200</v>
          </cell>
          <cell r="E2838">
            <v>2361</v>
          </cell>
          <cell r="F2838">
            <v>8107626</v>
          </cell>
        </row>
        <row r="2839">
          <cell r="A2839">
            <v>171215</v>
          </cell>
          <cell r="B2839" t="str">
            <v>TO</v>
          </cell>
          <cell r="C2839" t="str">
            <v>LAVANDEIRA</v>
          </cell>
          <cell r="D2839" t="str">
            <v>171215</v>
          </cell>
          <cell r="F2839">
            <v>1309689</v>
          </cell>
        </row>
        <row r="2840">
          <cell r="A2840">
            <v>171240</v>
          </cell>
          <cell r="B2840" t="str">
            <v>TO</v>
          </cell>
          <cell r="C2840" t="str">
            <v>LIZARDA</v>
          </cell>
          <cell r="D2840" t="str">
            <v>171240</v>
          </cell>
          <cell r="E2840">
            <v>63</v>
          </cell>
          <cell r="F2840">
            <v>3088114</v>
          </cell>
        </row>
        <row r="2841">
          <cell r="A2841">
            <v>171245</v>
          </cell>
          <cell r="B2841" t="str">
            <v>TO</v>
          </cell>
          <cell r="C2841" t="str">
            <v>LUZINÓPOLIS</v>
          </cell>
          <cell r="D2841" t="str">
            <v>171245</v>
          </cell>
          <cell r="E2841">
            <v>1</v>
          </cell>
          <cell r="F2841">
            <v>2473789</v>
          </cell>
        </row>
        <row r="2842">
          <cell r="A2842">
            <v>171250</v>
          </cell>
          <cell r="B2842" t="str">
            <v>TO</v>
          </cell>
          <cell r="C2842" t="str">
            <v>MARIANÓPOLIS DO TOCANTINS</v>
          </cell>
          <cell r="D2842" t="str">
            <v>171250</v>
          </cell>
          <cell r="E2842">
            <v>5981</v>
          </cell>
          <cell r="F2842">
            <v>2772039</v>
          </cell>
        </row>
        <row r="2843">
          <cell r="A2843">
            <v>171270</v>
          </cell>
          <cell r="B2843" t="str">
            <v>TO</v>
          </cell>
          <cell r="C2843" t="str">
            <v>MATEIROS</v>
          </cell>
          <cell r="D2843" t="str">
            <v>171270</v>
          </cell>
          <cell r="E2843">
            <v>342</v>
          </cell>
          <cell r="F2843">
            <v>4465056</v>
          </cell>
        </row>
        <row r="2844">
          <cell r="A2844">
            <v>171280</v>
          </cell>
          <cell r="B2844" t="str">
            <v>TO</v>
          </cell>
          <cell r="C2844" t="str">
            <v>MAURILÂNDIA DO TOCANTINS</v>
          </cell>
          <cell r="D2844" t="str">
            <v>171280</v>
          </cell>
          <cell r="E2844">
            <v>4786</v>
          </cell>
          <cell r="F2844">
            <v>8759832</v>
          </cell>
        </row>
        <row r="2845">
          <cell r="A2845">
            <v>171320</v>
          </cell>
          <cell r="B2845" t="str">
            <v>TO</v>
          </cell>
          <cell r="C2845" t="str">
            <v>MIRACEMA DO TOCANTINS</v>
          </cell>
          <cell r="D2845" t="str">
            <v>171320</v>
          </cell>
          <cell r="E2845">
            <v>81674</v>
          </cell>
          <cell r="F2845">
            <v>13976458</v>
          </cell>
        </row>
        <row r="2846">
          <cell r="A2846">
            <v>171330</v>
          </cell>
          <cell r="B2846" t="str">
            <v>TO</v>
          </cell>
          <cell r="C2846" t="str">
            <v>MIRANORTE</v>
          </cell>
          <cell r="D2846" t="str">
            <v>171330</v>
          </cell>
          <cell r="E2846">
            <v>14178</v>
          </cell>
          <cell r="F2846">
            <v>6493653</v>
          </cell>
        </row>
        <row r="2847">
          <cell r="A2847">
            <v>171360</v>
          </cell>
          <cell r="B2847" t="str">
            <v>TO</v>
          </cell>
          <cell r="C2847" t="str">
            <v>MONTE DO CARMO</v>
          </cell>
          <cell r="D2847" t="str">
            <v>171360</v>
          </cell>
          <cell r="F2847">
            <v>308786</v>
          </cell>
        </row>
        <row r="2848">
          <cell r="A2848">
            <v>171370</v>
          </cell>
          <cell r="B2848" t="str">
            <v>TO</v>
          </cell>
          <cell r="C2848" t="str">
            <v>MONTE SANTO DO TOCANTINS</v>
          </cell>
          <cell r="D2848" t="str">
            <v>171370</v>
          </cell>
          <cell r="F2848">
            <v>2712947</v>
          </cell>
        </row>
        <row r="2849">
          <cell r="A2849">
            <v>171395</v>
          </cell>
          <cell r="B2849" t="str">
            <v>TO</v>
          </cell>
          <cell r="C2849" t="str">
            <v>MURICILÂNDIA</v>
          </cell>
          <cell r="D2849" t="str">
            <v>171395</v>
          </cell>
          <cell r="E2849">
            <v>13308</v>
          </cell>
          <cell r="F2849">
            <v>3165820</v>
          </cell>
        </row>
        <row r="2850">
          <cell r="A2850">
            <v>171420</v>
          </cell>
          <cell r="B2850" t="str">
            <v>TO</v>
          </cell>
          <cell r="C2850" t="str">
            <v>NATIVIDADE</v>
          </cell>
          <cell r="D2850" t="str">
            <v>171420</v>
          </cell>
          <cell r="E2850">
            <v>861</v>
          </cell>
          <cell r="F2850">
            <v>334094</v>
          </cell>
        </row>
        <row r="2851">
          <cell r="A2851">
            <v>171430</v>
          </cell>
          <cell r="B2851" t="str">
            <v>TO</v>
          </cell>
          <cell r="C2851" t="str">
            <v>NAZARÉ</v>
          </cell>
          <cell r="D2851" t="str">
            <v>171430</v>
          </cell>
          <cell r="E2851">
            <v>2476</v>
          </cell>
          <cell r="F2851">
            <v>1982727</v>
          </cell>
        </row>
        <row r="2852">
          <cell r="A2852">
            <v>171488</v>
          </cell>
          <cell r="B2852" t="str">
            <v>TO</v>
          </cell>
          <cell r="C2852" t="str">
            <v>NOVA OLINDA</v>
          </cell>
          <cell r="D2852" t="str">
            <v>171488</v>
          </cell>
          <cell r="E2852">
            <v>40439</v>
          </cell>
          <cell r="F2852">
            <v>5788466</v>
          </cell>
        </row>
        <row r="2853">
          <cell r="A2853">
            <v>171500</v>
          </cell>
          <cell r="B2853" t="str">
            <v>TO</v>
          </cell>
          <cell r="C2853" t="str">
            <v>NOVA ROSALÂNDIA</v>
          </cell>
          <cell r="D2853" t="str">
            <v>171500</v>
          </cell>
          <cell r="E2853">
            <v>23967</v>
          </cell>
          <cell r="F2853">
            <v>6176550</v>
          </cell>
        </row>
        <row r="2854">
          <cell r="A2854">
            <v>171510</v>
          </cell>
          <cell r="B2854" t="str">
            <v>TO</v>
          </cell>
          <cell r="C2854" t="str">
            <v>NOVO ACORDO</v>
          </cell>
          <cell r="D2854" t="str">
            <v>171510</v>
          </cell>
          <cell r="E2854">
            <v>8975</v>
          </cell>
          <cell r="F2854">
            <v>1078923</v>
          </cell>
        </row>
        <row r="2855">
          <cell r="A2855">
            <v>171515</v>
          </cell>
          <cell r="B2855" t="str">
            <v>TO</v>
          </cell>
          <cell r="C2855" t="str">
            <v>NOVO ALEGRE</v>
          </cell>
          <cell r="D2855" t="str">
            <v>171515</v>
          </cell>
          <cell r="E2855">
            <v>11347</v>
          </cell>
          <cell r="F2855">
            <v>1404028</v>
          </cell>
        </row>
        <row r="2856">
          <cell r="A2856">
            <v>171525</v>
          </cell>
          <cell r="B2856" t="str">
            <v>TO</v>
          </cell>
          <cell r="C2856" t="str">
            <v>NOVO JARDIM</v>
          </cell>
          <cell r="D2856" t="str">
            <v>171525</v>
          </cell>
          <cell r="E2856">
            <v>6034</v>
          </cell>
          <cell r="F2856">
            <v>1793046</v>
          </cell>
        </row>
        <row r="2857">
          <cell r="A2857">
            <v>171550</v>
          </cell>
          <cell r="B2857" t="str">
            <v>TO</v>
          </cell>
          <cell r="C2857" t="str">
            <v>OLIVEIRA DE FÁTIMA</v>
          </cell>
          <cell r="D2857" t="str">
            <v>171550</v>
          </cell>
          <cell r="E2857">
            <v>3656</v>
          </cell>
          <cell r="F2857">
            <v>2485996</v>
          </cell>
        </row>
        <row r="2858">
          <cell r="A2858">
            <v>172100</v>
          </cell>
          <cell r="B2858" t="str">
            <v>TO</v>
          </cell>
          <cell r="C2858" t="str">
            <v>PALMAS</v>
          </cell>
          <cell r="D2858" t="str">
            <v>172100</v>
          </cell>
          <cell r="E2858">
            <v>601565</v>
          </cell>
          <cell r="F2858">
            <v>121841255</v>
          </cell>
        </row>
        <row r="2859">
          <cell r="A2859">
            <v>171570</v>
          </cell>
          <cell r="B2859" t="str">
            <v>TO</v>
          </cell>
          <cell r="C2859" t="str">
            <v>PALMEIRANTE</v>
          </cell>
          <cell r="D2859" t="str">
            <v>171570</v>
          </cell>
          <cell r="E2859">
            <v>6115</v>
          </cell>
          <cell r="F2859">
            <v>8178095</v>
          </cell>
        </row>
        <row r="2860">
          <cell r="A2860">
            <v>171380</v>
          </cell>
          <cell r="B2860" t="str">
            <v>TO</v>
          </cell>
          <cell r="C2860" t="str">
            <v>PALMEIRAS DO TOCANTINS</v>
          </cell>
          <cell r="D2860" t="str">
            <v>171380</v>
          </cell>
          <cell r="E2860">
            <v>13504</v>
          </cell>
          <cell r="F2860">
            <v>1513759</v>
          </cell>
        </row>
        <row r="2861">
          <cell r="A2861">
            <v>171575</v>
          </cell>
          <cell r="B2861" t="str">
            <v>TO</v>
          </cell>
          <cell r="C2861" t="str">
            <v>PALMEIRÓPOLIS</v>
          </cell>
          <cell r="D2861" t="str">
            <v>171575</v>
          </cell>
          <cell r="E2861">
            <v>13320</v>
          </cell>
          <cell r="F2861">
            <v>2502780</v>
          </cell>
        </row>
        <row r="2862">
          <cell r="A2862">
            <v>171610</v>
          </cell>
          <cell r="B2862" t="str">
            <v>TO</v>
          </cell>
          <cell r="C2862" t="str">
            <v>PARAÍSO DO TOCANTINS</v>
          </cell>
          <cell r="D2862" t="str">
            <v>171610</v>
          </cell>
          <cell r="E2862">
            <v>13598</v>
          </cell>
          <cell r="F2862">
            <v>5844427</v>
          </cell>
        </row>
        <row r="2863">
          <cell r="A2863">
            <v>171620</v>
          </cell>
          <cell r="B2863" t="str">
            <v>TO</v>
          </cell>
          <cell r="C2863" t="str">
            <v>PARANÃ</v>
          </cell>
          <cell r="D2863" t="str">
            <v>171620</v>
          </cell>
          <cell r="F2863">
            <v>1023986</v>
          </cell>
        </row>
        <row r="2864">
          <cell r="A2864">
            <v>171630</v>
          </cell>
          <cell r="B2864" t="str">
            <v>TO</v>
          </cell>
          <cell r="C2864" t="str">
            <v>PAU D'ARCO</v>
          </cell>
          <cell r="D2864" t="str">
            <v>171630</v>
          </cell>
          <cell r="E2864">
            <v>297</v>
          </cell>
          <cell r="F2864">
            <v>2331290</v>
          </cell>
        </row>
        <row r="2865">
          <cell r="A2865">
            <v>171650</v>
          </cell>
          <cell r="B2865" t="str">
            <v>TO</v>
          </cell>
          <cell r="C2865" t="str">
            <v>PEDRO AFONSO</v>
          </cell>
          <cell r="D2865" t="str">
            <v>171650</v>
          </cell>
          <cell r="E2865">
            <v>14419</v>
          </cell>
          <cell r="F2865">
            <v>3504618</v>
          </cell>
        </row>
        <row r="2866">
          <cell r="A2866">
            <v>171660</v>
          </cell>
          <cell r="B2866" t="str">
            <v>TO</v>
          </cell>
          <cell r="C2866" t="str">
            <v>PEIXE</v>
          </cell>
          <cell r="D2866" t="str">
            <v>171660</v>
          </cell>
          <cell r="E2866">
            <v>14806</v>
          </cell>
          <cell r="F2866">
            <v>5509500</v>
          </cell>
        </row>
        <row r="2867">
          <cell r="A2867">
            <v>171665</v>
          </cell>
          <cell r="B2867" t="str">
            <v>TO</v>
          </cell>
          <cell r="C2867" t="str">
            <v>PEQUIZEIRO</v>
          </cell>
          <cell r="D2867" t="str">
            <v>171665</v>
          </cell>
          <cell r="F2867">
            <v>8095900</v>
          </cell>
        </row>
        <row r="2868">
          <cell r="A2868">
            <v>171700</v>
          </cell>
          <cell r="B2868" t="str">
            <v>TO</v>
          </cell>
          <cell r="C2868" t="str">
            <v>PINDORAMA DO TOCANTINS</v>
          </cell>
          <cell r="D2868" t="str">
            <v>171700</v>
          </cell>
          <cell r="E2868">
            <v>17736</v>
          </cell>
          <cell r="F2868">
            <v>11355121</v>
          </cell>
        </row>
        <row r="2869">
          <cell r="A2869">
            <v>171720</v>
          </cell>
          <cell r="B2869" t="str">
            <v>TO</v>
          </cell>
          <cell r="C2869" t="str">
            <v>PIRAQUÊ</v>
          </cell>
          <cell r="D2869" t="str">
            <v>171720</v>
          </cell>
          <cell r="E2869">
            <v>489</v>
          </cell>
          <cell r="F2869">
            <v>644041</v>
          </cell>
        </row>
        <row r="2870">
          <cell r="A2870">
            <v>171750</v>
          </cell>
          <cell r="B2870" t="str">
            <v>TO</v>
          </cell>
          <cell r="C2870" t="str">
            <v>PIUM</v>
          </cell>
          <cell r="D2870" t="str">
            <v>171750</v>
          </cell>
          <cell r="E2870">
            <v>14830</v>
          </cell>
          <cell r="F2870">
            <v>1843389</v>
          </cell>
        </row>
        <row r="2871">
          <cell r="A2871">
            <v>171780</v>
          </cell>
          <cell r="B2871" t="str">
            <v>TO</v>
          </cell>
          <cell r="C2871" t="str">
            <v>PONTE ALTA DO BOM JESUS</v>
          </cell>
          <cell r="D2871" t="str">
            <v>171780</v>
          </cell>
          <cell r="E2871">
            <v>8111</v>
          </cell>
          <cell r="F2871">
            <v>2010534</v>
          </cell>
        </row>
        <row r="2872">
          <cell r="A2872">
            <v>171790</v>
          </cell>
          <cell r="B2872" t="str">
            <v>TO</v>
          </cell>
          <cell r="C2872" t="str">
            <v>PONTE ALTA DO TOCANTINS</v>
          </cell>
          <cell r="D2872" t="str">
            <v>171790</v>
          </cell>
          <cell r="E2872">
            <v>29</v>
          </cell>
          <cell r="F2872">
            <v>2096744</v>
          </cell>
        </row>
        <row r="2873">
          <cell r="A2873">
            <v>171800</v>
          </cell>
          <cell r="B2873" t="str">
            <v>TO</v>
          </cell>
          <cell r="C2873" t="str">
            <v>PORTO ALEGRE DO TOCANTINS</v>
          </cell>
          <cell r="D2873" t="str">
            <v>171800</v>
          </cell>
          <cell r="E2873">
            <v>2645</v>
          </cell>
          <cell r="F2873">
            <v>2728040</v>
          </cell>
        </row>
        <row r="2874">
          <cell r="A2874">
            <v>171820</v>
          </cell>
          <cell r="B2874" t="str">
            <v>TO</v>
          </cell>
          <cell r="C2874" t="str">
            <v>PORTO NACIONAL</v>
          </cell>
          <cell r="D2874" t="str">
            <v>171820</v>
          </cell>
          <cell r="E2874">
            <v>223782</v>
          </cell>
          <cell r="F2874">
            <v>42378940</v>
          </cell>
        </row>
        <row r="2875">
          <cell r="A2875">
            <v>171830</v>
          </cell>
          <cell r="B2875" t="str">
            <v>TO</v>
          </cell>
          <cell r="C2875" t="str">
            <v>PRAIA NORTE</v>
          </cell>
          <cell r="D2875" t="str">
            <v>171830</v>
          </cell>
          <cell r="F2875">
            <v>94574</v>
          </cell>
        </row>
        <row r="2876">
          <cell r="A2876">
            <v>171840</v>
          </cell>
          <cell r="B2876" t="str">
            <v>TO</v>
          </cell>
          <cell r="C2876" t="str">
            <v>PRESIDENTE KENNEDY</v>
          </cell>
          <cell r="D2876" t="str">
            <v>171840</v>
          </cell>
          <cell r="E2876">
            <v>7107</v>
          </cell>
          <cell r="F2876">
            <v>1272043</v>
          </cell>
        </row>
        <row r="2877">
          <cell r="A2877">
            <v>171845</v>
          </cell>
          <cell r="B2877" t="str">
            <v>TO</v>
          </cell>
          <cell r="C2877" t="str">
            <v>PUGMIL</v>
          </cell>
          <cell r="D2877" t="str">
            <v>171845</v>
          </cell>
          <cell r="E2877">
            <v>1598</v>
          </cell>
          <cell r="F2877">
            <v>890719</v>
          </cell>
        </row>
        <row r="2878">
          <cell r="A2878">
            <v>171850</v>
          </cell>
          <cell r="B2878" t="str">
            <v>TO</v>
          </cell>
          <cell r="C2878" t="str">
            <v>RECURSOLÂNDIA</v>
          </cell>
          <cell r="D2878" t="str">
            <v>171850</v>
          </cell>
          <cell r="E2878">
            <v>6856</v>
          </cell>
          <cell r="F2878">
            <v>8002176567</v>
          </cell>
        </row>
        <row r="2879">
          <cell r="A2879">
            <v>171855</v>
          </cell>
          <cell r="B2879" t="str">
            <v>TO</v>
          </cell>
          <cell r="C2879" t="str">
            <v>RIACHINHO</v>
          </cell>
          <cell r="D2879" t="str">
            <v>171855</v>
          </cell>
          <cell r="E2879">
            <v>3650</v>
          </cell>
          <cell r="F2879">
            <v>3572307</v>
          </cell>
        </row>
        <row r="2880">
          <cell r="A2880">
            <v>171865</v>
          </cell>
          <cell r="B2880" t="str">
            <v>TO</v>
          </cell>
          <cell r="C2880" t="str">
            <v>RIO DA CONCEIÇÃO</v>
          </cell>
          <cell r="D2880" t="str">
            <v>171865</v>
          </cell>
          <cell r="F2880">
            <v>3702758</v>
          </cell>
        </row>
        <row r="2881">
          <cell r="A2881">
            <v>171870</v>
          </cell>
          <cell r="B2881" t="str">
            <v>TO</v>
          </cell>
          <cell r="C2881" t="str">
            <v>RIO DOS BOIS</v>
          </cell>
          <cell r="D2881" t="str">
            <v>171870</v>
          </cell>
          <cell r="E2881">
            <v>11648</v>
          </cell>
          <cell r="F2881">
            <v>1225243</v>
          </cell>
        </row>
        <row r="2882">
          <cell r="A2882">
            <v>171875</v>
          </cell>
          <cell r="B2882" t="str">
            <v>TO</v>
          </cell>
          <cell r="C2882" t="str">
            <v>RIO SONO</v>
          </cell>
          <cell r="D2882" t="str">
            <v>171875</v>
          </cell>
          <cell r="E2882">
            <v>30291</v>
          </cell>
          <cell r="F2882">
            <v>4338449</v>
          </cell>
        </row>
        <row r="2883">
          <cell r="A2883">
            <v>171880</v>
          </cell>
          <cell r="B2883" t="str">
            <v>TO</v>
          </cell>
          <cell r="C2883" t="str">
            <v>SAMPAIO</v>
          </cell>
          <cell r="D2883" t="str">
            <v>171880</v>
          </cell>
          <cell r="F2883">
            <v>6626668</v>
          </cell>
        </row>
        <row r="2884">
          <cell r="A2884">
            <v>171884</v>
          </cell>
          <cell r="B2884" t="str">
            <v>TO</v>
          </cell>
          <cell r="C2884" t="str">
            <v>SANDOLÂNDIA</v>
          </cell>
          <cell r="D2884" t="str">
            <v>171884</v>
          </cell>
          <cell r="E2884">
            <v>622</v>
          </cell>
          <cell r="F2884">
            <v>290266</v>
          </cell>
        </row>
        <row r="2885">
          <cell r="A2885">
            <v>171886</v>
          </cell>
          <cell r="B2885" t="str">
            <v>TO</v>
          </cell>
          <cell r="C2885" t="str">
            <v>SANTA FÉ DO ARAGUAIA</v>
          </cell>
          <cell r="D2885" t="str">
            <v>171886</v>
          </cell>
          <cell r="E2885">
            <v>14377</v>
          </cell>
          <cell r="F2885">
            <v>3378148</v>
          </cell>
        </row>
        <row r="2886">
          <cell r="A2886">
            <v>171888</v>
          </cell>
          <cell r="B2886" t="str">
            <v>TO</v>
          </cell>
          <cell r="C2886" t="str">
            <v>SANTA MARIA DO TOCANTINS</v>
          </cell>
          <cell r="D2886" t="str">
            <v>171888</v>
          </cell>
          <cell r="E2886">
            <v>3539</v>
          </cell>
          <cell r="F2886">
            <v>3160572</v>
          </cell>
        </row>
        <row r="2887">
          <cell r="A2887">
            <v>171889</v>
          </cell>
          <cell r="B2887" t="str">
            <v>TO</v>
          </cell>
          <cell r="C2887" t="str">
            <v>SANTA RITA DO TOCANTINS</v>
          </cell>
          <cell r="D2887" t="str">
            <v>171889</v>
          </cell>
          <cell r="E2887">
            <v>11357</v>
          </cell>
          <cell r="F2887">
            <v>1827331</v>
          </cell>
        </row>
        <row r="2888">
          <cell r="A2888">
            <v>171890</v>
          </cell>
          <cell r="B2888" t="str">
            <v>TO</v>
          </cell>
          <cell r="C2888" t="str">
            <v>SANTA ROSA DO TOCANTINS</v>
          </cell>
          <cell r="D2888" t="str">
            <v>171890</v>
          </cell>
          <cell r="F2888">
            <v>391302</v>
          </cell>
        </row>
        <row r="2889">
          <cell r="A2889">
            <v>171900</v>
          </cell>
          <cell r="B2889" t="str">
            <v>TO</v>
          </cell>
          <cell r="C2889" t="str">
            <v>SANTA TEREZA DO TOCANTINS</v>
          </cell>
          <cell r="D2889" t="str">
            <v>171900</v>
          </cell>
          <cell r="E2889">
            <v>13843</v>
          </cell>
          <cell r="F2889">
            <v>2606109</v>
          </cell>
        </row>
        <row r="2890">
          <cell r="A2890">
            <v>172000</v>
          </cell>
          <cell r="B2890" t="str">
            <v>TO</v>
          </cell>
          <cell r="C2890" t="str">
            <v>SANTA TEREZINHA DO TOCANTINS</v>
          </cell>
          <cell r="D2890" t="str">
            <v>172000</v>
          </cell>
          <cell r="E2890">
            <v>4153</v>
          </cell>
          <cell r="F2890">
            <v>2665898</v>
          </cell>
        </row>
        <row r="2891">
          <cell r="A2891">
            <v>172010</v>
          </cell>
          <cell r="B2891" t="str">
            <v>TO</v>
          </cell>
          <cell r="C2891" t="str">
            <v>SÃO BENTO DO TOCANTINS</v>
          </cell>
          <cell r="D2891" t="str">
            <v>172010</v>
          </cell>
          <cell r="E2891">
            <v>17500</v>
          </cell>
          <cell r="F2891">
            <v>4384643</v>
          </cell>
        </row>
        <row r="2892">
          <cell r="A2892">
            <v>172015</v>
          </cell>
          <cell r="B2892" t="str">
            <v>TO</v>
          </cell>
          <cell r="C2892" t="str">
            <v>SÃO FÉLIX DO TOCANTINS</v>
          </cell>
          <cell r="D2892" t="str">
            <v>172015</v>
          </cell>
          <cell r="E2892">
            <v>4467</v>
          </cell>
          <cell r="F2892">
            <v>817315</v>
          </cell>
        </row>
        <row r="2893">
          <cell r="A2893">
            <v>172020</v>
          </cell>
          <cell r="B2893" t="str">
            <v>TO</v>
          </cell>
          <cell r="C2893" t="str">
            <v>SÃO MIGUEL DO TOCANTINS</v>
          </cell>
          <cell r="D2893" t="str">
            <v>172020</v>
          </cell>
          <cell r="F2893">
            <v>6709964</v>
          </cell>
        </row>
        <row r="2894">
          <cell r="A2894">
            <v>172025</v>
          </cell>
          <cell r="B2894" t="str">
            <v>TO</v>
          </cell>
          <cell r="C2894" t="str">
            <v>SÃO SALVADOR DO TOCANTINS</v>
          </cell>
          <cell r="D2894" t="str">
            <v>172025</v>
          </cell>
          <cell r="E2894">
            <v>44</v>
          </cell>
          <cell r="F2894">
            <v>3711791</v>
          </cell>
        </row>
        <row r="2895">
          <cell r="A2895">
            <v>172030</v>
          </cell>
          <cell r="B2895" t="str">
            <v>TO</v>
          </cell>
          <cell r="C2895" t="str">
            <v>SÃO SEBASTIÃO DO TOCANTINS</v>
          </cell>
          <cell r="D2895" t="str">
            <v>172030</v>
          </cell>
          <cell r="E2895">
            <v>284</v>
          </cell>
          <cell r="F2895">
            <v>134381</v>
          </cell>
        </row>
        <row r="2896">
          <cell r="A2896">
            <v>172049</v>
          </cell>
          <cell r="B2896" t="str">
            <v>TO</v>
          </cell>
          <cell r="C2896" t="str">
            <v>SÃO VALÉRIO</v>
          </cell>
          <cell r="D2896" t="str">
            <v>172049</v>
          </cell>
          <cell r="E2896">
            <v>595</v>
          </cell>
          <cell r="F2896">
            <v>365675</v>
          </cell>
        </row>
        <row r="2897">
          <cell r="A2897">
            <v>172065</v>
          </cell>
          <cell r="B2897" t="str">
            <v>TO</v>
          </cell>
          <cell r="C2897" t="str">
            <v>SILVANÓPOLIS</v>
          </cell>
          <cell r="D2897" t="str">
            <v>172065</v>
          </cell>
          <cell r="E2897">
            <v>22506</v>
          </cell>
          <cell r="F2897">
            <v>1356727</v>
          </cell>
        </row>
        <row r="2898">
          <cell r="A2898">
            <v>172080</v>
          </cell>
          <cell r="B2898" t="str">
            <v>TO</v>
          </cell>
          <cell r="C2898" t="str">
            <v>SÍTIO NOVO DO TOCANTINS</v>
          </cell>
          <cell r="D2898" t="str">
            <v>172080</v>
          </cell>
          <cell r="E2898">
            <v>4148</v>
          </cell>
          <cell r="F2898">
            <v>3337796</v>
          </cell>
        </row>
        <row r="2899">
          <cell r="A2899">
            <v>172085</v>
          </cell>
          <cell r="B2899" t="str">
            <v>TO</v>
          </cell>
          <cell r="C2899" t="str">
            <v>SUCUPIRA</v>
          </cell>
          <cell r="D2899" t="str">
            <v>172085</v>
          </cell>
          <cell r="E2899">
            <v>1773</v>
          </cell>
          <cell r="F2899">
            <v>863594</v>
          </cell>
        </row>
        <row r="2900">
          <cell r="A2900">
            <v>172090</v>
          </cell>
          <cell r="B2900" t="str">
            <v>TO</v>
          </cell>
          <cell r="C2900" t="str">
            <v>TAGUATINGA</v>
          </cell>
          <cell r="D2900" t="str">
            <v>172090</v>
          </cell>
          <cell r="E2900">
            <v>593</v>
          </cell>
          <cell r="F2900">
            <v>2181034</v>
          </cell>
        </row>
        <row r="2901">
          <cell r="A2901">
            <v>172093</v>
          </cell>
          <cell r="B2901" t="str">
            <v>TO</v>
          </cell>
          <cell r="C2901" t="str">
            <v>TAIPAS DO TOCANTINS</v>
          </cell>
          <cell r="D2901" t="str">
            <v>172093</v>
          </cell>
          <cell r="E2901">
            <v>4792</v>
          </cell>
          <cell r="F2901">
            <v>2353368</v>
          </cell>
        </row>
        <row r="2902">
          <cell r="A2902">
            <v>172097</v>
          </cell>
          <cell r="B2902" t="str">
            <v>TO</v>
          </cell>
          <cell r="C2902" t="str">
            <v>TALISMÃ</v>
          </cell>
          <cell r="D2902" t="str">
            <v>172097</v>
          </cell>
          <cell r="E2902">
            <v>15082</v>
          </cell>
          <cell r="F2902">
            <v>3211374</v>
          </cell>
        </row>
        <row r="2903">
          <cell r="A2903">
            <v>172110</v>
          </cell>
          <cell r="B2903" t="str">
            <v>TO</v>
          </cell>
          <cell r="C2903" t="str">
            <v>TOCANTÍNIA</v>
          </cell>
          <cell r="D2903" t="str">
            <v>172110</v>
          </cell>
          <cell r="E2903">
            <v>9844</v>
          </cell>
          <cell r="F2903">
            <v>6980775</v>
          </cell>
        </row>
        <row r="2904">
          <cell r="A2904">
            <v>172120</v>
          </cell>
          <cell r="B2904" t="str">
            <v>TO</v>
          </cell>
          <cell r="C2904" t="str">
            <v>TOCANTINÓPOLIS</v>
          </cell>
          <cell r="D2904" t="str">
            <v>172120</v>
          </cell>
          <cell r="E2904">
            <v>38204</v>
          </cell>
          <cell r="F2904">
            <v>16589106</v>
          </cell>
        </row>
        <row r="2905">
          <cell r="A2905">
            <v>172125</v>
          </cell>
          <cell r="B2905" t="str">
            <v>TO</v>
          </cell>
          <cell r="C2905" t="str">
            <v>TUPIRAMA</v>
          </cell>
          <cell r="D2905" t="str">
            <v>172125</v>
          </cell>
          <cell r="E2905">
            <v>4728</v>
          </cell>
          <cell r="F2905">
            <v>2601699</v>
          </cell>
        </row>
        <row r="2906">
          <cell r="A2906">
            <v>172130</v>
          </cell>
          <cell r="B2906" t="str">
            <v>TO</v>
          </cell>
          <cell r="C2906" t="str">
            <v>TUPIRATINS</v>
          </cell>
          <cell r="D2906" t="str">
            <v>172130</v>
          </cell>
          <cell r="E2906">
            <v>14454</v>
          </cell>
          <cell r="F2906">
            <v>1126045</v>
          </cell>
        </row>
        <row r="2907">
          <cell r="A2907">
            <v>172208</v>
          </cell>
          <cell r="B2907" t="str">
            <v>TO</v>
          </cell>
          <cell r="C2907" t="str">
            <v>WANDERLÂNDIA</v>
          </cell>
          <cell r="D2907" t="str">
            <v>172208</v>
          </cell>
          <cell r="E2907">
            <v>270</v>
          </cell>
          <cell r="F2907">
            <v>131371</v>
          </cell>
        </row>
        <row r="2908">
          <cell r="A2908">
            <v>172210</v>
          </cell>
          <cell r="B2908" t="str">
            <v>TO</v>
          </cell>
          <cell r="C2908" t="str">
            <v>XAMBIOÁ</v>
          </cell>
          <cell r="D2908" t="str">
            <v>172210</v>
          </cell>
          <cell r="E2908">
            <v>8911</v>
          </cell>
          <cell r="F2908">
            <v>3764168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 t="str">
            <v>310910</v>
          </cell>
          <cell r="B2" t="str">
            <v>BUENO BRANDAO</v>
          </cell>
          <cell r="C2" t="str">
            <v>MG</v>
          </cell>
        </row>
        <row r="3">
          <cell r="A3" t="str">
            <v>312080</v>
          </cell>
          <cell r="B3" t="str">
            <v>CRUZILIA</v>
          </cell>
          <cell r="C3" t="str">
            <v>MG</v>
          </cell>
        </row>
        <row r="4">
          <cell r="A4" t="str">
            <v>317115</v>
          </cell>
          <cell r="B4" t="str">
            <v>VERMELHO NOVO</v>
          </cell>
          <cell r="C4" t="str">
            <v>MG</v>
          </cell>
        </row>
        <row r="5">
          <cell r="A5" t="str">
            <v>315600</v>
          </cell>
          <cell r="B5" t="str">
            <v>RIO VERMELHO</v>
          </cell>
          <cell r="C5" t="str">
            <v>MG</v>
          </cell>
        </row>
        <row r="6">
          <cell r="A6" t="str">
            <v>313780</v>
          </cell>
          <cell r="B6" t="str">
            <v>LAMBARI</v>
          </cell>
          <cell r="C6" t="str">
            <v>MG</v>
          </cell>
        </row>
        <row r="7">
          <cell r="A7" t="str">
            <v>430770</v>
          </cell>
          <cell r="B7" t="str">
            <v>ESTEIO</v>
          </cell>
          <cell r="C7" t="str">
            <v>RS</v>
          </cell>
          <cell r="E7">
            <v>5075322</v>
          </cell>
        </row>
        <row r="8">
          <cell r="A8" t="str">
            <v>315880</v>
          </cell>
          <cell r="B8" t="str">
            <v>SANTANA DO JACARE</v>
          </cell>
          <cell r="C8" t="str">
            <v>MG</v>
          </cell>
        </row>
        <row r="9">
          <cell r="A9" t="str">
            <v>420140</v>
          </cell>
          <cell r="B9" t="str">
            <v>ARARANGUA</v>
          </cell>
          <cell r="C9" t="str">
            <v>SC</v>
          </cell>
          <cell r="D9">
            <v>383476</v>
          </cell>
          <cell r="E9">
            <v>2427857</v>
          </cell>
        </row>
        <row r="10">
          <cell r="A10" t="str">
            <v>315990</v>
          </cell>
          <cell r="B10" t="str">
            <v>SANTO ANTONIO DO AMPARO</v>
          </cell>
          <cell r="C10" t="str">
            <v>MG</v>
          </cell>
        </row>
        <row r="11">
          <cell r="A11" t="str">
            <v>431407</v>
          </cell>
          <cell r="B11" t="str">
            <v>PASSO DO SOBRADO</v>
          </cell>
          <cell r="C11" t="str">
            <v>RS</v>
          </cell>
          <cell r="D11">
            <v>28384</v>
          </cell>
        </row>
        <row r="12">
          <cell r="A12" t="str">
            <v>315900</v>
          </cell>
          <cell r="B12" t="str">
            <v>SANTANA DO RIACHO</v>
          </cell>
          <cell r="C12" t="str">
            <v>MG</v>
          </cell>
        </row>
        <row r="13">
          <cell r="A13" t="str">
            <v>313910</v>
          </cell>
          <cell r="B13" t="str">
            <v>MADRE DE DEUS DE MINAS</v>
          </cell>
          <cell r="C13" t="str">
            <v>MG</v>
          </cell>
        </row>
        <row r="14">
          <cell r="A14" t="str">
            <v>311150</v>
          </cell>
          <cell r="B14" t="str">
            <v>CAMPOS ALTOS</v>
          </cell>
          <cell r="C14" t="str">
            <v>MG</v>
          </cell>
        </row>
        <row r="15">
          <cell r="A15" t="str">
            <v>315460</v>
          </cell>
          <cell r="B15" t="str">
            <v>RIBEIRAO DAS NEVES</v>
          </cell>
          <cell r="C15" t="str">
            <v>MG</v>
          </cell>
        </row>
        <row r="16">
          <cell r="A16" t="str">
            <v>421670</v>
          </cell>
          <cell r="B16" t="str">
            <v>SAO JOSE DO CEDRO</v>
          </cell>
          <cell r="C16" t="str">
            <v>SC</v>
          </cell>
        </row>
        <row r="17">
          <cell r="A17" t="str">
            <v>421930</v>
          </cell>
          <cell r="B17" t="str">
            <v>VIDEIRA</v>
          </cell>
          <cell r="C17" t="str">
            <v>SC</v>
          </cell>
          <cell r="D17">
            <v>211014</v>
          </cell>
          <cell r="E17">
            <v>1964277</v>
          </cell>
        </row>
        <row r="18">
          <cell r="A18" t="str">
            <v>312580</v>
          </cell>
          <cell r="B18" t="str">
            <v>FERNANDES TOURINHO</v>
          </cell>
          <cell r="C18" t="str">
            <v>MG</v>
          </cell>
        </row>
        <row r="19">
          <cell r="A19" t="str">
            <v>314160</v>
          </cell>
          <cell r="B19" t="str">
            <v>MERCES</v>
          </cell>
          <cell r="C19" t="str">
            <v>MG</v>
          </cell>
        </row>
        <row r="20">
          <cell r="A20" t="str">
            <v>311040</v>
          </cell>
          <cell r="B20" t="str">
            <v>CAMACHO</v>
          </cell>
          <cell r="C20" t="str">
            <v>MG</v>
          </cell>
        </row>
        <row r="21">
          <cell r="A21" t="str">
            <v>312800</v>
          </cell>
          <cell r="B21" t="str">
            <v>GUANHAES</v>
          </cell>
          <cell r="C21" t="str">
            <v>MG</v>
          </cell>
        </row>
        <row r="22">
          <cell r="A22" t="str">
            <v>316280</v>
          </cell>
          <cell r="B22" t="str">
            <v>SAO JOAO EVANGELISTA</v>
          </cell>
          <cell r="C22" t="str">
            <v>MG</v>
          </cell>
        </row>
        <row r="23">
          <cell r="A23" t="str">
            <v>316550</v>
          </cell>
          <cell r="B23" t="str">
            <v>SARDOA</v>
          </cell>
          <cell r="C23" t="str">
            <v>MG</v>
          </cell>
        </row>
        <row r="24">
          <cell r="A24" t="str">
            <v>311470</v>
          </cell>
          <cell r="B24" t="str">
            <v>CARVALHOPOLIS</v>
          </cell>
          <cell r="C24" t="str">
            <v>MG</v>
          </cell>
        </row>
        <row r="25">
          <cell r="A25" t="str">
            <v>420535</v>
          </cell>
          <cell r="B25" t="str">
            <v>FLOR DO SERTAO</v>
          </cell>
          <cell r="C25" t="str">
            <v>SC</v>
          </cell>
          <cell r="E25">
            <v>275749</v>
          </cell>
        </row>
        <row r="26">
          <cell r="A26" t="str">
            <v>311460</v>
          </cell>
          <cell r="B26" t="str">
            <v>CARRANCAS</v>
          </cell>
          <cell r="C26" t="str">
            <v>MG</v>
          </cell>
        </row>
        <row r="27">
          <cell r="A27" t="str">
            <v>431820</v>
          </cell>
          <cell r="B27" t="str">
            <v>SAO FRANCISCO DE PAULA</v>
          </cell>
          <cell r="C27" t="str">
            <v>RS</v>
          </cell>
        </row>
        <row r="28">
          <cell r="A28" t="str">
            <v>311270</v>
          </cell>
          <cell r="B28" t="str">
            <v>CAPITAO ENEAS</v>
          </cell>
          <cell r="C28" t="str">
            <v>MG</v>
          </cell>
        </row>
        <row r="29">
          <cell r="A29" t="str">
            <v>311100</v>
          </cell>
          <cell r="B29" t="str">
            <v>CAMPESTRE</v>
          </cell>
          <cell r="C29" t="str">
            <v>MG</v>
          </cell>
        </row>
        <row r="30">
          <cell r="A30" t="str">
            <v>315200</v>
          </cell>
          <cell r="B30" t="str">
            <v>POMPEU</v>
          </cell>
          <cell r="C30" t="str">
            <v>MG</v>
          </cell>
        </row>
        <row r="31">
          <cell r="A31" t="str">
            <v>350950</v>
          </cell>
          <cell r="B31" t="str">
            <v>CAMPINAS</v>
          </cell>
          <cell r="C31" t="str">
            <v>SP</v>
          </cell>
          <cell r="D31">
            <v>4591438</v>
          </cell>
        </row>
        <row r="32">
          <cell r="A32" t="str">
            <v>316760</v>
          </cell>
          <cell r="B32" t="str">
            <v>SIMONESIA</v>
          </cell>
          <cell r="C32" t="str">
            <v>MG</v>
          </cell>
        </row>
        <row r="33">
          <cell r="A33" t="str">
            <v>315370</v>
          </cell>
          <cell r="B33" t="str">
            <v>QUARTEL GERAL</v>
          </cell>
          <cell r="C33" t="str">
            <v>MG</v>
          </cell>
        </row>
        <row r="34">
          <cell r="A34" t="str">
            <v>313520</v>
          </cell>
          <cell r="B34" t="str">
            <v>JANUARIA</v>
          </cell>
          <cell r="C34" t="str">
            <v>MG</v>
          </cell>
        </row>
        <row r="35">
          <cell r="A35" t="str">
            <v>310150</v>
          </cell>
          <cell r="B35" t="str">
            <v>ALEM PARAIBA</v>
          </cell>
          <cell r="C35" t="str">
            <v>MG</v>
          </cell>
        </row>
        <row r="36">
          <cell r="A36" t="str">
            <v>313070</v>
          </cell>
          <cell r="B36" t="str">
            <v>INDIANOPOLIS</v>
          </cell>
          <cell r="C36" t="str">
            <v>MG</v>
          </cell>
        </row>
        <row r="37">
          <cell r="A37" t="str">
            <v>430064</v>
          </cell>
          <cell r="B37" t="str">
            <v>AMETISTA DO SUL</v>
          </cell>
          <cell r="C37" t="str">
            <v>RS</v>
          </cell>
          <cell r="E37">
            <v>443492</v>
          </cell>
        </row>
        <row r="38">
          <cell r="A38" t="str">
            <v>421050</v>
          </cell>
          <cell r="B38" t="str">
            <v>MARAVILHA</v>
          </cell>
          <cell r="C38" t="str">
            <v>SC</v>
          </cell>
          <cell r="E38">
            <v>3956111</v>
          </cell>
        </row>
        <row r="39">
          <cell r="A39" t="str">
            <v>312270</v>
          </cell>
          <cell r="B39" t="str">
            <v>DOM SILVERIO</v>
          </cell>
          <cell r="C39" t="str">
            <v>MG</v>
          </cell>
        </row>
        <row r="40">
          <cell r="A40" t="str">
            <v>352400</v>
          </cell>
          <cell r="B40" t="str">
            <v>ITUPEVA</v>
          </cell>
          <cell r="C40" t="str">
            <v>SP</v>
          </cell>
        </row>
        <row r="41">
          <cell r="A41" t="str">
            <v>310600</v>
          </cell>
          <cell r="B41" t="str">
            <v>BELA VISTA DE MINAS</v>
          </cell>
          <cell r="C41" t="str">
            <v>MG</v>
          </cell>
        </row>
        <row r="42">
          <cell r="A42" t="str">
            <v>312810</v>
          </cell>
          <cell r="B42" t="str">
            <v>GUAPE</v>
          </cell>
          <cell r="C42" t="str">
            <v>MG</v>
          </cell>
        </row>
        <row r="43">
          <cell r="A43" t="str">
            <v>312590</v>
          </cell>
          <cell r="B43" t="str">
            <v>FERROS</v>
          </cell>
          <cell r="C43" t="str">
            <v>MG</v>
          </cell>
        </row>
        <row r="44">
          <cell r="A44" t="str">
            <v>312260</v>
          </cell>
          <cell r="B44" t="str">
            <v>DOM JOAQUIM</v>
          </cell>
          <cell r="C44" t="str">
            <v>MG</v>
          </cell>
        </row>
        <row r="45">
          <cell r="A45" t="str">
            <v>420260</v>
          </cell>
          <cell r="B45" t="str">
            <v>BOM RETIRO</v>
          </cell>
          <cell r="C45" t="str">
            <v>SC</v>
          </cell>
        </row>
        <row r="46">
          <cell r="A46" t="str">
            <v>310665</v>
          </cell>
          <cell r="B46" t="str">
            <v>BERIZAL</v>
          </cell>
          <cell r="C46" t="str">
            <v>MG</v>
          </cell>
        </row>
        <row r="47">
          <cell r="A47" t="str">
            <v>320190</v>
          </cell>
          <cell r="B47" t="str">
            <v>DOMINGOS MARTINS</v>
          </cell>
          <cell r="C47" t="str">
            <v>ES</v>
          </cell>
        </row>
        <row r="48">
          <cell r="A48" t="str">
            <v>313110</v>
          </cell>
          <cell r="B48" t="str">
            <v>INIMUTABA</v>
          </cell>
          <cell r="C48" t="str">
            <v>MG</v>
          </cell>
        </row>
        <row r="49">
          <cell r="A49" t="str">
            <v>421575</v>
          </cell>
          <cell r="B49" t="str">
            <v>SAO BERNARDINO</v>
          </cell>
          <cell r="C49" t="str">
            <v>SC</v>
          </cell>
          <cell r="E49">
            <v>139368</v>
          </cell>
        </row>
        <row r="50">
          <cell r="A50" t="str">
            <v>311440</v>
          </cell>
          <cell r="B50" t="str">
            <v>CARMO DO RIO CLARO</v>
          </cell>
          <cell r="C50" t="str">
            <v>MG</v>
          </cell>
        </row>
        <row r="51">
          <cell r="A51" t="str">
            <v>316090</v>
          </cell>
          <cell r="B51" t="str">
            <v>SAO BRAS DO SUACUI</v>
          </cell>
          <cell r="C51" t="str">
            <v>MG</v>
          </cell>
        </row>
        <row r="52">
          <cell r="A52" t="str">
            <v>311650</v>
          </cell>
          <cell r="B52" t="str">
            <v>CLARO DOS POCOES</v>
          </cell>
          <cell r="C52" t="str">
            <v>MG</v>
          </cell>
        </row>
        <row r="53">
          <cell r="A53" t="str">
            <v>311490</v>
          </cell>
          <cell r="B53" t="str">
            <v>CASA GRANDE</v>
          </cell>
          <cell r="C53" t="str">
            <v>MG</v>
          </cell>
        </row>
        <row r="54">
          <cell r="A54" t="str">
            <v>317107</v>
          </cell>
          <cell r="B54" t="str">
            <v>VEREDINHA</v>
          </cell>
          <cell r="C54" t="str">
            <v>MG</v>
          </cell>
        </row>
        <row r="55">
          <cell r="A55" t="str">
            <v>351980</v>
          </cell>
          <cell r="B55" t="str">
            <v>ICEM</v>
          </cell>
          <cell r="C55" t="str">
            <v>SP</v>
          </cell>
        </row>
        <row r="56">
          <cell r="A56" t="str">
            <v>354170</v>
          </cell>
          <cell r="B56" t="str">
            <v>QUATA</v>
          </cell>
          <cell r="C56" t="str">
            <v>SP</v>
          </cell>
        </row>
        <row r="57">
          <cell r="A57" t="str">
            <v>315290</v>
          </cell>
          <cell r="B57" t="str">
            <v>PRATAPOLIS</v>
          </cell>
          <cell r="C57" t="str">
            <v>MG</v>
          </cell>
        </row>
        <row r="58">
          <cell r="A58" t="str">
            <v>310260</v>
          </cell>
          <cell r="B58" t="str">
            <v>ANDRADAS</v>
          </cell>
          <cell r="C58" t="str">
            <v>MG</v>
          </cell>
        </row>
        <row r="59">
          <cell r="A59" t="str">
            <v>510770</v>
          </cell>
          <cell r="B59" t="str">
            <v>ROSARIO OESTE</v>
          </cell>
          <cell r="C59" t="str">
            <v>MT</v>
          </cell>
        </row>
        <row r="60">
          <cell r="A60" t="str">
            <v>310480</v>
          </cell>
          <cell r="B60" t="str">
            <v>AUGUSTO DE LIMA</v>
          </cell>
          <cell r="C60" t="str">
            <v>MG</v>
          </cell>
        </row>
        <row r="61">
          <cell r="A61" t="str">
            <v>352570</v>
          </cell>
          <cell r="B61" t="str">
            <v>JOSE BONIFACIO</v>
          </cell>
          <cell r="C61" t="str">
            <v>SP</v>
          </cell>
        </row>
        <row r="62">
          <cell r="A62" t="str">
            <v>316320</v>
          </cell>
          <cell r="B62" t="str">
            <v>SAO JOSE DO ALEGRE</v>
          </cell>
          <cell r="C62" t="str">
            <v>MG</v>
          </cell>
        </row>
        <row r="63">
          <cell r="A63" t="str">
            <v>316270</v>
          </cell>
          <cell r="B63" t="str">
            <v>SAO JOAO DO PARAISO</v>
          </cell>
          <cell r="C63" t="str">
            <v>MG</v>
          </cell>
        </row>
        <row r="64">
          <cell r="A64" t="str">
            <v>510776</v>
          </cell>
          <cell r="B64" t="str">
            <v>SANTA RITA DO TRIVELATO</v>
          </cell>
          <cell r="C64" t="str">
            <v>MT</v>
          </cell>
          <cell r="E64">
            <v>267259</v>
          </cell>
        </row>
        <row r="65">
          <cell r="A65" t="str">
            <v>312760</v>
          </cell>
          <cell r="B65" t="str">
            <v>GOUVEIA</v>
          </cell>
          <cell r="C65" t="str">
            <v>MG</v>
          </cell>
        </row>
        <row r="66">
          <cell r="A66" t="str">
            <v>354820</v>
          </cell>
          <cell r="B66" t="str">
            <v>SANTO ANTONIO DO PINHAL</v>
          </cell>
          <cell r="C66" t="str">
            <v>SP</v>
          </cell>
        </row>
        <row r="67">
          <cell r="A67" t="str">
            <v>311300</v>
          </cell>
          <cell r="B67" t="str">
            <v>CARAI</v>
          </cell>
          <cell r="C67" t="str">
            <v>MG</v>
          </cell>
        </row>
        <row r="68">
          <cell r="A68" t="str">
            <v>521400</v>
          </cell>
          <cell r="B68" t="str">
            <v>MOZARLANDIA</v>
          </cell>
          <cell r="C68" t="str">
            <v>GO</v>
          </cell>
        </row>
        <row r="69">
          <cell r="A69" t="str">
            <v>431990</v>
          </cell>
          <cell r="B69" t="str">
            <v>SAPIRANGA</v>
          </cell>
          <cell r="C69" t="str">
            <v>RS</v>
          </cell>
        </row>
        <row r="70">
          <cell r="A70" t="str">
            <v>316670</v>
          </cell>
          <cell r="B70" t="str">
            <v>SERRA DOS AIMORES</v>
          </cell>
          <cell r="C70" t="str">
            <v>MG</v>
          </cell>
        </row>
        <row r="71">
          <cell r="A71" t="str">
            <v>313200</v>
          </cell>
          <cell r="B71" t="str">
            <v>ITACAMBIRA</v>
          </cell>
          <cell r="C71" t="str">
            <v>MG</v>
          </cell>
        </row>
        <row r="72">
          <cell r="A72" t="str">
            <v>420127</v>
          </cell>
          <cell r="B72" t="str">
            <v>ARABUTA</v>
          </cell>
          <cell r="C72" t="str">
            <v>SC</v>
          </cell>
          <cell r="D72">
            <v>19603</v>
          </cell>
          <cell r="E72">
            <v>276483</v>
          </cell>
        </row>
        <row r="73">
          <cell r="A73" t="str">
            <v>350640</v>
          </cell>
          <cell r="B73" t="str">
            <v>BILAC</v>
          </cell>
          <cell r="C73" t="str">
            <v>SP</v>
          </cell>
          <cell r="E73">
            <v>163040</v>
          </cell>
        </row>
        <row r="74">
          <cell r="A74" t="str">
            <v>311680</v>
          </cell>
          <cell r="B74" t="str">
            <v>COLUNA</v>
          </cell>
          <cell r="C74" t="str">
            <v>MG</v>
          </cell>
        </row>
        <row r="75">
          <cell r="A75" t="str">
            <v>314050</v>
          </cell>
          <cell r="B75" t="str">
            <v>MARTINHO CAMPOS</v>
          </cell>
          <cell r="C75" t="str">
            <v>MG</v>
          </cell>
        </row>
        <row r="76">
          <cell r="A76" t="str">
            <v>430780</v>
          </cell>
          <cell r="B76" t="str">
            <v>ESTRELA</v>
          </cell>
          <cell r="C76" t="str">
            <v>RS</v>
          </cell>
        </row>
        <row r="77">
          <cell r="A77" t="str">
            <v>312280</v>
          </cell>
          <cell r="B77" t="str">
            <v>DOM VICOSO</v>
          </cell>
          <cell r="C77" t="str">
            <v>MG</v>
          </cell>
        </row>
        <row r="78">
          <cell r="A78" t="str">
            <v>411770</v>
          </cell>
          <cell r="B78" t="str">
            <v>PALMEIRA</v>
          </cell>
          <cell r="C78" t="str">
            <v>PR</v>
          </cell>
          <cell r="D78">
            <v>113056</v>
          </cell>
        </row>
        <row r="79">
          <cell r="A79" t="str">
            <v>311550</v>
          </cell>
          <cell r="B79" t="str">
            <v>CAXAMBU</v>
          </cell>
          <cell r="C79" t="str">
            <v>MG</v>
          </cell>
        </row>
        <row r="80">
          <cell r="A80" t="str">
            <v>316800</v>
          </cell>
          <cell r="B80" t="str">
            <v>TAIOBEIRAS</v>
          </cell>
          <cell r="C80" t="str">
            <v>MG</v>
          </cell>
        </row>
        <row r="81">
          <cell r="A81" t="str">
            <v>510560</v>
          </cell>
          <cell r="B81" t="str">
            <v>MATUPA</v>
          </cell>
          <cell r="C81" t="str">
            <v>MT</v>
          </cell>
        </row>
        <row r="82">
          <cell r="A82" t="str">
            <v>310100</v>
          </cell>
          <cell r="B82" t="str">
            <v>AGUAS VERMELHAS</v>
          </cell>
          <cell r="C82" t="str">
            <v>MG</v>
          </cell>
        </row>
        <row r="83">
          <cell r="A83" t="str">
            <v>314660</v>
          </cell>
          <cell r="B83" t="str">
            <v>PAIVA</v>
          </cell>
          <cell r="C83" t="str">
            <v>MG</v>
          </cell>
        </row>
        <row r="84">
          <cell r="A84" t="str">
            <v>510460</v>
          </cell>
          <cell r="B84" t="str">
            <v>ITIQUIRA</v>
          </cell>
          <cell r="C84" t="str">
            <v>MT</v>
          </cell>
        </row>
        <row r="85">
          <cell r="A85" t="str">
            <v>313040</v>
          </cell>
          <cell r="B85" t="str">
            <v>IJACI</v>
          </cell>
          <cell r="C85" t="str">
            <v>MG</v>
          </cell>
        </row>
        <row r="86">
          <cell r="A86" t="str">
            <v>316240</v>
          </cell>
          <cell r="B86" t="str">
            <v>SAO JOAO DA PONTE</v>
          </cell>
          <cell r="C86" t="str">
            <v>MG</v>
          </cell>
        </row>
        <row r="87">
          <cell r="A87" t="str">
            <v>317110</v>
          </cell>
          <cell r="B87" t="str">
            <v>VERISSIMO</v>
          </cell>
          <cell r="C87" t="str">
            <v>MG</v>
          </cell>
        </row>
        <row r="88">
          <cell r="A88" t="str">
            <v>412780</v>
          </cell>
          <cell r="B88" t="str">
            <v>TOMAZINA</v>
          </cell>
          <cell r="C88" t="str">
            <v>PR</v>
          </cell>
        </row>
        <row r="89">
          <cell r="A89" t="str">
            <v>315970</v>
          </cell>
          <cell r="B89" t="str">
            <v>SANTA ROSA DA SERRA</v>
          </cell>
          <cell r="C89" t="str">
            <v>MG</v>
          </cell>
        </row>
        <row r="90">
          <cell r="A90" t="str">
            <v>310370</v>
          </cell>
          <cell r="B90" t="str">
            <v>ARAPONGA</v>
          </cell>
          <cell r="C90" t="str">
            <v>MG</v>
          </cell>
        </row>
        <row r="91">
          <cell r="A91" t="str">
            <v>431643</v>
          </cell>
          <cell r="B91" t="str">
            <v>SALDANHA MARINHO</v>
          </cell>
          <cell r="C91" t="str">
            <v>RS</v>
          </cell>
        </row>
        <row r="92">
          <cell r="A92" t="str">
            <v>316200</v>
          </cell>
          <cell r="B92" t="str">
            <v>SAO GONCALO DO SAPUCAI</v>
          </cell>
          <cell r="C92" t="str">
            <v>MG</v>
          </cell>
        </row>
        <row r="93">
          <cell r="A93" t="str">
            <v>311750</v>
          </cell>
          <cell r="B93" t="str">
            <v>CONCEICAO DO MATO DENTRO</v>
          </cell>
          <cell r="C93" t="str">
            <v>MG</v>
          </cell>
        </row>
        <row r="94">
          <cell r="A94" t="str">
            <v>421380</v>
          </cell>
          <cell r="B94" t="str">
            <v>PRAIA GRANDE</v>
          </cell>
          <cell r="C94" t="str">
            <v>SC</v>
          </cell>
        </row>
        <row r="95">
          <cell r="A95" t="str">
            <v>310520</v>
          </cell>
          <cell r="B95" t="str">
            <v>BANDEIRA</v>
          </cell>
          <cell r="C95" t="str">
            <v>MG</v>
          </cell>
        </row>
        <row r="96">
          <cell r="A96" t="str">
            <v>310350</v>
          </cell>
          <cell r="B96" t="str">
            <v>ARAGUARI</v>
          </cell>
          <cell r="C96" t="str">
            <v>MG</v>
          </cell>
        </row>
        <row r="97">
          <cell r="A97" t="str">
            <v>420580</v>
          </cell>
          <cell r="B97" t="str">
            <v>GARUVA</v>
          </cell>
          <cell r="C97" t="str">
            <v>SC</v>
          </cell>
          <cell r="D97">
            <v>132347</v>
          </cell>
        </row>
        <row r="98">
          <cell r="A98" t="str">
            <v>313930</v>
          </cell>
          <cell r="B98" t="str">
            <v>MANGA</v>
          </cell>
          <cell r="C98" t="str">
            <v>MG</v>
          </cell>
        </row>
        <row r="99">
          <cell r="A99" t="str">
            <v>311610</v>
          </cell>
          <cell r="B99" t="str">
            <v>CHAPADA DO NORTE</v>
          </cell>
          <cell r="C99" t="str">
            <v>MG</v>
          </cell>
        </row>
        <row r="100">
          <cell r="A100" t="str">
            <v>353220</v>
          </cell>
          <cell r="B100" t="str">
            <v>NARANDIBA</v>
          </cell>
          <cell r="C100" t="str">
            <v>SP</v>
          </cell>
        </row>
        <row r="101">
          <cell r="A101" t="str">
            <v>431936</v>
          </cell>
          <cell r="B101" t="str">
            <v>SAO PEDRO DAS MISSOES</v>
          </cell>
          <cell r="C101" t="str">
            <v>RS</v>
          </cell>
        </row>
        <row r="102">
          <cell r="A102" t="str">
            <v>310855</v>
          </cell>
          <cell r="B102" t="str">
            <v>BRASILANDIA DE MINAS</v>
          </cell>
          <cell r="C102" t="str">
            <v>MG</v>
          </cell>
        </row>
        <row r="103">
          <cell r="A103" t="str">
            <v>421150</v>
          </cell>
          <cell r="B103" t="str">
            <v>NOVA TRENTO</v>
          </cell>
          <cell r="C103" t="str">
            <v>SC</v>
          </cell>
          <cell r="E103">
            <v>948745</v>
          </cell>
        </row>
        <row r="104">
          <cell r="A104" t="str">
            <v>316330</v>
          </cell>
          <cell r="B104" t="str">
            <v>SAO JOSE DO DIVINO</v>
          </cell>
          <cell r="C104" t="str">
            <v>MG</v>
          </cell>
        </row>
        <row r="105">
          <cell r="A105" t="str">
            <v>421540</v>
          </cell>
          <cell r="B105" t="str">
            <v>SALTO VELOSO</v>
          </cell>
          <cell r="C105" t="str">
            <v>SC</v>
          </cell>
          <cell r="D105">
            <v>3118</v>
          </cell>
          <cell r="E105">
            <v>56158</v>
          </cell>
        </row>
        <row r="106">
          <cell r="A106" t="str">
            <v>311370</v>
          </cell>
          <cell r="B106" t="str">
            <v>CARLOS CHAGAS</v>
          </cell>
          <cell r="C106" t="str">
            <v>MG</v>
          </cell>
        </row>
        <row r="107">
          <cell r="A107" t="str">
            <v>500325</v>
          </cell>
          <cell r="B107" t="str">
            <v>COSTA RICA</v>
          </cell>
          <cell r="C107" t="str">
            <v>MS</v>
          </cell>
        </row>
        <row r="108">
          <cell r="A108" t="str">
            <v>430320</v>
          </cell>
          <cell r="B108" t="str">
            <v>CACIQUE DOBLE</v>
          </cell>
          <cell r="C108" t="str">
            <v>RS</v>
          </cell>
          <cell r="E108">
            <v>49436</v>
          </cell>
        </row>
        <row r="109">
          <cell r="A109" t="str">
            <v>420800</v>
          </cell>
          <cell r="B109" t="str">
            <v>ITA</v>
          </cell>
          <cell r="C109" t="str">
            <v>SC</v>
          </cell>
        </row>
        <row r="110">
          <cell r="A110" t="str">
            <v>292265</v>
          </cell>
          <cell r="B110" t="str">
            <v>NORDESTINA</v>
          </cell>
          <cell r="C110" t="str">
            <v>BA</v>
          </cell>
        </row>
        <row r="111">
          <cell r="A111" t="str">
            <v>431213</v>
          </cell>
          <cell r="B111" t="str">
            <v>MATO CASTELHANO</v>
          </cell>
          <cell r="C111" t="str">
            <v>RS</v>
          </cell>
        </row>
        <row r="112">
          <cell r="A112" t="str">
            <v>354710</v>
          </cell>
          <cell r="B112" t="str">
            <v>SANTA MERCEDES</v>
          </cell>
          <cell r="C112" t="str">
            <v>SP</v>
          </cell>
          <cell r="D112">
            <v>17182</v>
          </cell>
          <cell r="E112">
            <v>727040</v>
          </cell>
        </row>
        <row r="113">
          <cell r="A113" t="str">
            <v>310250</v>
          </cell>
          <cell r="B113" t="str">
            <v>AMPARO DO SERRA</v>
          </cell>
          <cell r="C113" t="str">
            <v>MG</v>
          </cell>
        </row>
        <row r="114">
          <cell r="A114" t="str">
            <v>316480</v>
          </cell>
          <cell r="B114" t="str">
            <v>SAO SEBASTIAO DO RIO PRETO</v>
          </cell>
          <cell r="C114" t="str">
            <v>MG</v>
          </cell>
        </row>
        <row r="115">
          <cell r="A115" t="str">
            <v>317170</v>
          </cell>
          <cell r="B115" t="str">
            <v>VIRGINIA</v>
          </cell>
          <cell r="C115" t="str">
            <v>MG</v>
          </cell>
        </row>
        <row r="116">
          <cell r="A116" t="str">
            <v>500460</v>
          </cell>
          <cell r="B116" t="str">
            <v>ITAQUIRAI</v>
          </cell>
          <cell r="C116" t="str">
            <v>MS</v>
          </cell>
        </row>
        <row r="117">
          <cell r="A117" t="str">
            <v>310510</v>
          </cell>
          <cell r="B117" t="str">
            <v>BAMBUI</v>
          </cell>
          <cell r="C117" t="str">
            <v>MG</v>
          </cell>
        </row>
        <row r="118">
          <cell r="A118" t="str">
            <v>310320</v>
          </cell>
          <cell r="B118" t="str">
            <v>ARACAI</v>
          </cell>
          <cell r="C118" t="str">
            <v>MG</v>
          </cell>
        </row>
        <row r="119">
          <cell r="A119" t="str">
            <v>316292</v>
          </cell>
          <cell r="B119" t="str">
            <v>SAO JOAQUIM DE BICAS</v>
          </cell>
          <cell r="C119" t="str">
            <v>MG</v>
          </cell>
        </row>
        <row r="120">
          <cell r="A120" t="str">
            <v>316250</v>
          </cell>
          <cell r="B120" t="str">
            <v>SAO JOAO DEL REI</v>
          </cell>
          <cell r="C120" t="str">
            <v>MG</v>
          </cell>
        </row>
        <row r="121">
          <cell r="A121" t="str">
            <v>350750</v>
          </cell>
          <cell r="B121" t="str">
            <v>BOTUCATU</v>
          </cell>
          <cell r="C121" t="str">
            <v>SP</v>
          </cell>
        </row>
        <row r="122">
          <cell r="A122" t="str">
            <v>314430</v>
          </cell>
          <cell r="B122" t="str">
            <v>NANUQUE</v>
          </cell>
          <cell r="C122" t="str">
            <v>MG</v>
          </cell>
        </row>
        <row r="123">
          <cell r="A123" t="str">
            <v>420380</v>
          </cell>
          <cell r="B123" t="str">
            <v>CANOINHAS</v>
          </cell>
          <cell r="C123" t="str">
            <v>SC</v>
          </cell>
        </row>
        <row r="124">
          <cell r="A124" t="str">
            <v>432166</v>
          </cell>
          <cell r="B124" t="str">
            <v>TRES CACHOEIRAS</v>
          </cell>
          <cell r="C124" t="str">
            <v>RS</v>
          </cell>
        </row>
        <row r="125">
          <cell r="A125" t="str">
            <v>312340</v>
          </cell>
          <cell r="B125" t="str">
            <v>DORESOPOLIS</v>
          </cell>
          <cell r="C125" t="str">
            <v>MG</v>
          </cell>
        </row>
        <row r="126">
          <cell r="A126" t="str">
            <v>310030</v>
          </cell>
          <cell r="B126" t="str">
            <v>ABRE CAMPO</v>
          </cell>
          <cell r="C126" t="str">
            <v>MG</v>
          </cell>
        </row>
        <row r="127">
          <cell r="A127" t="str">
            <v>317047</v>
          </cell>
          <cell r="B127" t="str">
            <v>URUANA DE MINAS</v>
          </cell>
          <cell r="C127" t="str">
            <v>MG</v>
          </cell>
        </row>
        <row r="128">
          <cell r="A128" t="str">
            <v>310450</v>
          </cell>
          <cell r="B128" t="str">
            <v>ARINOS</v>
          </cell>
          <cell r="C128" t="str">
            <v>MG</v>
          </cell>
        </row>
        <row r="129">
          <cell r="A129" t="str">
            <v>315310</v>
          </cell>
          <cell r="B129" t="str">
            <v>PRESIDENTE BERNARDES</v>
          </cell>
          <cell r="C129" t="str">
            <v>MG</v>
          </cell>
        </row>
        <row r="130">
          <cell r="A130" t="str">
            <v>410655</v>
          </cell>
          <cell r="B130" t="str">
            <v>CORUMBATAI DO SUL</v>
          </cell>
          <cell r="C130" t="str">
            <v>PR</v>
          </cell>
        </row>
        <row r="131">
          <cell r="A131" t="str">
            <v>310990</v>
          </cell>
          <cell r="B131" t="str">
            <v>CAETANOPOLIS</v>
          </cell>
          <cell r="C131" t="str">
            <v>MG</v>
          </cell>
        </row>
        <row r="132">
          <cell r="A132" t="str">
            <v>315710</v>
          </cell>
          <cell r="B132" t="str">
            <v>SALTO DA DIVISA</v>
          </cell>
          <cell r="C132" t="str">
            <v>MG</v>
          </cell>
        </row>
        <row r="133">
          <cell r="A133" t="str">
            <v>312735</v>
          </cell>
          <cell r="B133" t="str">
            <v>GLAUCILANDIA</v>
          </cell>
          <cell r="C133" t="str">
            <v>MG</v>
          </cell>
        </row>
        <row r="134">
          <cell r="A134" t="str">
            <v>500400</v>
          </cell>
          <cell r="B134" t="str">
            <v>GLORIA DE DOURADOS</v>
          </cell>
          <cell r="C134" t="str">
            <v>MS</v>
          </cell>
        </row>
        <row r="135">
          <cell r="A135" t="str">
            <v>351480</v>
          </cell>
          <cell r="B135" t="str">
            <v>ELDORADO</v>
          </cell>
          <cell r="C135" t="str">
            <v>SP</v>
          </cell>
        </row>
        <row r="136">
          <cell r="A136" t="str">
            <v>311600</v>
          </cell>
          <cell r="B136" t="str">
            <v>CHALE</v>
          </cell>
          <cell r="C136" t="str">
            <v>MG</v>
          </cell>
        </row>
        <row r="137">
          <cell r="A137" t="str">
            <v>420850</v>
          </cell>
          <cell r="B137" t="str">
            <v>ITUPORANGA</v>
          </cell>
          <cell r="C137" t="str">
            <v>SC</v>
          </cell>
        </row>
        <row r="138">
          <cell r="A138" t="str">
            <v>314830</v>
          </cell>
          <cell r="B138" t="str">
            <v>PAULA CANDIDO</v>
          </cell>
          <cell r="C138" t="str">
            <v>MG</v>
          </cell>
        </row>
        <row r="139">
          <cell r="A139" t="str">
            <v>311210</v>
          </cell>
          <cell r="B139" t="str">
            <v>CAPARAO</v>
          </cell>
          <cell r="C139" t="str">
            <v>MG</v>
          </cell>
        </row>
        <row r="140">
          <cell r="A140" t="str">
            <v>313290</v>
          </cell>
          <cell r="B140" t="str">
            <v>ITAMOGI</v>
          </cell>
          <cell r="C140" t="str">
            <v>MG</v>
          </cell>
        </row>
        <row r="141">
          <cell r="A141" t="str">
            <v>312570</v>
          </cell>
          <cell r="B141" t="str">
            <v>FELIXLANDIA</v>
          </cell>
          <cell r="C141" t="str">
            <v>MG</v>
          </cell>
        </row>
        <row r="142">
          <cell r="A142" t="str">
            <v>510454</v>
          </cell>
          <cell r="B142" t="str">
            <v>ITANHANGA</v>
          </cell>
          <cell r="C142" t="str">
            <v>MT</v>
          </cell>
        </row>
        <row r="143">
          <cell r="A143" t="str">
            <v>315440</v>
          </cell>
          <cell r="B143" t="str">
            <v>RESSAQUINHA</v>
          </cell>
          <cell r="C143" t="str">
            <v>MG</v>
          </cell>
        </row>
        <row r="144">
          <cell r="A144" t="str">
            <v>351300</v>
          </cell>
          <cell r="B144" t="str">
            <v>COTIA</v>
          </cell>
          <cell r="C144" t="str">
            <v>SP</v>
          </cell>
        </row>
        <row r="145">
          <cell r="A145" t="str">
            <v>313270</v>
          </cell>
          <cell r="B145" t="str">
            <v>ITAMBACURI</v>
          </cell>
          <cell r="C145" t="str">
            <v>MG</v>
          </cell>
        </row>
        <row r="146">
          <cell r="A146" t="str">
            <v>310780</v>
          </cell>
          <cell r="B146" t="str">
            <v>BOM JESUS DO GALHO</v>
          </cell>
          <cell r="C146" t="str">
            <v>MG</v>
          </cell>
        </row>
        <row r="147">
          <cell r="A147" t="str">
            <v>314090</v>
          </cell>
          <cell r="B147" t="str">
            <v>MATIPO</v>
          </cell>
          <cell r="C147" t="str">
            <v>MG</v>
          </cell>
        </row>
        <row r="148">
          <cell r="A148" t="str">
            <v>421720</v>
          </cell>
          <cell r="B148" t="str">
            <v>SAO MIGUEL DO OESTE</v>
          </cell>
          <cell r="C148" t="str">
            <v>SC</v>
          </cell>
          <cell r="E148">
            <v>3541429</v>
          </cell>
        </row>
        <row r="149">
          <cell r="A149" t="str">
            <v>420845</v>
          </cell>
          <cell r="B149" t="str">
            <v>ITAPOA</v>
          </cell>
          <cell r="C149" t="str">
            <v>SC</v>
          </cell>
          <cell r="D149">
            <v>233464</v>
          </cell>
        </row>
        <row r="150">
          <cell r="A150" t="str">
            <v>431675</v>
          </cell>
          <cell r="B150" t="str">
            <v>SANTA CLARA DO SUL</v>
          </cell>
          <cell r="C150" t="str">
            <v>RS</v>
          </cell>
          <cell r="E150">
            <v>1142312</v>
          </cell>
        </row>
        <row r="151">
          <cell r="A151" t="str">
            <v>410855</v>
          </cell>
          <cell r="B151" t="str">
            <v>GODOY MOREIRA</v>
          </cell>
          <cell r="C151" t="str">
            <v>PR</v>
          </cell>
        </row>
        <row r="152">
          <cell r="A152" t="str">
            <v>431870</v>
          </cell>
          <cell r="B152" t="str">
            <v>SAO LEOPOLDO</v>
          </cell>
          <cell r="C152" t="str">
            <v>RS</v>
          </cell>
          <cell r="D152">
            <v>243013</v>
          </cell>
          <cell r="E152">
            <v>1440046</v>
          </cell>
        </row>
        <row r="153">
          <cell r="A153" t="str">
            <v>352070</v>
          </cell>
          <cell r="B153" t="str">
            <v>INDIAPORA</v>
          </cell>
          <cell r="C153" t="str">
            <v>SP</v>
          </cell>
        </row>
        <row r="154">
          <cell r="A154" t="str">
            <v>353950</v>
          </cell>
          <cell r="B154" t="str">
            <v>PITANGUEIRAS</v>
          </cell>
          <cell r="C154" t="str">
            <v>SP</v>
          </cell>
        </row>
        <row r="155">
          <cell r="A155" t="str">
            <v>313470</v>
          </cell>
          <cell r="B155" t="str">
            <v>JACINTO</v>
          </cell>
          <cell r="C155" t="str">
            <v>MG</v>
          </cell>
        </row>
        <row r="156">
          <cell r="A156" t="str">
            <v>411910</v>
          </cell>
          <cell r="B156" t="str">
            <v>PIEN</v>
          </cell>
          <cell r="C156" t="str">
            <v>PR</v>
          </cell>
          <cell r="D156">
            <v>84067</v>
          </cell>
        </row>
        <row r="157">
          <cell r="A157" t="str">
            <v>317160</v>
          </cell>
          <cell r="B157" t="str">
            <v>VIRGEM DA LAPA</v>
          </cell>
          <cell r="C157" t="str">
            <v>MG</v>
          </cell>
        </row>
        <row r="158">
          <cell r="A158" t="str">
            <v>313590</v>
          </cell>
          <cell r="B158" t="str">
            <v>JESUANIA</v>
          </cell>
          <cell r="C158" t="str">
            <v>MG</v>
          </cell>
        </row>
        <row r="159">
          <cell r="A159" t="str">
            <v>314330</v>
          </cell>
          <cell r="B159" t="str">
            <v>MONTES CLAROS</v>
          </cell>
          <cell r="C159" t="str">
            <v>MG</v>
          </cell>
        </row>
        <row r="160">
          <cell r="A160" t="str">
            <v>351540</v>
          </cell>
          <cell r="B160" t="str">
            <v>FARTURA</v>
          </cell>
          <cell r="C160" t="str">
            <v>SP</v>
          </cell>
          <cell r="E160">
            <v>424068</v>
          </cell>
        </row>
        <row r="161">
          <cell r="A161" t="str">
            <v>310590</v>
          </cell>
          <cell r="B161" t="str">
            <v>BARROSO</v>
          </cell>
          <cell r="C161" t="str">
            <v>MG</v>
          </cell>
        </row>
        <row r="162">
          <cell r="A162" t="str">
            <v>312140</v>
          </cell>
          <cell r="B162" t="str">
            <v>DESTERRO DE ENTRE RIOS</v>
          </cell>
          <cell r="C162" t="str">
            <v>MG</v>
          </cell>
        </row>
        <row r="163">
          <cell r="A163" t="str">
            <v>312790</v>
          </cell>
          <cell r="B163" t="str">
            <v>GRUPIARA</v>
          </cell>
          <cell r="C163" t="str">
            <v>MG</v>
          </cell>
        </row>
        <row r="164">
          <cell r="A164" t="str">
            <v>314440</v>
          </cell>
          <cell r="B164" t="str">
            <v>NATERCIA</v>
          </cell>
          <cell r="C164" t="str">
            <v>MG</v>
          </cell>
        </row>
        <row r="165">
          <cell r="A165" t="str">
            <v>314960</v>
          </cell>
          <cell r="B165" t="str">
            <v>PEQUI</v>
          </cell>
          <cell r="C165" t="str">
            <v>MG</v>
          </cell>
        </row>
        <row r="166">
          <cell r="A166" t="str">
            <v>310050</v>
          </cell>
          <cell r="B166" t="str">
            <v>ACUCENA</v>
          </cell>
          <cell r="C166" t="str">
            <v>MG</v>
          </cell>
        </row>
        <row r="167">
          <cell r="A167" t="str">
            <v>311320</v>
          </cell>
          <cell r="B167" t="str">
            <v>CARANDAI</v>
          </cell>
          <cell r="C167" t="str">
            <v>MG</v>
          </cell>
        </row>
        <row r="168">
          <cell r="A168" t="str">
            <v>315737</v>
          </cell>
          <cell r="B168" t="str">
            <v>SANTA CRUZ DE SALINAS</v>
          </cell>
          <cell r="C168" t="str">
            <v>MG</v>
          </cell>
        </row>
        <row r="169">
          <cell r="A169" t="str">
            <v>316900</v>
          </cell>
          <cell r="B169" t="str">
            <v>TOCANTINS</v>
          </cell>
          <cell r="C169" t="str">
            <v>MG</v>
          </cell>
        </row>
        <row r="170">
          <cell r="A170" t="str">
            <v>351512</v>
          </cell>
          <cell r="B170" t="str">
            <v>EMILIANOPOLIS</v>
          </cell>
          <cell r="C170" t="str">
            <v>SP</v>
          </cell>
        </row>
        <row r="171">
          <cell r="A171" t="str">
            <v>311800</v>
          </cell>
          <cell r="B171" t="str">
            <v>CONGONHAS</v>
          </cell>
          <cell r="C171" t="str">
            <v>MG</v>
          </cell>
        </row>
        <row r="172">
          <cell r="A172" t="str">
            <v>311530</v>
          </cell>
          <cell r="B172" t="str">
            <v>CATAGUASES</v>
          </cell>
          <cell r="C172" t="str">
            <v>MG</v>
          </cell>
        </row>
        <row r="173">
          <cell r="A173" t="str">
            <v>355650</v>
          </cell>
          <cell r="B173" t="str">
            <v>VARZEA PAULISTA</v>
          </cell>
          <cell r="C173" t="str">
            <v>SP</v>
          </cell>
        </row>
        <row r="174">
          <cell r="A174" t="str">
            <v>316230</v>
          </cell>
          <cell r="B174" t="str">
            <v>SAO JOAO DA MATA</v>
          </cell>
          <cell r="C174" t="str">
            <v>MG</v>
          </cell>
        </row>
        <row r="175">
          <cell r="A175" t="str">
            <v>355010</v>
          </cell>
          <cell r="B175" t="str">
            <v>SAO MANUEL</v>
          </cell>
          <cell r="C175" t="str">
            <v>SP</v>
          </cell>
        </row>
        <row r="176">
          <cell r="A176" t="str">
            <v>350550</v>
          </cell>
          <cell r="B176" t="str">
            <v>BARRETOS</v>
          </cell>
          <cell r="C176" t="str">
            <v>SP</v>
          </cell>
          <cell r="E176">
            <v>3774836</v>
          </cell>
        </row>
        <row r="177">
          <cell r="A177" t="str">
            <v>312235</v>
          </cell>
          <cell r="B177" t="str">
            <v>DIVISA ALEGRE</v>
          </cell>
          <cell r="C177" t="str">
            <v>MG</v>
          </cell>
        </row>
        <row r="178">
          <cell r="A178" t="str">
            <v>420570</v>
          </cell>
          <cell r="B178" t="str">
            <v>GAROPABA</v>
          </cell>
          <cell r="C178" t="str">
            <v>SC</v>
          </cell>
          <cell r="E178">
            <v>749530</v>
          </cell>
        </row>
        <row r="179">
          <cell r="A179" t="str">
            <v>310090</v>
          </cell>
          <cell r="B179" t="str">
            <v>AGUAS FORMOSAS</v>
          </cell>
          <cell r="C179" t="str">
            <v>MG</v>
          </cell>
        </row>
        <row r="180">
          <cell r="A180" t="str">
            <v>314200</v>
          </cell>
          <cell r="B180" t="str">
            <v>MIRABELA</v>
          </cell>
          <cell r="C180" t="str">
            <v>MG</v>
          </cell>
        </row>
        <row r="181">
          <cell r="A181" t="str">
            <v>412040</v>
          </cell>
          <cell r="B181" t="str">
            <v>PRESIDENTE CASTELO BRANCO</v>
          </cell>
          <cell r="C181" t="str">
            <v>PR</v>
          </cell>
        </row>
        <row r="182">
          <cell r="A182" t="str">
            <v>314670</v>
          </cell>
          <cell r="B182" t="str">
            <v>PALMA</v>
          </cell>
          <cell r="C182" t="str">
            <v>MG</v>
          </cell>
        </row>
        <row r="183">
          <cell r="A183" t="str">
            <v>351160</v>
          </cell>
          <cell r="B183" t="str">
            <v>CESARIO LANGE</v>
          </cell>
          <cell r="C183" t="str">
            <v>SP</v>
          </cell>
          <cell r="D183">
            <v>136801</v>
          </cell>
          <cell r="E183">
            <v>4255680</v>
          </cell>
        </row>
        <row r="184">
          <cell r="A184" t="str">
            <v>410960</v>
          </cell>
          <cell r="B184" t="str">
            <v>GUARATUBA</v>
          </cell>
          <cell r="C184" t="str">
            <v>PR</v>
          </cell>
        </row>
        <row r="185">
          <cell r="A185" t="str">
            <v>500410</v>
          </cell>
          <cell r="B185" t="str">
            <v>GUIA LOPES DA LAGUNA</v>
          </cell>
          <cell r="C185" t="str">
            <v>MS</v>
          </cell>
        </row>
        <row r="186">
          <cell r="A186" t="str">
            <v>316255</v>
          </cell>
          <cell r="B186" t="str">
            <v>SAO JOAO DO MANHUACU</v>
          </cell>
          <cell r="C186" t="str">
            <v>MG</v>
          </cell>
        </row>
        <row r="187">
          <cell r="A187" t="str">
            <v>313867</v>
          </cell>
          <cell r="B187" t="str">
            <v>LUISBURGO</v>
          </cell>
          <cell r="C187" t="str">
            <v>MG</v>
          </cell>
        </row>
        <row r="188">
          <cell r="A188" t="str">
            <v>431230</v>
          </cell>
          <cell r="B188" t="str">
            <v>MIRAGUAI</v>
          </cell>
          <cell r="C188" t="str">
            <v>RS</v>
          </cell>
        </row>
        <row r="189">
          <cell r="A189" t="str">
            <v>315110</v>
          </cell>
          <cell r="B189" t="str">
            <v>PIRAPETINGA</v>
          </cell>
          <cell r="C189" t="str">
            <v>MG</v>
          </cell>
        </row>
        <row r="190">
          <cell r="A190" t="str">
            <v>312640</v>
          </cell>
          <cell r="B190" t="str">
            <v>FORTUNA DE MINAS</v>
          </cell>
          <cell r="C190" t="str">
            <v>MG</v>
          </cell>
        </row>
        <row r="191">
          <cell r="A191" t="str">
            <v>315765</v>
          </cell>
          <cell r="B191" t="str">
            <v>SANTA HELENA DE MINAS</v>
          </cell>
          <cell r="C191" t="str">
            <v>MG</v>
          </cell>
        </row>
        <row r="192">
          <cell r="A192" t="str">
            <v>110140</v>
          </cell>
          <cell r="B192" t="str">
            <v>MONTE NEGRO</v>
          </cell>
          <cell r="C192" t="str">
            <v>RO</v>
          </cell>
          <cell r="E192">
            <v>54615</v>
          </cell>
        </row>
        <row r="193">
          <cell r="A193" t="str">
            <v>430192</v>
          </cell>
          <cell r="B193" t="str">
            <v>BARRA DO RIO AZUL</v>
          </cell>
          <cell r="C193" t="str">
            <v>RS</v>
          </cell>
        </row>
        <row r="194">
          <cell r="A194" t="str">
            <v>310140</v>
          </cell>
          <cell r="B194" t="str">
            <v>ALBERTINA</v>
          </cell>
          <cell r="C194" t="str">
            <v>MG</v>
          </cell>
        </row>
        <row r="195">
          <cell r="A195" t="str">
            <v>314540</v>
          </cell>
          <cell r="B195" t="str">
            <v>OLARIA</v>
          </cell>
          <cell r="C195" t="str">
            <v>MG</v>
          </cell>
        </row>
        <row r="196">
          <cell r="A196" t="str">
            <v>311250</v>
          </cell>
          <cell r="B196" t="str">
            <v>CAPIM BRANCO</v>
          </cell>
          <cell r="C196" t="str">
            <v>MG</v>
          </cell>
        </row>
        <row r="197">
          <cell r="A197" t="str">
            <v>311880</v>
          </cell>
          <cell r="B197" t="str">
            <v>CORACAO DE JESUS</v>
          </cell>
          <cell r="C197" t="str">
            <v>MG</v>
          </cell>
        </row>
        <row r="198">
          <cell r="A198" t="str">
            <v>420475</v>
          </cell>
          <cell r="B198" t="str">
            <v>CUNHATAI</v>
          </cell>
          <cell r="C198" t="str">
            <v>SC</v>
          </cell>
          <cell r="E198">
            <v>141721</v>
          </cell>
        </row>
        <row r="199">
          <cell r="A199" t="str">
            <v>316780</v>
          </cell>
          <cell r="B199" t="str">
            <v>SOLEDADE DE MINAS</v>
          </cell>
          <cell r="C199" t="str">
            <v>MG</v>
          </cell>
        </row>
        <row r="200">
          <cell r="A200" t="str">
            <v>313820</v>
          </cell>
          <cell r="B200" t="str">
            <v>LAVRAS</v>
          </cell>
          <cell r="C200" t="str">
            <v>MG</v>
          </cell>
        </row>
        <row r="201">
          <cell r="A201" t="str">
            <v>421145</v>
          </cell>
          <cell r="B201" t="str">
            <v>NOVA ITABERABA</v>
          </cell>
          <cell r="C201" t="str">
            <v>SC</v>
          </cell>
          <cell r="E201">
            <v>53962</v>
          </cell>
        </row>
        <row r="202">
          <cell r="A202" t="str">
            <v>310660</v>
          </cell>
          <cell r="B202" t="str">
            <v>BERTOPOLIS</v>
          </cell>
          <cell r="C202" t="str">
            <v>MG</v>
          </cell>
        </row>
        <row r="203">
          <cell r="A203" t="str">
            <v>120040</v>
          </cell>
          <cell r="B203" t="str">
            <v>RIO BRANCO</v>
          </cell>
          <cell r="C203" t="str">
            <v>AC</v>
          </cell>
          <cell r="E203">
            <v>16588868</v>
          </cell>
        </row>
        <row r="204">
          <cell r="A204" t="str">
            <v>310880</v>
          </cell>
          <cell r="B204" t="str">
            <v>BRAUNAS</v>
          </cell>
          <cell r="C204" t="str">
            <v>MG</v>
          </cell>
        </row>
        <row r="205">
          <cell r="A205" t="str">
            <v>311850</v>
          </cell>
          <cell r="B205" t="str">
            <v>CONSOLACAO</v>
          </cell>
          <cell r="C205" t="str">
            <v>MG</v>
          </cell>
        </row>
        <row r="206">
          <cell r="A206" t="str">
            <v>500515</v>
          </cell>
          <cell r="B206" t="str">
            <v>JUTI</v>
          </cell>
          <cell r="C206" t="str">
            <v>MS</v>
          </cell>
        </row>
        <row r="207">
          <cell r="A207" t="str">
            <v>312700</v>
          </cell>
          <cell r="B207" t="str">
            <v>FRONTEIRA</v>
          </cell>
          <cell r="C207" t="str">
            <v>MG</v>
          </cell>
        </row>
        <row r="208">
          <cell r="A208" t="str">
            <v>314875</v>
          </cell>
          <cell r="B208" t="str">
            <v>PEDRA BONITA</v>
          </cell>
          <cell r="C208" t="str">
            <v>MG</v>
          </cell>
        </row>
        <row r="209">
          <cell r="A209" t="str">
            <v>313160</v>
          </cell>
          <cell r="B209" t="str">
            <v>IRAI DE MINAS</v>
          </cell>
          <cell r="C209" t="str">
            <v>MG</v>
          </cell>
        </row>
        <row r="210">
          <cell r="A210" t="str">
            <v>521920</v>
          </cell>
          <cell r="B210" t="str">
            <v>SANTA CRUZ DE GOIAS</v>
          </cell>
          <cell r="C210" t="str">
            <v>GO</v>
          </cell>
        </row>
        <row r="211">
          <cell r="A211" t="str">
            <v>316840</v>
          </cell>
          <cell r="B211" t="str">
            <v>TARUMIRIM</v>
          </cell>
          <cell r="C211" t="str">
            <v>MG</v>
          </cell>
        </row>
        <row r="212">
          <cell r="A212" t="str">
            <v>421490</v>
          </cell>
          <cell r="B212" t="str">
            <v>RIO FORTUNA</v>
          </cell>
          <cell r="C212" t="str">
            <v>SC</v>
          </cell>
          <cell r="E212">
            <v>306964</v>
          </cell>
        </row>
        <row r="213">
          <cell r="A213" t="str">
            <v>431142</v>
          </cell>
          <cell r="B213" t="str">
            <v>LAJEADO DO BUGRE</v>
          </cell>
          <cell r="C213" t="str">
            <v>RS</v>
          </cell>
        </row>
        <row r="214">
          <cell r="A214" t="str">
            <v>315727</v>
          </cell>
          <cell r="B214" t="str">
            <v>SANTA BARBARA DO MONTE VERDE</v>
          </cell>
          <cell r="C214" t="str">
            <v>MG</v>
          </cell>
        </row>
        <row r="215">
          <cell r="A215" t="str">
            <v>320060</v>
          </cell>
          <cell r="B215" t="str">
            <v>ARACRUZ</v>
          </cell>
          <cell r="C215" t="str">
            <v>ES</v>
          </cell>
        </row>
        <row r="216">
          <cell r="A216" t="str">
            <v>311890</v>
          </cell>
          <cell r="B216" t="str">
            <v>CORDISBURGO</v>
          </cell>
          <cell r="C216" t="str">
            <v>MG</v>
          </cell>
        </row>
        <row r="217">
          <cell r="A217" t="str">
            <v>420757</v>
          </cell>
          <cell r="B217" t="str">
            <v>IOMERE</v>
          </cell>
          <cell r="C217" t="str">
            <v>SC</v>
          </cell>
          <cell r="D217">
            <v>31951</v>
          </cell>
          <cell r="E217">
            <v>378923</v>
          </cell>
        </row>
        <row r="218">
          <cell r="A218" t="str">
            <v>430515</v>
          </cell>
          <cell r="B218" t="str">
            <v>CERRO GRANDE</v>
          </cell>
          <cell r="C218" t="str">
            <v>RS</v>
          </cell>
        </row>
        <row r="219">
          <cell r="A219" t="str">
            <v>312490</v>
          </cell>
          <cell r="B219" t="str">
            <v>EUGENOPOLIS</v>
          </cell>
          <cell r="C219" t="str">
            <v>MG</v>
          </cell>
        </row>
        <row r="220">
          <cell r="A220" t="str">
            <v>352830</v>
          </cell>
          <cell r="B220" t="str">
            <v>MAGDA</v>
          </cell>
          <cell r="C220" t="str">
            <v>SP</v>
          </cell>
        </row>
        <row r="221">
          <cell r="A221" t="str">
            <v>310650</v>
          </cell>
          <cell r="B221" t="str">
            <v>BERILO</v>
          </cell>
          <cell r="C221" t="str">
            <v>MG</v>
          </cell>
        </row>
        <row r="222">
          <cell r="A222" t="str">
            <v>315580</v>
          </cell>
          <cell r="B222" t="str">
            <v>RIO POMBA</v>
          </cell>
          <cell r="C222" t="str">
            <v>MG</v>
          </cell>
        </row>
        <row r="223">
          <cell r="A223" t="str">
            <v>421810</v>
          </cell>
          <cell r="B223" t="str">
            <v>TIMBE DO SUL</v>
          </cell>
          <cell r="C223" t="str">
            <v>SC</v>
          </cell>
        </row>
        <row r="224">
          <cell r="A224" t="str">
            <v>316100</v>
          </cell>
          <cell r="B224" t="str">
            <v>SAO DOMINGOS DO PRATA</v>
          </cell>
          <cell r="C224" t="str">
            <v>MG</v>
          </cell>
        </row>
        <row r="225">
          <cell r="A225" t="str">
            <v>352520</v>
          </cell>
          <cell r="B225" t="str">
            <v>JARINU</v>
          </cell>
          <cell r="C225" t="str">
            <v>SP</v>
          </cell>
        </row>
        <row r="226">
          <cell r="A226" t="str">
            <v>310970</v>
          </cell>
          <cell r="B226" t="str">
            <v>CACHOEIRA DE MINAS</v>
          </cell>
          <cell r="C226" t="str">
            <v>MG</v>
          </cell>
        </row>
        <row r="227">
          <cell r="A227" t="str">
            <v>500320</v>
          </cell>
          <cell r="B227" t="str">
            <v>CORUMBA</v>
          </cell>
          <cell r="C227" t="str">
            <v>MS</v>
          </cell>
        </row>
        <row r="228">
          <cell r="A228" t="str">
            <v>421440</v>
          </cell>
          <cell r="B228" t="str">
            <v>RIO DAS ANTAS</v>
          </cell>
          <cell r="C228" t="str">
            <v>SC</v>
          </cell>
          <cell r="E228">
            <v>210420</v>
          </cell>
        </row>
        <row r="229">
          <cell r="A229" t="str">
            <v>311995</v>
          </cell>
          <cell r="B229" t="str">
            <v>CORREGO FUNDO</v>
          </cell>
          <cell r="C229" t="str">
            <v>MG</v>
          </cell>
        </row>
        <row r="230">
          <cell r="A230" t="str">
            <v>312330</v>
          </cell>
          <cell r="B230" t="str">
            <v>DORES DO TURVO</v>
          </cell>
          <cell r="C230" t="str">
            <v>MG</v>
          </cell>
        </row>
        <row r="231">
          <cell r="A231" t="str">
            <v>316740</v>
          </cell>
          <cell r="B231" t="str">
            <v>SILVIANOPOLIS</v>
          </cell>
          <cell r="C231" t="str">
            <v>MG</v>
          </cell>
        </row>
        <row r="232">
          <cell r="A232" t="str">
            <v>316257</v>
          </cell>
          <cell r="B232" t="str">
            <v>SAO JOAO DO MANTENINHA</v>
          </cell>
          <cell r="C232" t="str">
            <v>MG</v>
          </cell>
        </row>
        <row r="233">
          <cell r="A233" t="str">
            <v>311480</v>
          </cell>
          <cell r="B233" t="str">
            <v>CARVALHOS</v>
          </cell>
          <cell r="C233" t="str">
            <v>MG</v>
          </cell>
        </row>
        <row r="234">
          <cell r="A234" t="str">
            <v>315800</v>
          </cell>
          <cell r="B234" t="str">
            <v>SANTA MARIA DE ITABIRA</v>
          </cell>
          <cell r="C234" t="str">
            <v>MG</v>
          </cell>
        </row>
        <row r="235">
          <cell r="A235" t="str">
            <v>310825</v>
          </cell>
          <cell r="B235" t="str">
            <v>BONITO DE MINAS</v>
          </cell>
          <cell r="C235" t="str">
            <v>MG</v>
          </cell>
        </row>
        <row r="236">
          <cell r="A236" t="str">
            <v>315500</v>
          </cell>
          <cell r="B236" t="str">
            <v>RIO DOCE</v>
          </cell>
          <cell r="C236" t="str">
            <v>MG</v>
          </cell>
        </row>
        <row r="237">
          <cell r="A237" t="str">
            <v>350925</v>
          </cell>
          <cell r="B237" t="str">
            <v>CAJATI</v>
          </cell>
          <cell r="C237" t="str">
            <v>SP</v>
          </cell>
        </row>
        <row r="238">
          <cell r="A238" t="str">
            <v>312610</v>
          </cell>
          <cell r="B238" t="str">
            <v>FORMIGA</v>
          </cell>
          <cell r="C238" t="str">
            <v>MG</v>
          </cell>
        </row>
        <row r="239">
          <cell r="A239" t="str">
            <v>313490</v>
          </cell>
          <cell r="B239" t="str">
            <v>JACUTINGA</v>
          </cell>
          <cell r="C239" t="str">
            <v>MG</v>
          </cell>
        </row>
        <row r="240">
          <cell r="A240" t="str">
            <v>313370</v>
          </cell>
          <cell r="B240" t="str">
            <v>ITATIAIUCU</v>
          </cell>
          <cell r="C240" t="str">
            <v>MG</v>
          </cell>
        </row>
        <row r="241">
          <cell r="A241" t="str">
            <v>316500</v>
          </cell>
          <cell r="B241" t="str">
            <v>SAO TIAGO</v>
          </cell>
          <cell r="C241" t="str">
            <v>MG</v>
          </cell>
        </row>
        <row r="242">
          <cell r="A242" t="str">
            <v>315330</v>
          </cell>
          <cell r="B242" t="str">
            <v>PRESIDENTE KUBITSCHEK</v>
          </cell>
          <cell r="C242" t="str">
            <v>MG</v>
          </cell>
        </row>
        <row r="243">
          <cell r="A243" t="str">
            <v>431470</v>
          </cell>
          <cell r="B243" t="str">
            <v>PLANALTO</v>
          </cell>
          <cell r="C243" t="str">
            <v>RS</v>
          </cell>
        </row>
        <row r="244">
          <cell r="A244" t="str">
            <v>310860</v>
          </cell>
          <cell r="B244" t="str">
            <v>BRASILIA DE MINAS</v>
          </cell>
          <cell r="C244" t="str">
            <v>MG</v>
          </cell>
        </row>
        <row r="245">
          <cell r="A245" t="str">
            <v>350080</v>
          </cell>
          <cell r="B245" t="str">
            <v>ALFREDO MARCONDES</v>
          </cell>
          <cell r="C245" t="str">
            <v>SP</v>
          </cell>
        </row>
        <row r="246">
          <cell r="A246" t="str">
            <v>316520</v>
          </cell>
          <cell r="B246" t="str">
            <v>SAO THOME DAS LETRAS</v>
          </cell>
          <cell r="C246" t="str">
            <v>MG</v>
          </cell>
        </row>
        <row r="247">
          <cell r="A247" t="str">
            <v>312733</v>
          </cell>
          <cell r="B247" t="str">
            <v>GAMELEIRAS</v>
          </cell>
          <cell r="C247" t="str">
            <v>MG</v>
          </cell>
        </row>
        <row r="248">
          <cell r="A248" t="str">
            <v>314040</v>
          </cell>
          <cell r="B248" t="str">
            <v>MARMELOPOLIS</v>
          </cell>
          <cell r="C248" t="str">
            <v>MG</v>
          </cell>
        </row>
        <row r="249">
          <cell r="A249" t="str">
            <v>310205</v>
          </cell>
          <cell r="B249" t="str">
            <v>ALTO CAPARAO</v>
          </cell>
          <cell r="C249" t="str">
            <v>MG</v>
          </cell>
        </row>
        <row r="250">
          <cell r="A250" t="str">
            <v>510792</v>
          </cell>
          <cell r="B250" t="str">
            <v>SORRISO</v>
          </cell>
          <cell r="C250" t="str">
            <v>MT</v>
          </cell>
          <cell r="E250">
            <v>36661</v>
          </cell>
        </row>
        <row r="251">
          <cell r="A251" t="str">
            <v>411360</v>
          </cell>
          <cell r="B251" t="str">
            <v>LOBATO</v>
          </cell>
          <cell r="C251" t="str">
            <v>PR</v>
          </cell>
        </row>
        <row r="252">
          <cell r="A252" t="str">
            <v>412560</v>
          </cell>
          <cell r="B252" t="str">
            <v>SAO MATEUS DO SUL</v>
          </cell>
          <cell r="C252" t="str">
            <v>PR</v>
          </cell>
        </row>
        <row r="253">
          <cell r="A253" t="str">
            <v>312920</v>
          </cell>
          <cell r="B253" t="str">
            <v>HELIODORA</v>
          </cell>
          <cell r="C253" t="str">
            <v>MG</v>
          </cell>
        </row>
        <row r="254">
          <cell r="A254" t="str">
            <v>317140</v>
          </cell>
          <cell r="B254" t="str">
            <v>VIEIRAS</v>
          </cell>
          <cell r="C254" t="str">
            <v>MG</v>
          </cell>
        </row>
        <row r="255">
          <cell r="A255" t="str">
            <v>421060</v>
          </cell>
          <cell r="B255" t="str">
            <v>MASSARANDUBA</v>
          </cell>
          <cell r="C255" t="str">
            <v>SC</v>
          </cell>
          <cell r="D255">
            <v>167298</v>
          </cell>
        </row>
        <row r="256">
          <cell r="A256" t="str">
            <v>316105</v>
          </cell>
          <cell r="B256" t="str">
            <v>SAO FELIX DE MINAS</v>
          </cell>
          <cell r="C256" t="str">
            <v>MG</v>
          </cell>
        </row>
        <row r="257">
          <cell r="A257" t="str">
            <v>316880</v>
          </cell>
          <cell r="B257" t="str">
            <v>TIRADENTES</v>
          </cell>
          <cell r="C257" t="str">
            <v>MG</v>
          </cell>
        </row>
        <row r="258">
          <cell r="A258" t="str">
            <v>314740</v>
          </cell>
          <cell r="B258" t="str">
            <v>PARAOPEBA</v>
          </cell>
          <cell r="C258" t="str">
            <v>MG</v>
          </cell>
        </row>
        <row r="259">
          <cell r="A259" t="str">
            <v>312737</v>
          </cell>
          <cell r="B259" t="str">
            <v>GOIABEIRA</v>
          </cell>
          <cell r="C259" t="str">
            <v>MG</v>
          </cell>
        </row>
        <row r="260">
          <cell r="A260" t="str">
            <v>313507</v>
          </cell>
          <cell r="B260" t="str">
            <v>JAMPRUCA</v>
          </cell>
          <cell r="C260" t="str">
            <v>MG</v>
          </cell>
        </row>
        <row r="261">
          <cell r="A261" t="str">
            <v>316860</v>
          </cell>
          <cell r="B261" t="str">
            <v>TEOFILO OTONI</v>
          </cell>
          <cell r="C261" t="str">
            <v>MG</v>
          </cell>
        </row>
        <row r="262">
          <cell r="A262" t="str">
            <v>314520</v>
          </cell>
          <cell r="B262" t="str">
            <v>NOVA SERRANA</v>
          </cell>
          <cell r="C262" t="str">
            <v>MG</v>
          </cell>
        </row>
        <row r="263">
          <cell r="A263" t="str">
            <v>316294</v>
          </cell>
          <cell r="B263" t="str">
            <v>SAO JOSE DA BARRA</v>
          </cell>
          <cell r="C263" t="str">
            <v>MG</v>
          </cell>
        </row>
        <row r="264">
          <cell r="A264" t="str">
            <v>500793</v>
          </cell>
          <cell r="B264" t="str">
            <v>SONORA</v>
          </cell>
          <cell r="C264" t="str">
            <v>MS</v>
          </cell>
          <cell r="E264">
            <v>30201011</v>
          </cell>
        </row>
        <row r="265">
          <cell r="A265" t="str">
            <v>421870</v>
          </cell>
          <cell r="B265" t="str">
            <v>TUBARAO</v>
          </cell>
          <cell r="C265" t="str">
            <v>SC</v>
          </cell>
          <cell r="E265">
            <v>4373758</v>
          </cell>
        </row>
        <row r="266">
          <cell r="A266" t="str">
            <v>316530</v>
          </cell>
          <cell r="B266" t="str">
            <v>SAO VICENTE DE MINAS</v>
          </cell>
          <cell r="C266" t="str">
            <v>MG</v>
          </cell>
        </row>
        <row r="267">
          <cell r="A267" t="str">
            <v>314500</v>
          </cell>
          <cell r="B267" t="str">
            <v>NOVA PONTE</v>
          </cell>
          <cell r="C267" t="str">
            <v>MG</v>
          </cell>
        </row>
        <row r="268">
          <cell r="A268" t="str">
            <v>420670</v>
          </cell>
          <cell r="B268" t="str">
            <v>HERVAL D'OESTE</v>
          </cell>
          <cell r="C268" t="str">
            <v>SC</v>
          </cell>
          <cell r="E268">
            <v>713507</v>
          </cell>
        </row>
        <row r="269">
          <cell r="A269" t="str">
            <v>315430</v>
          </cell>
          <cell r="B269" t="str">
            <v>RESPLENDOR</v>
          </cell>
          <cell r="C269" t="str">
            <v>MG</v>
          </cell>
        </row>
        <row r="270">
          <cell r="A270" t="str">
            <v>313100</v>
          </cell>
          <cell r="B270" t="str">
            <v>INHAUMA</v>
          </cell>
          <cell r="C270" t="str">
            <v>MG</v>
          </cell>
        </row>
        <row r="271">
          <cell r="A271" t="str">
            <v>431046</v>
          </cell>
          <cell r="B271" t="str">
            <v>IPIRANGA DO SUL</v>
          </cell>
          <cell r="C271" t="str">
            <v>RS</v>
          </cell>
        </row>
        <row r="272">
          <cell r="A272" t="str">
            <v>421950</v>
          </cell>
          <cell r="B272" t="str">
            <v>XANXERE</v>
          </cell>
          <cell r="C272" t="str">
            <v>SC</v>
          </cell>
          <cell r="E272">
            <v>5401056</v>
          </cell>
        </row>
        <row r="273">
          <cell r="A273" t="str">
            <v>313360</v>
          </cell>
          <cell r="B273" t="str">
            <v>ITAPEVA</v>
          </cell>
          <cell r="C273" t="str">
            <v>MG</v>
          </cell>
        </row>
        <row r="274">
          <cell r="A274" t="str">
            <v>313050</v>
          </cell>
          <cell r="B274" t="str">
            <v>ILICINEA</v>
          </cell>
          <cell r="C274" t="str">
            <v>MG</v>
          </cell>
        </row>
        <row r="275">
          <cell r="A275" t="str">
            <v>311280</v>
          </cell>
          <cell r="B275" t="str">
            <v>CAPITOLIO</v>
          </cell>
          <cell r="C275" t="str">
            <v>MG</v>
          </cell>
        </row>
        <row r="276">
          <cell r="A276" t="str">
            <v>354610</v>
          </cell>
          <cell r="B276" t="str">
            <v>SANTA CLARA D'OESTE</v>
          </cell>
          <cell r="C276" t="str">
            <v>SP</v>
          </cell>
          <cell r="E276">
            <v>328061</v>
          </cell>
        </row>
        <row r="277">
          <cell r="A277" t="str">
            <v>354450</v>
          </cell>
          <cell r="B277" t="str">
            <v>RUBINEIA</v>
          </cell>
          <cell r="C277" t="str">
            <v>SP</v>
          </cell>
        </row>
        <row r="278">
          <cell r="A278" t="str">
            <v>314240</v>
          </cell>
          <cell r="B278" t="str">
            <v>MOEMA</v>
          </cell>
          <cell r="C278" t="str">
            <v>MG</v>
          </cell>
        </row>
        <row r="279">
          <cell r="A279" t="str">
            <v>320530</v>
          </cell>
          <cell r="B279" t="str">
            <v>VITORIA</v>
          </cell>
          <cell r="C279" t="str">
            <v>ES</v>
          </cell>
          <cell r="D279">
            <v>3545707</v>
          </cell>
        </row>
        <row r="280">
          <cell r="A280" t="str">
            <v>314300</v>
          </cell>
          <cell r="B280" t="str">
            <v>MONTE BELO</v>
          </cell>
          <cell r="C280" t="str">
            <v>MG</v>
          </cell>
        </row>
        <row r="281">
          <cell r="A281" t="str">
            <v>315920</v>
          </cell>
          <cell r="B281" t="str">
            <v>SANTA RITA DE CALDAS</v>
          </cell>
          <cell r="C281" t="str">
            <v>MG</v>
          </cell>
        </row>
        <row r="282">
          <cell r="A282" t="str">
            <v>315570</v>
          </cell>
          <cell r="B282" t="str">
            <v>RIO PIRACICABA</v>
          </cell>
          <cell r="C282" t="str">
            <v>MG</v>
          </cell>
        </row>
        <row r="283">
          <cell r="A283" t="str">
            <v>421715</v>
          </cell>
          <cell r="B283" t="str">
            <v>SAO MIGUEL DA BOA VISTA</v>
          </cell>
          <cell r="C283" t="str">
            <v>SC</v>
          </cell>
          <cell r="E283">
            <v>178775</v>
          </cell>
        </row>
        <row r="284">
          <cell r="A284" t="str">
            <v>421880</v>
          </cell>
          <cell r="B284" t="str">
            <v>TURVO</v>
          </cell>
          <cell r="C284" t="str">
            <v>SC</v>
          </cell>
        </row>
        <row r="285">
          <cell r="A285" t="str">
            <v>351600</v>
          </cell>
          <cell r="B285" t="str">
            <v>FLORIDA PAULISTA</v>
          </cell>
          <cell r="C285" t="str">
            <v>SP</v>
          </cell>
        </row>
        <row r="286">
          <cell r="A286" t="str">
            <v>316210</v>
          </cell>
          <cell r="B286" t="str">
            <v>SAO GOTARDO</v>
          </cell>
          <cell r="C286" t="str">
            <v>MG</v>
          </cell>
        </row>
        <row r="287">
          <cell r="A287" t="str">
            <v>314940</v>
          </cell>
          <cell r="B287" t="str">
            <v>PEDRO TEIXEIRA</v>
          </cell>
          <cell r="C287" t="str">
            <v>MG</v>
          </cell>
        </row>
        <row r="288">
          <cell r="A288" t="str">
            <v>411630</v>
          </cell>
          <cell r="B288" t="str">
            <v>MUNHOZ DE MELO</v>
          </cell>
          <cell r="C288" t="str">
            <v>PR</v>
          </cell>
        </row>
        <row r="289">
          <cell r="A289" t="str">
            <v>316950</v>
          </cell>
          <cell r="B289" t="str">
            <v>TUMIRITINGA</v>
          </cell>
          <cell r="C289" t="str">
            <v>MG</v>
          </cell>
        </row>
        <row r="290">
          <cell r="A290" t="str">
            <v>310310</v>
          </cell>
          <cell r="B290" t="str">
            <v>ANTONIO PRADO DE MINAS</v>
          </cell>
          <cell r="C290" t="str">
            <v>MG</v>
          </cell>
        </row>
        <row r="291">
          <cell r="A291" t="str">
            <v>421900</v>
          </cell>
          <cell r="B291" t="str">
            <v>URUSSANGA</v>
          </cell>
          <cell r="C291" t="str">
            <v>SC</v>
          </cell>
        </row>
        <row r="292">
          <cell r="A292" t="str">
            <v>316980</v>
          </cell>
          <cell r="B292" t="str">
            <v>TURVOLANDIA</v>
          </cell>
          <cell r="C292" t="str">
            <v>MG</v>
          </cell>
        </row>
        <row r="293">
          <cell r="A293" t="str">
            <v>315400</v>
          </cell>
          <cell r="B293" t="str">
            <v>RAUL SOARES</v>
          </cell>
          <cell r="C293" t="str">
            <v>MG</v>
          </cell>
        </row>
        <row r="294">
          <cell r="A294" t="str">
            <v>351100</v>
          </cell>
          <cell r="B294" t="str">
            <v>CASTILHO</v>
          </cell>
          <cell r="C294" t="str">
            <v>SP</v>
          </cell>
          <cell r="E294">
            <v>1042007</v>
          </cell>
        </row>
        <row r="295">
          <cell r="A295" t="str">
            <v>420080</v>
          </cell>
          <cell r="B295" t="str">
            <v>ANCHIETA</v>
          </cell>
          <cell r="C295" t="str">
            <v>SC</v>
          </cell>
          <cell r="E295">
            <v>1075006</v>
          </cell>
        </row>
        <row r="296">
          <cell r="A296" t="str">
            <v>353510</v>
          </cell>
          <cell r="B296" t="str">
            <v>PALMARES PAULISTA</v>
          </cell>
          <cell r="C296" t="str">
            <v>SP</v>
          </cell>
        </row>
        <row r="297">
          <cell r="A297" t="str">
            <v>431337</v>
          </cell>
          <cell r="B297" t="str">
            <v>NOVA SANTA RITA</v>
          </cell>
          <cell r="C297" t="str">
            <v>RS</v>
          </cell>
        </row>
        <row r="298">
          <cell r="A298" t="str">
            <v>314190</v>
          </cell>
          <cell r="B298" t="str">
            <v>MINDURI</v>
          </cell>
          <cell r="C298" t="str">
            <v>MG</v>
          </cell>
        </row>
        <row r="299">
          <cell r="A299" t="str">
            <v>312940</v>
          </cell>
          <cell r="B299" t="str">
            <v>IBERTIOGA</v>
          </cell>
          <cell r="C299" t="str">
            <v>MG</v>
          </cell>
        </row>
        <row r="300">
          <cell r="A300" t="str">
            <v>315470</v>
          </cell>
          <cell r="B300" t="str">
            <v>RIBEIRAO VERMELHO</v>
          </cell>
          <cell r="C300" t="str">
            <v>MG</v>
          </cell>
        </row>
        <row r="301">
          <cell r="A301" t="str">
            <v>315740</v>
          </cell>
          <cell r="B301" t="str">
            <v>SANTA CRUZ DO ESCALVADO</v>
          </cell>
          <cell r="C301" t="str">
            <v>MG</v>
          </cell>
        </row>
        <row r="302">
          <cell r="A302" t="str">
            <v>312960</v>
          </cell>
          <cell r="B302" t="str">
            <v>IBIAI</v>
          </cell>
          <cell r="C302" t="str">
            <v>MG</v>
          </cell>
        </row>
        <row r="303">
          <cell r="A303" t="str">
            <v>420209</v>
          </cell>
          <cell r="B303" t="str">
            <v>BARRA BONITA</v>
          </cell>
          <cell r="C303" t="str">
            <v>SC</v>
          </cell>
          <cell r="E303">
            <v>215043</v>
          </cell>
        </row>
        <row r="304">
          <cell r="A304" t="str">
            <v>421200</v>
          </cell>
          <cell r="B304" t="str">
            <v>PALMA SOLA</v>
          </cell>
          <cell r="C304" t="str">
            <v>SC</v>
          </cell>
          <cell r="E304">
            <v>530419</v>
          </cell>
        </row>
        <row r="305">
          <cell r="A305" t="str">
            <v>312300</v>
          </cell>
          <cell r="B305" t="str">
            <v>DORES DE CAMPOS</v>
          </cell>
          <cell r="C305" t="str">
            <v>MG</v>
          </cell>
        </row>
        <row r="306">
          <cell r="A306" t="str">
            <v>315190</v>
          </cell>
          <cell r="B306" t="str">
            <v>POCRANE</v>
          </cell>
          <cell r="C306" t="str">
            <v>MG</v>
          </cell>
        </row>
        <row r="307">
          <cell r="A307" t="str">
            <v>312352</v>
          </cell>
          <cell r="B307" t="str">
            <v>DURANDE</v>
          </cell>
          <cell r="C307" t="str">
            <v>MG</v>
          </cell>
        </row>
        <row r="308">
          <cell r="A308" t="str">
            <v>312440</v>
          </cell>
          <cell r="B308" t="str">
            <v>ESPIRITO SANTO DO DOURADO</v>
          </cell>
          <cell r="C308" t="str">
            <v>MG</v>
          </cell>
        </row>
        <row r="309">
          <cell r="A309" t="str">
            <v>314420</v>
          </cell>
          <cell r="B309" t="str">
            <v>NACIP RAYDAN</v>
          </cell>
          <cell r="C309" t="str">
            <v>MG</v>
          </cell>
        </row>
        <row r="310">
          <cell r="A310" t="str">
            <v>510320</v>
          </cell>
          <cell r="B310" t="str">
            <v>COLIDER</v>
          </cell>
          <cell r="C310" t="str">
            <v>MT</v>
          </cell>
          <cell r="D310">
            <v>56985</v>
          </cell>
          <cell r="E310">
            <v>744803</v>
          </cell>
        </row>
        <row r="311">
          <cell r="A311" t="str">
            <v>430340</v>
          </cell>
          <cell r="B311" t="str">
            <v>CAICARA</v>
          </cell>
          <cell r="C311" t="str">
            <v>RS</v>
          </cell>
        </row>
        <row r="312">
          <cell r="A312" t="str">
            <v>432020</v>
          </cell>
          <cell r="B312" t="str">
            <v>SEBERI</v>
          </cell>
          <cell r="C312" t="str">
            <v>RS</v>
          </cell>
          <cell r="E312">
            <v>259887</v>
          </cell>
        </row>
        <row r="313">
          <cell r="A313" t="str">
            <v>311545</v>
          </cell>
          <cell r="B313" t="str">
            <v>CATUJI</v>
          </cell>
          <cell r="C313" t="str">
            <v>MG</v>
          </cell>
        </row>
        <row r="314">
          <cell r="A314" t="str">
            <v>411050</v>
          </cell>
          <cell r="B314" t="str">
            <v>IPIRANGA</v>
          </cell>
          <cell r="C314" t="str">
            <v>PR</v>
          </cell>
        </row>
        <row r="315">
          <cell r="A315" t="str">
            <v>353350</v>
          </cell>
          <cell r="B315" t="str">
            <v>NOVO HORIZONTE</v>
          </cell>
          <cell r="C315" t="str">
            <v>SP</v>
          </cell>
        </row>
        <row r="316">
          <cell r="A316" t="str">
            <v>311830</v>
          </cell>
          <cell r="B316" t="str">
            <v>CONSELHEIRO LAFAIETE</v>
          </cell>
          <cell r="C316" t="str">
            <v>MG</v>
          </cell>
        </row>
        <row r="317">
          <cell r="A317" t="str">
            <v>317020</v>
          </cell>
          <cell r="B317" t="str">
            <v>UBERLANDIA</v>
          </cell>
          <cell r="C317" t="str">
            <v>MG</v>
          </cell>
        </row>
        <row r="318">
          <cell r="A318" t="str">
            <v>311615</v>
          </cell>
          <cell r="B318" t="str">
            <v>CHAPADA GAUCHA</v>
          </cell>
          <cell r="C318" t="str">
            <v>MG</v>
          </cell>
        </row>
        <row r="319">
          <cell r="A319" t="str">
            <v>421875</v>
          </cell>
          <cell r="B319" t="str">
            <v>TUNAPOLIS</v>
          </cell>
          <cell r="C319" t="str">
            <v>SC</v>
          </cell>
          <cell r="E319">
            <v>866119</v>
          </cell>
        </row>
        <row r="320">
          <cell r="A320" t="str">
            <v>312245</v>
          </cell>
          <cell r="B320" t="str">
            <v>DIVISOPOLIS</v>
          </cell>
          <cell r="C320" t="str">
            <v>MG</v>
          </cell>
        </row>
        <row r="321">
          <cell r="A321" t="str">
            <v>430810</v>
          </cell>
          <cell r="B321" t="str">
            <v>FELIZ</v>
          </cell>
          <cell r="C321" t="str">
            <v>RS</v>
          </cell>
          <cell r="D321">
            <v>74641</v>
          </cell>
          <cell r="E321">
            <v>526097</v>
          </cell>
        </row>
        <row r="322">
          <cell r="A322" t="str">
            <v>312880</v>
          </cell>
          <cell r="B322" t="str">
            <v>GUIDOVAL</v>
          </cell>
          <cell r="C322" t="str">
            <v>MG</v>
          </cell>
        </row>
        <row r="323">
          <cell r="A323" t="str">
            <v>420890</v>
          </cell>
          <cell r="B323" t="str">
            <v>JARAGUA DO SUL</v>
          </cell>
          <cell r="C323" t="str">
            <v>SC</v>
          </cell>
          <cell r="D323">
            <v>1796339</v>
          </cell>
        </row>
        <row r="324">
          <cell r="A324" t="str">
            <v>311310</v>
          </cell>
          <cell r="B324" t="str">
            <v>CARANAIBA</v>
          </cell>
          <cell r="C324" t="str">
            <v>MG</v>
          </cell>
        </row>
        <row r="325">
          <cell r="A325" t="str">
            <v>350400</v>
          </cell>
          <cell r="B325" t="str">
            <v>ASSIS</v>
          </cell>
          <cell r="C325" t="str">
            <v>SP</v>
          </cell>
          <cell r="E325">
            <v>4431806</v>
          </cell>
        </row>
        <row r="326">
          <cell r="A326" t="str">
            <v>315100</v>
          </cell>
          <cell r="B326" t="str">
            <v>PIRANGUINHO</v>
          </cell>
          <cell r="C326" t="str">
            <v>MG</v>
          </cell>
        </row>
        <row r="327">
          <cell r="A327" t="str">
            <v>351492</v>
          </cell>
          <cell r="B327" t="str">
            <v>ELISIARIO</v>
          </cell>
          <cell r="C327" t="str">
            <v>SP</v>
          </cell>
        </row>
        <row r="328">
          <cell r="A328" t="str">
            <v>315080</v>
          </cell>
          <cell r="B328" t="str">
            <v>PIRANGA</v>
          </cell>
          <cell r="C328" t="str">
            <v>MG</v>
          </cell>
        </row>
        <row r="329">
          <cell r="A329" t="str">
            <v>313150</v>
          </cell>
          <cell r="B329" t="str">
            <v>IPUIUNA</v>
          </cell>
          <cell r="C329" t="str">
            <v>MG</v>
          </cell>
        </row>
        <row r="330">
          <cell r="A330" t="str">
            <v>313970</v>
          </cell>
          <cell r="B330" t="str">
            <v>MARAVILHAS</v>
          </cell>
          <cell r="C330" t="str">
            <v>MG</v>
          </cell>
        </row>
        <row r="331">
          <cell r="A331" t="str">
            <v>421569</v>
          </cell>
          <cell r="B331" t="str">
            <v>SANTIAGO DO SUL</v>
          </cell>
          <cell r="C331" t="str">
            <v>SC</v>
          </cell>
          <cell r="E331">
            <v>579505</v>
          </cell>
        </row>
        <row r="332">
          <cell r="A332" t="str">
            <v>311500</v>
          </cell>
          <cell r="B332" t="str">
            <v>CASCALHO RICO</v>
          </cell>
          <cell r="C332" t="str">
            <v>MG</v>
          </cell>
        </row>
        <row r="333">
          <cell r="A333" t="str">
            <v>431242</v>
          </cell>
          <cell r="B333" t="str">
            <v>MORMACO</v>
          </cell>
          <cell r="C333" t="str">
            <v>RS</v>
          </cell>
        </row>
        <row r="334">
          <cell r="A334" t="str">
            <v>412680</v>
          </cell>
          <cell r="B334" t="str">
            <v>TAPEJARA</v>
          </cell>
          <cell r="C334" t="str">
            <v>PR</v>
          </cell>
        </row>
        <row r="335">
          <cell r="A335" t="str">
            <v>500720</v>
          </cell>
          <cell r="B335" t="str">
            <v>RIO BRILHANTE</v>
          </cell>
          <cell r="C335" t="str">
            <v>MS</v>
          </cell>
        </row>
        <row r="336">
          <cell r="A336" t="str">
            <v>315935</v>
          </cell>
          <cell r="B336" t="str">
            <v>SANTA RITA DE MINAS</v>
          </cell>
          <cell r="C336" t="str">
            <v>MG</v>
          </cell>
        </row>
        <row r="337">
          <cell r="A337" t="str">
            <v>510805</v>
          </cell>
          <cell r="B337" t="str">
            <v>TERRA NOVA DO NORTE</v>
          </cell>
          <cell r="C337" t="str">
            <v>MT</v>
          </cell>
        </row>
        <row r="338">
          <cell r="A338" t="str">
            <v>310110</v>
          </cell>
          <cell r="B338" t="str">
            <v>AIMORES</v>
          </cell>
          <cell r="C338" t="str">
            <v>MG</v>
          </cell>
        </row>
        <row r="339">
          <cell r="A339" t="str">
            <v>312620</v>
          </cell>
          <cell r="B339" t="str">
            <v>FORMOSO</v>
          </cell>
          <cell r="C339" t="str">
            <v>MG</v>
          </cell>
        </row>
        <row r="340">
          <cell r="A340" t="str">
            <v>431140</v>
          </cell>
          <cell r="B340" t="str">
            <v>LAJEADO</v>
          </cell>
          <cell r="C340" t="str">
            <v>RS</v>
          </cell>
        </row>
        <row r="341">
          <cell r="A341" t="str">
            <v>316070</v>
          </cell>
          <cell r="B341" t="str">
            <v>SANTOS DUMONT</v>
          </cell>
          <cell r="C341" t="str">
            <v>MG</v>
          </cell>
        </row>
        <row r="342">
          <cell r="A342" t="str">
            <v>315445</v>
          </cell>
          <cell r="B342" t="str">
            <v>RIACHINHO</v>
          </cell>
          <cell r="C342" t="str">
            <v>MG</v>
          </cell>
        </row>
        <row r="343">
          <cell r="A343" t="str">
            <v>421960</v>
          </cell>
          <cell r="B343" t="str">
            <v>XAVANTINA</v>
          </cell>
          <cell r="C343" t="str">
            <v>SC</v>
          </cell>
        </row>
        <row r="344">
          <cell r="A344" t="str">
            <v>430485</v>
          </cell>
          <cell r="B344" t="str">
            <v>CARLOS GOMES</v>
          </cell>
          <cell r="C344" t="str">
            <v>RS</v>
          </cell>
          <cell r="D344">
            <v>17190</v>
          </cell>
        </row>
        <row r="345">
          <cell r="A345" t="str">
            <v>355535</v>
          </cell>
          <cell r="B345" t="str">
            <v>UBARANA</v>
          </cell>
          <cell r="C345" t="str">
            <v>SP</v>
          </cell>
          <cell r="D345">
            <v>71474</v>
          </cell>
        </row>
        <row r="346">
          <cell r="A346" t="str">
            <v>314970</v>
          </cell>
          <cell r="B346" t="str">
            <v>PERDIGAO</v>
          </cell>
          <cell r="C346" t="str">
            <v>MG</v>
          </cell>
        </row>
        <row r="347">
          <cell r="A347" t="str">
            <v>510267</v>
          </cell>
          <cell r="B347" t="str">
            <v>CAMPO VERDE</v>
          </cell>
          <cell r="C347" t="str">
            <v>MT</v>
          </cell>
        </row>
        <row r="348">
          <cell r="A348" t="str">
            <v>312990</v>
          </cell>
          <cell r="B348" t="str">
            <v>IBITIURA DE MINAS</v>
          </cell>
          <cell r="C348" t="str">
            <v>MG</v>
          </cell>
        </row>
        <row r="349">
          <cell r="A349" t="str">
            <v>316130</v>
          </cell>
          <cell r="B349" t="str">
            <v>SAO FRANCISCO DE SALES</v>
          </cell>
          <cell r="C349" t="str">
            <v>MG</v>
          </cell>
        </row>
        <row r="350">
          <cell r="A350" t="str">
            <v>432090</v>
          </cell>
          <cell r="B350" t="str">
            <v>TAPEJARA</v>
          </cell>
          <cell r="C350" t="str">
            <v>RS</v>
          </cell>
          <cell r="E350">
            <v>218362</v>
          </cell>
        </row>
        <row r="351">
          <cell r="A351" t="str">
            <v>420640</v>
          </cell>
          <cell r="B351" t="str">
            <v>GUARACIABA</v>
          </cell>
          <cell r="C351" t="str">
            <v>SC</v>
          </cell>
          <cell r="E351">
            <v>928879</v>
          </cell>
        </row>
        <row r="352">
          <cell r="A352" t="str">
            <v>431647</v>
          </cell>
          <cell r="B352" t="str">
            <v>SALVADOR DAS MISSOES</v>
          </cell>
          <cell r="C352" t="str">
            <v>RS</v>
          </cell>
        </row>
        <row r="353">
          <cell r="A353" t="str">
            <v>354120</v>
          </cell>
          <cell r="B353" t="str">
            <v>PRESIDENTE BERNARDES</v>
          </cell>
          <cell r="C353" t="str">
            <v>SP</v>
          </cell>
        </row>
        <row r="354">
          <cell r="A354" t="str">
            <v>314010</v>
          </cell>
          <cell r="B354" t="str">
            <v>MARILAC</v>
          </cell>
          <cell r="C354" t="str">
            <v>MG</v>
          </cell>
        </row>
        <row r="355">
          <cell r="A355" t="str">
            <v>316555</v>
          </cell>
          <cell r="B355" t="str">
            <v>SETUBINHA</v>
          </cell>
          <cell r="C355" t="str">
            <v>MG</v>
          </cell>
        </row>
        <row r="356">
          <cell r="A356" t="str">
            <v>421820</v>
          </cell>
          <cell r="B356" t="str">
            <v>TIMBO</v>
          </cell>
          <cell r="C356" t="str">
            <v>SC</v>
          </cell>
          <cell r="D356">
            <v>358250</v>
          </cell>
        </row>
        <row r="357">
          <cell r="A357" t="str">
            <v>430050</v>
          </cell>
          <cell r="B357" t="str">
            <v>ALPESTRE</v>
          </cell>
          <cell r="C357" t="str">
            <v>RS</v>
          </cell>
        </row>
        <row r="358">
          <cell r="A358" t="str">
            <v>311990</v>
          </cell>
          <cell r="B358" t="str">
            <v>CORREGO DO BOM JESUS</v>
          </cell>
          <cell r="C358" t="str">
            <v>MG</v>
          </cell>
        </row>
        <row r="359">
          <cell r="A359" t="str">
            <v>316700</v>
          </cell>
          <cell r="B359" t="str">
            <v>SERRANOS</v>
          </cell>
          <cell r="C359" t="str">
            <v>MG</v>
          </cell>
        </row>
        <row r="360">
          <cell r="A360" t="str">
            <v>421570</v>
          </cell>
          <cell r="B360" t="str">
            <v>SANTO AMARO DA IMPERATRIZ</v>
          </cell>
          <cell r="C360" t="str">
            <v>SC</v>
          </cell>
          <cell r="E360">
            <v>1805043</v>
          </cell>
        </row>
        <row r="361">
          <cell r="A361" t="str">
            <v>421420</v>
          </cell>
          <cell r="B361" t="str">
            <v>QUILOMBO</v>
          </cell>
          <cell r="C361" t="str">
            <v>SC</v>
          </cell>
        </row>
        <row r="362">
          <cell r="A362" t="str">
            <v>352350</v>
          </cell>
          <cell r="B362" t="str">
            <v>ITATINGA</v>
          </cell>
          <cell r="C362" t="str">
            <v>SP</v>
          </cell>
        </row>
        <row r="363">
          <cell r="A363" t="str">
            <v>310360</v>
          </cell>
          <cell r="B363" t="str">
            <v>ARANTINA</v>
          </cell>
          <cell r="C363" t="str">
            <v>MG</v>
          </cell>
        </row>
        <row r="364">
          <cell r="A364" t="str">
            <v>421755</v>
          </cell>
          <cell r="B364" t="str">
            <v>SERRA ALTA</v>
          </cell>
          <cell r="C364" t="str">
            <v>SC</v>
          </cell>
          <cell r="E364">
            <v>98304</v>
          </cell>
        </row>
        <row r="365">
          <cell r="A365" t="str">
            <v>317220</v>
          </cell>
          <cell r="B365" t="str">
            <v>WENCESLAU BRAZ</v>
          </cell>
          <cell r="C365" t="str">
            <v>MG</v>
          </cell>
        </row>
        <row r="366">
          <cell r="A366" t="str">
            <v>421020</v>
          </cell>
          <cell r="B366" t="str">
            <v>MAJOR GERCINO</v>
          </cell>
          <cell r="C366" t="str">
            <v>SC</v>
          </cell>
          <cell r="E366">
            <v>807754</v>
          </cell>
        </row>
        <row r="367">
          <cell r="A367" t="str">
            <v>420740</v>
          </cell>
          <cell r="B367" t="str">
            <v>IMBUIA</v>
          </cell>
          <cell r="C367" t="str">
            <v>SC</v>
          </cell>
        </row>
        <row r="368">
          <cell r="A368" t="str">
            <v>310210</v>
          </cell>
          <cell r="B368" t="str">
            <v>ALTO RIO DOCE</v>
          </cell>
          <cell r="C368" t="str">
            <v>MG</v>
          </cell>
        </row>
        <row r="369">
          <cell r="A369" t="str">
            <v>313330</v>
          </cell>
          <cell r="B369" t="str">
            <v>ITAOBIM</v>
          </cell>
          <cell r="C369" t="str">
            <v>MG</v>
          </cell>
        </row>
        <row r="370">
          <cell r="A370" t="str">
            <v>432310</v>
          </cell>
          <cell r="B370" t="str">
            <v>VICENTE DUTRA</v>
          </cell>
          <cell r="C370" t="str">
            <v>RS</v>
          </cell>
          <cell r="D370">
            <v>11345</v>
          </cell>
          <cell r="E370">
            <v>187883</v>
          </cell>
        </row>
        <row r="371">
          <cell r="A371" t="str">
            <v>411230</v>
          </cell>
          <cell r="B371" t="str">
            <v>JAPIRA</v>
          </cell>
          <cell r="C371" t="str">
            <v>PR</v>
          </cell>
        </row>
        <row r="372">
          <cell r="A372" t="str">
            <v>313868</v>
          </cell>
          <cell r="B372" t="str">
            <v>LUISLANDIA</v>
          </cell>
          <cell r="C372" t="str">
            <v>MG</v>
          </cell>
        </row>
        <row r="373">
          <cell r="A373" t="str">
            <v>353210</v>
          </cell>
          <cell r="B373" t="str">
            <v>MURUTINGA DO SUL</v>
          </cell>
          <cell r="C373" t="str">
            <v>SP</v>
          </cell>
        </row>
        <row r="374">
          <cell r="A374" t="str">
            <v>430350</v>
          </cell>
          <cell r="B374" t="str">
            <v>CAMAQUA</v>
          </cell>
          <cell r="C374" t="str">
            <v>RS</v>
          </cell>
        </row>
        <row r="375">
          <cell r="A375" t="str">
            <v>500200</v>
          </cell>
          <cell r="B375" t="str">
            <v>BATAYPORA</v>
          </cell>
          <cell r="C375" t="str">
            <v>MS</v>
          </cell>
        </row>
        <row r="376">
          <cell r="A376" t="str">
            <v>313230</v>
          </cell>
          <cell r="B376" t="str">
            <v>ITAIPE</v>
          </cell>
          <cell r="C376" t="str">
            <v>MG</v>
          </cell>
        </row>
        <row r="377">
          <cell r="A377" t="str">
            <v>314920</v>
          </cell>
          <cell r="B377" t="str">
            <v>PEDRINOPOLIS</v>
          </cell>
          <cell r="C377" t="str">
            <v>MG</v>
          </cell>
        </row>
        <row r="378">
          <cell r="A378" t="str">
            <v>311030</v>
          </cell>
          <cell r="B378" t="str">
            <v>CALDAS</v>
          </cell>
          <cell r="C378" t="str">
            <v>MG</v>
          </cell>
        </row>
        <row r="379">
          <cell r="A379" t="str">
            <v>431775</v>
          </cell>
          <cell r="B379" t="str">
            <v>SANTO ANTONIO DO PLANALTO</v>
          </cell>
          <cell r="C379" t="str">
            <v>RS</v>
          </cell>
          <cell r="D379">
            <v>3223</v>
          </cell>
          <cell r="E379">
            <v>146239</v>
          </cell>
        </row>
        <row r="380">
          <cell r="A380" t="str">
            <v>311205</v>
          </cell>
          <cell r="B380" t="str">
            <v>CANTAGALO</v>
          </cell>
          <cell r="C380" t="str">
            <v>MG</v>
          </cell>
        </row>
        <row r="381">
          <cell r="A381" t="str">
            <v>311380</v>
          </cell>
          <cell r="B381" t="str">
            <v>CARMESIA</v>
          </cell>
          <cell r="C381" t="str">
            <v>MG</v>
          </cell>
        </row>
        <row r="382">
          <cell r="A382" t="str">
            <v>313710</v>
          </cell>
          <cell r="B382" t="str">
            <v>LAGAMAR</v>
          </cell>
          <cell r="C382" t="str">
            <v>MG</v>
          </cell>
        </row>
        <row r="383">
          <cell r="A383" t="str">
            <v>314480</v>
          </cell>
          <cell r="B383" t="str">
            <v>NOVA LIMA</v>
          </cell>
          <cell r="C383" t="str">
            <v>MG</v>
          </cell>
        </row>
        <row r="384">
          <cell r="A384" t="str">
            <v>430258</v>
          </cell>
          <cell r="B384" t="str">
            <v>BOZANO</v>
          </cell>
          <cell r="C384" t="str">
            <v>RS</v>
          </cell>
        </row>
        <row r="385">
          <cell r="A385" t="str">
            <v>312560</v>
          </cell>
          <cell r="B385" t="str">
            <v>FELISBURGO</v>
          </cell>
          <cell r="C385" t="str">
            <v>MG</v>
          </cell>
        </row>
        <row r="386">
          <cell r="A386" t="str">
            <v>314030</v>
          </cell>
          <cell r="B386" t="str">
            <v>MARLIERIA</v>
          </cell>
          <cell r="C386" t="str">
            <v>MG</v>
          </cell>
        </row>
        <row r="387">
          <cell r="A387" t="str">
            <v>312870</v>
          </cell>
          <cell r="B387" t="str">
            <v>GUAXUPE</v>
          </cell>
          <cell r="C387" t="str">
            <v>MG</v>
          </cell>
        </row>
        <row r="388">
          <cell r="A388" t="str">
            <v>314650</v>
          </cell>
          <cell r="B388" t="str">
            <v>PAINS</v>
          </cell>
          <cell r="C388" t="str">
            <v>MG</v>
          </cell>
        </row>
        <row r="389">
          <cell r="A389" t="str">
            <v>310300</v>
          </cell>
          <cell r="B389" t="str">
            <v>ANTONIO DIAS</v>
          </cell>
          <cell r="C389" t="str">
            <v>MG</v>
          </cell>
        </row>
        <row r="390">
          <cell r="A390" t="str">
            <v>421895</v>
          </cell>
          <cell r="B390" t="str">
            <v>URUPEMA</v>
          </cell>
          <cell r="C390" t="str">
            <v>SC</v>
          </cell>
        </row>
        <row r="391">
          <cell r="A391" t="str">
            <v>312310</v>
          </cell>
          <cell r="B391" t="str">
            <v>DORES DE GUANHAES</v>
          </cell>
          <cell r="C391" t="str">
            <v>MG</v>
          </cell>
        </row>
        <row r="392">
          <cell r="A392" t="str">
            <v>311820</v>
          </cell>
          <cell r="B392" t="str">
            <v>CONQUISTA</v>
          </cell>
          <cell r="C392" t="str">
            <v>MG</v>
          </cell>
        </row>
        <row r="393">
          <cell r="A393" t="str">
            <v>316290</v>
          </cell>
          <cell r="B393" t="str">
            <v>SAO JOAO NEPOMUCENO</v>
          </cell>
          <cell r="C393" t="str">
            <v>MG</v>
          </cell>
        </row>
        <row r="394">
          <cell r="A394" t="str">
            <v>431910</v>
          </cell>
          <cell r="B394" t="str">
            <v>SAO MARTINHO</v>
          </cell>
          <cell r="C394" t="str">
            <v>RS</v>
          </cell>
        </row>
        <row r="395">
          <cell r="A395" t="str">
            <v>352200</v>
          </cell>
          <cell r="B395" t="str">
            <v>ITAJU</v>
          </cell>
          <cell r="C395" t="str">
            <v>SP</v>
          </cell>
          <cell r="E395">
            <v>426032</v>
          </cell>
        </row>
        <row r="396">
          <cell r="A396" t="str">
            <v>314310</v>
          </cell>
          <cell r="B396" t="str">
            <v>MONTE CARMELO</v>
          </cell>
          <cell r="C396" t="str">
            <v>MG</v>
          </cell>
        </row>
        <row r="397">
          <cell r="A397" t="str">
            <v>311980</v>
          </cell>
          <cell r="B397" t="str">
            <v>CORREGO DANTA</v>
          </cell>
          <cell r="C397" t="str">
            <v>MG</v>
          </cell>
        </row>
        <row r="398">
          <cell r="A398" t="str">
            <v>521540</v>
          </cell>
          <cell r="B398" t="str">
            <v>OURO VERDE DE GOIAS</v>
          </cell>
          <cell r="C398" t="str">
            <v>GO</v>
          </cell>
        </row>
        <row r="399">
          <cell r="A399" t="str">
            <v>313210</v>
          </cell>
          <cell r="B399" t="str">
            <v>ITACARAMBI</v>
          </cell>
          <cell r="C399" t="str">
            <v>MG</v>
          </cell>
        </row>
        <row r="400">
          <cell r="A400" t="str">
            <v>352060</v>
          </cell>
          <cell r="B400" t="str">
            <v>INDIANA</v>
          </cell>
          <cell r="C400" t="str">
            <v>SP</v>
          </cell>
        </row>
        <row r="401">
          <cell r="A401" t="str">
            <v>316080</v>
          </cell>
          <cell r="B401" t="str">
            <v>SAO BENTO ABADE</v>
          </cell>
          <cell r="C401" t="str">
            <v>MG</v>
          </cell>
        </row>
        <row r="402">
          <cell r="A402" t="str">
            <v>313280</v>
          </cell>
          <cell r="B402" t="str">
            <v>ITAMBE DO MATO DENTRO</v>
          </cell>
          <cell r="C402" t="str">
            <v>MG</v>
          </cell>
        </row>
        <row r="403">
          <cell r="A403" t="str">
            <v>313400</v>
          </cell>
          <cell r="B403" t="str">
            <v>ITINGA</v>
          </cell>
          <cell r="C403" t="str">
            <v>MG</v>
          </cell>
        </row>
        <row r="404">
          <cell r="A404" t="str">
            <v>316990</v>
          </cell>
          <cell r="B404" t="str">
            <v>UBA</v>
          </cell>
          <cell r="C404" t="str">
            <v>MG</v>
          </cell>
        </row>
        <row r="405">
          <cell r="A405" t="str">
            <v>311510</v>
          </cell>
          <cell r="B405" t="str">
            <v>CASSIA</v>
          </cell>
          <cell r="C405" t="str">
            <v>MG</v>
          </cell>
        </row>
        <row r="406">
          <cell r="A406" t="str">
            <v>316630</v>
          </cell>
          <cell r="B406" t="str">
            <v>SERICITA</v>
          </cell>
          <cell r="C406" t="str">
            <v>MG</v>
          </cell>
        </row>
        <row r="407">
          <cell r="A407" t="str">
            <v>316260</v>
          </cell>
          <cell r="B407" t="str">
            <v>SAO JOAO DO ORIENTE</v>
          </cell>
          <cell r="C407" t="str">
            <v>MG</v>
          </cell>
        </row>
        <row r="408">
          <cell r="A408" t="str">
            <v>315170</v>
          </cell>
          <cell r="B408" t="str">
            <v>POCO FUNDO</v>
          </cell>
          <cell r="C408" t="str">
            <v>MG</v>
          </cell>
        </row>
        <row r="409">
          <cell r="A409" t="str">
            <v>311770</v>
          </cell>
          <cell r="B409" t="str">
            <v>CONCEICAO DO RIO VERDE</v>
          </cell>
          <cell r="C409" t="str">
            <v>MG</v>
          </cell>
        </row>
        <row r="410">
          <cell r="A410" t="str">
            <v>432146</v>
          </cell>
          <cell r="B410" t="str">
            <v>TIO HUGO</v>
          </cell>
          <cell r="C410" t="str">
            <v>RS</v>
          </cell>
        </row>
        <row r="411">
          <cell r="A411" t="str">
            <v>311265</v>
          </cell>
          <cell r="B411" t="str">
            <v>CAPITAO ANDRADE</v>
          </cell>
          <cell r="C411" t="str">
            <v>MG</v>
          </cell>
        </row>
        <row r="412">
          <cell r="A412" t="str">
            <v>354150</v>
          </cell>
          <cell r="B412" t="str">
            <v>PRESIDENTE VENCESLAU</v>
          </cell>
          <cell r="C412" t="str">
            <v>SP</v>
          </cell>
          <cell r="E412">
            <v>852044</v>
          </cell>
        </row>
        <row r="413">
          <cell r="A413" t="str">
            <v>432000</v>
          </cell>
          <cell r="B413" t="str">
            <v>SAPUCAIA DO SUL</v>
          </cell>
          <cell r="C413" t="str">
            <v>RS</v>
          </cell>
        </row>
        <row r="414">
          <cell r="A414" t="str">
            <v>110045</v>
          </cell>
          <cell r="B414" t="str">
            <v>BURITIS</v>
          </cell>
          <cell r="C414" t="str">
            <v>RO</v>
          </cell>
        </row>
        <row r="415">
          <cell r="A415" t="str">
            <v>351820</v>
          </cell>
          <cell r="B415" t="str">
            <v>GUARARAPES</v>
          </cell>
          <cell r="C415" t="str">
            <v>SP</v>
          </cell>
        </row>
        <row r="416">
          <cell r="A416" t="str">
            <v>313375</v>
          </cell>
          <cell r="B416" t="str">
            <v>ITAU DE MINAS</v>
          </cell>
          <cell r="C416" t="str">
            <v>MG</v>
          </cell>
        </row>
        <row r="417">
          <cell r="A417" t="str">
            <v>315540</v>
          </cell>
          <cell r="B417" t="str">
            <v>RIO NOVO</v>
          </cell>
          <cell r="C417" t="str">
            <v>MG</v>
          </cell>
        </row>
        <row r="418">
          <cell r="A418" t="str">
            <v>316690</v>
          </cell>
          <cell r="B418" t="str">
            <v>SERRANIA</v>
          </cell>
          <cell r="C418" t="str">
            <v>MG</v>
          </cell>
        </row>
        <row r="419">
          <cell r="A419" t="str">
            <v>315213</v>
          </cell>
          <cell r="B419" t="str">
            <v>PONTO CHIQUE</v>
          </cell>
          <cell r="C419" t="str">
            <v>MG</v>
          </cell>
        </row>
        <row r="420">
          <cell r="A420" t="str">
            <v>314860</v>
          </cell>
          <cell r="B420" t="str">
            <v>PECANHA</v>
          </cell>
          <cell r="C420" t="str">
            <v>MG</v>
          </cell>
        </row>
        <row r="421">
          <cell r="A421" t="str">
            <v>310980</v>
          </cell>
          <cell r="B421" t="str">
            <v>CACHOEIRA DOURADA</v>
          </cell>
          <cell r="C421" t="str">
            <v>MG</v>
          </cell>
        </row>
        <row r="422">
          <cell r="A422" t="str">
            <v>290490</v>
          </cell>
          <cell r="B422" t="str">
            <v>CACHOEIRA</v>
          </cell>
          <cell r="C422" t="str">
            <v>BA</v>
          </cell>
        </row>
        <row r="423">
          <cell r="A423" t="str">
            <v>353060</v>
          </cell>
          <cell r="B423" t="str">
            <v>MOGI DAS CRUZES</v>
          </cell>
          <cell r="C423" t="str">
            <v>SP</v>
          </cell>
        </row>
        <row r="424">
          <cell r="A424" t="str">
            <v>411890</v>
          </cell>
          <cell r="B424" t="str">
            <v>PEROLA</v>
          </cell>
          <cell r="C424" t="str">
            <v>PR</v>
          </cell>
        </row>
        <row r="425">
          <cell r="A425" t="str">
            <v>431295</v>
          </cell>
          <cell r="B425" t="str">
            <v>NOVA BOA VISTA</v>
          </cell>
          <cell r="C425" t="str">
            <v>RS</v>
          </cell>
          <cell r="D425">
            <v>19957</v>
          </cell>
        </row>
        <row r="426">
          <cell r="A426" t="str">
            <v>430970</v>
          </cell>
          <cell r="B426" t="str">
            <v>HUMAITA</v>
          </cell>
          <cell r="C426" t="str">
            <v>RS</v>
          </cell>
        </row>
        <row r="427">
          <cell r="A427" t="str">
            <v>310680</v>
          </cell>
          <cell r="B427" t="str">
            <v>BIAS FORTES</v>
          </cell>
          <cell r="C427" t="str">
            <v>MG</v>
          </cell>
        </row>
        <row r="428">
          <cell r="A428" t="str">
            <v>317210</v>
          </cell>
          <cell r="B428" t="str">
            <v>VOLTA GRANDE</v>
          </cell>
          <cell r="C428" t="str">
            <v>MG</v>
          </cell>
        </row>
        <row r="429">
          <cell r="A429" t="str">
            <v>431380</v>
          </cell>
          <cell r="B429" t="str">
            <v>PALMITINHO</v>
          </cell>
          <cell r="C429" t="str">
            <v>RS</v>
          </cell>
        </row>
        <row r="430">
          <cell r="A430" t="str">
            <v>314280</v>
          </cell>
          <cell r="B430" t="str">
            <v>MONTE ALEGRE DE MINAS</v>
          </cell>
          <cell r="C430" t="str">
            <v>MG</v>
          </cell>
        </row>
        <row r="431">
          <cell r="A431" t="str">
            <v>311455</v>
          </cell>
          <cell r="B431" t="str">
            <v>CARNEIRINHO</v>
          </cell>
          <cell r="C431" t="str">
            <v>MG</v>
          </cell>
        </row>
        <row r="432">
          <cell r="A432" t="str">
            <v>310550</v>
          </cell>
          <cell r="B432" t="str">
            <v>BARAO DE MONTE ALTO</v>
          </cell>
          <cell r="C432" t="str">
            <v>MG</v>
          </cell>
        </row>
        <row r="433">
          <cell r="A433" t="str">
            <v>312015</v>
          </cell>
          <cell r="B433" t="str">
            <v>CRISOLITA</v>
          </cell>
          <cell r="C433" t="str">
            <v>MG</v>
          </cell>
        </row>
        <row r="434">
          <cell r="A434" t="str">
            <v>316420</v>
          </cell>
          <cell r="B434" t="str">
            <v>SAO ROMAO</v>
          </cell>
          <cell r="C434" t="str">
            <v>MG</v>
          </cell>
        </row>
        <row r="435">
          <cell r="A435" t="str">
            <v>314630</v>
          </cell>
          <cell r="B435" t="str">
            <v>PADRE PARAISO</v>
          </cell>
          <cell r="C435" t="str">
            <v>MG</v>
          </cell>
        </row>
        <row r="436">
          <cell r="A436" t="str">
            <v>316295</v>
          </cell>
          <cell r="B436" t="str">
            <v>SAO JOSE DA LAPA</v>
          </cell>
          <cell r="C436" t="str">
            <v>MG</v>
          </cell>
        </row>
        <row r="437">
          <cell r="A437" t="str">
            <v>315360</v>
          </cell>
          <cell r="B437" t="str">
            <v>PRUDENTE DE MORAIS</v>
          </cell>
          <cell r="C437" t="str">
            <v>MG</v>
          </cell>
        </row>
        <row r="438">
          <cell r="A438" t="str">
            <v>313130</v>
          </cell>
          <cell r="B438" t="str">
            <v>IPATINGA</v>
          </cell>
          <cell r="C438" t="str">
            <v>MG</v>
          </cell>
        </row>
        <row r="439">
          <cell r="A439" t="str">
            <v>353205</v>
          </cell>
          <cell r="B439" t="str">
            <v>MOTUCA</v>
          </cell>
          <cell r="C439" t="str">
            <v>SP</v>
          </cell>
          <cell r="E439">
            <v>236734</v>
          </cell>
        </row>
        <row r="440">
          <cell r="A440" t="str">
            <v>313240</v>
          </cell>
          <cell r="B440" t="str">
            <v>ITAJUBA</v>
          </cell>
          <cell r="C440" t="str">
            <v>MG</v>
          </cell>
        </row>
        <row r="441">
          <cell r="A441" t="str">
            <v>412450</v>
          </cell>
          <cell r="B441" t="str">
            <v>SANTO INACIO</v>
          </cell>
          <cell r="C441" t="str">
            <v>PR</v>
          </cell>
        </row>
        <row r="442">
          <cell r="A442" t="str">
            <v>411860</v>
          </cell>
          <cell r="B442" t="str">
            <v>PAULA FREITAS</v>
          </cell>
          <cell r="C442" t="str">
            <v>PR</v>
          </cell>
        </row>
        <row r="443">
          <cell r="A443" t="str">
            <v>420010</v>
          </cell>
          <cell r="B443" t="str">
            <v>ABELARDO LUZ</v>
          </cell>
          <cell r="C443" t="str">
            <v>SC</v>
          </cell>
        </row>
        <row r="444">
          <cell r="A444" t="str">
            <v>350130</v>
          </cell>
          <cell r="B444" t="str">
            <v>ALVARES MACHADO</v>
          </cell>
          <cell r="C444" t="str">
            <v>SP</v>
          </cell>
        </row>
        <row r="445">
          <cell r="A445" t="str">
            <v>355600</v>
          </cell>
          <cell r="B445" t="str">
            <v>URUPES</v>
          </cell>
          <cell r="C445" t="str">
            <v>SP</v>
          </cell>
        </row>
        <row r="446">
          <cell r="A446" t="str">
            <v>310060</v>
          </cell>
          <cell r="B446" t="str">
            <v>AGUA BOA</v>
          </cell>
          <cell r="C446" t="str">
            <v>MG</v>
          </cell>
        </row>
        <row r="447">
          <cell r="A447" t="str">
            <v>313580</v>
          </cell>
          <cell r="B447" t="str">
            <v>JEQUITINHONHA</v>
          </cell>
          <cell r="C447" t="str">
            <v>MG</v>
          </cell>
        </row>
        <row r="448">
          <cell r="A448" t="str">
            <v>314587</v>
          </cell>
          <cell r="B448" t="str">
            <v>ORIZANIA</v>
          </cell>
          <cell r="C448" t="str">
            <v>MG</v>
          </cell>
        </row>
        <row r="449">
          <cell r="A449" t="str">
            <v>354765</v>
          </cell>
          <cell r="B449" t="str">
            <v>SANTA SALETE</v>
          </cell>
          <cell r="C449" t="str">
            <v>SP</v>
          </cell>
        </row>
        <row r="450">
          <cell r="A450" t="str">
            <v>310930</v>
          </cell>
          <cell r="B450" t="str">
            <v>BURITIS</v>
          </cell>
          <cell r="C450" t="str">
            <v>MG</v>
          </cell>
        </row>
        <row r="451">
          <cell r="A451" t="str">
            <v>353040</v>
          </cell>
          <cell r="B451" t="str">
            <v>MIRASSOLANDIA</v>
          </cell>
          <cell r="C451" t="str">
            <v>SP</v>
          </cell>
          <cell r="E451">
            <v>217288</v>
          </cell>
        </row>
        <row r="452">
          <cell r="A452" t="str">
            <v>314720</v>
          </cell>
          <cell r="B452" t="str">
            <v>PARAGUACU</v>
          </cell>
          <cell r="C452" t="str">
            <v>MG</v>
          </cell>
        </row>
        <row r="453">
          <cell r="A453" t="str">
            <v>510305</v>
          </cell>
          <cell r="B453" t="str">
            <v>CLAUDIA</v>
          </cell>
          <cell r="C453" t="str">
            <v>MT</v>
          </cell>
        </row>
        <row r="454">
          <cell r="A454" t="str">
            <v>310690</v>
          </cell>
          <cell r="B454" t="str">
            <v>BICAS</v>
          </cell>
          <cell r="C454" t="str">
            <v>MG</v>
          </cell>
        </row>
        <row r="455">
          <cell r="A455" t="str">
            <v>315000</v>
          </cell>
          <cell r="B455" t="str">
            <v>PESCADOR</v>
          </cell>
          <cell r="C455" t="str">
            <v>MG</v>
          </cell>
        </row>
        <row r="456">
          <cell r="A456" t="str">
            <v>313840</v>
          </cell>
          <cell r="B456" t="str">
            <v>LEOPOLDINA</v>
          </cell>
          <cell r="C456" t="str">
            <v>MG</v>
          </cell>
        </row>
        <row r="457">
          <cell r="A457" t="str">
            <v>420840</v>
          </cell>
          <cell r="B457" t="str">
            <v>ITAPIRANGA</v>
          </cell>
          <cell r="C457" t="str">
            <v>SC</v>
          </cell>
          <cell r="E457">
            <v>1954821</v>
          </cell>
        </row>
        <row r="458">
          <cell r="A458" t="str">
            <v>420555</v>
          </cell>
          <cell r="B458" t="str">
            <v>FREI ROGERIO</v>
          </cell>
          <cell r="C458" t="str">
            <v>SC</v>
          </cell>
          <cell r="D458">
            <v>30005</v>
          </cell>
        </row>
        <row r="459">
          <cell r="A459" t="str">
            <v>314000</v>
          </cell>
          <cell r="B459" t="str">
            <v>MARIANA</v>
          </cell>
          <cell r="C459" t="str">
            <v>MG</v>
          </cell>
        </row>
        <row r="460">
          <cell r="A460" t="str">
            <v>421110</v>
          </cell>
          <cell r="B460" t="str">
            <v>MONTE CASTELO</v>
          </cell>
          <cell r="C460" t="str">
            <v>SC</v>
          </cell>
        </row>
        <row r="461">
          <cell r="A461" t="str">
            <v>312230</v>
          </cell>
          <cell r="B461" t="str">
            <v>DIVINOPOLIS</v>
          </cell>
          <cell r="C461" t="str">
            <v>MG</v>
          </cell>
        </row>
        <row r="462">
          <cell r="A462" t="str">
            <v>316920</v>
          </cell>
          <cell r="B462" t="str">
            <v>TOMBOS</v>
          </cell>
          <cell r="C462" t="str">
            <v>MG</v>
          </cell>
        </row>
        <row r="463">
          <cell r="A463" t="str">
            <v>311790</v>
          </cell>
          <cell r="B463" t="str">
            <v>CONGONHAL</v>
          </cell>
          <cell r="C463" t="str">
            <v>MG</v>
          </cell>
        </row>
        <row r="464">
          <cell r="A464" t="str">
            <v>317005</v>
          </cell>
          <cell r="B464" t="str">
            <v>UBAPORANGA</v>
          </cell>
          <cell r="C464" t="str">
            <v>MG</v>
          </cell>
        </row>
        <row r="465">
          <cell r="A465" t="str">
            <v>410750</v>
          </cell>
          <cell r="B465" t="str">
            <v>ENGENHEIRO BELTRAO</v>
          </cell>
          <cell r="C465" t="str">
            <v>PR</v>
          </cell>
        </row>
        <row r="466">
          <cell r="A466" t="str">
            <v>314537</v>
          </cell>
          <cell r="B466" t="str">
            <v>NOVORIZONTE</v>
          </cell>
          <cell r="C466" t="str">
            <v>MG</v>
          </cell>
        </row>
        <row r="467">
          <cell r="A467" t="str">
            <v>355510</v>
          </cell>
          <cell r="B467" t="str">
            <v>TUPI PAULISTA</v>
          </cell>
          <cell r="C467" t="str">
            <v>SP</v>
          </cell>
          <cell r="E467">
            <v>897905</v>
          </cell>
        </row>
        <row r="468">
          <cell r="A468" t="str">
            <v>310620</v>
          </cell>
          <cell r="B468" t="str">
            <v>BELO HORIZONTE</v>
          </cell>
          <cell r="C468" t="str">
            <v>MG</v>
          </cell>
        </row>
        <row r="469">
          <cell r="A469" t="str">
            <v>313680</v>
          </cell>
          <cell r="B469" t="str">
            <v>JURAMENTO</v>
          </cell>
          <cell r="C469" t="str">
            <v>MG</v>
          </cell>
        </row>
        <row r="470">
          <cell r="A470" t="str">
            <v>312840</v>
          </cell>
          <cell r="B470" t="str">
            <v>GUARANI</v>
          </cell>
          <cell r="C470" t="str">
            <v>MG</v>
          </cell>
        </row>
        <row r="471">
          <cell r="A471" t="str">
            <v>315030</v>
          </cell>
          <cell r="B471" t="str">
            <v>PIEDADE DO RIO GRANDE</v>
          </cell>
          <cell r="C471" t="str">
            <v>MG</v>
          </cell>
        </row>
        <row r="472">
          <cell r="A472" t="str">
            <v>350910</v>
          </cell>
          <cell r="B472" t="str">
            <v>CAIUA</v>
          </cell>
          <cell r="C472" t="str">
            <v>SP</v>
          </cell>
          <cell r="E472">
            <v>137550</v>
          </cell>
        </row>
        <row r="473">
          <cell r="A473" t="str">
            <v>411727</v>
          </cell>
          <cell r="B473" t="str">
            <v>NOVA TEBAS</v>
          </cell>
          <cell r="C473" t="str">
            <v>PR</v>
          </cell>
          <cell r="D473">
            <v>11580</v>
          </cell>
          <cell r="E473">
            <v>623352</v>
          </cell>
        </row>
        <row r="474">
          <cell r="A474" t="str">
            <v>312220</v>
          </cell>
          <cell r="B474" t="str">
            <v>DIVINOLANDIA DE MINAS</v>
          </cell>
          <cell r="C474" t="str">
            <v>MG</v>
          </cell>
        </row>
        <row r="475">
          <cell r="A475" t="str">
            <v>420600</v>
          </cell>
          <cell r="B475" t="str">
            <v>GOVERNADOR CELSO RAMOS</v>
          </cell>
          <cell r="C475" t="str">
            <v>SC</v>
          </cell>
          <cell r="D475">
            <v>209371</v>
          </cell>
          <cell r="E475">
            <v>1721520</v>
          </cell>
        </row>
        <row r="476">
          <cell r="A476" t="str">
            <v>312710</v>
          </cell>
          <cell r="B476" t="str">
            <v>FRUTAL</v>
          </cell>
          <cell r="C476" t="str">
            <v>MG</v>
          </cell>
        </row>
        <row r="477">
          <cell r="A477" t="str">
            <v>312830</v>
          </cell>
          <cell r="B477" t="str">
            <v>GUARANESIA</v>
          </cell>
          <cell r="C477" t="str">
            <v>MG</v>
          </cell>
        </row>
        <row r="478">
          <cell r="A478" t="str">
            <v>315320</v>
          </cell>
          <cell r="B478" t="str">
            <v>PRESIDENTE JUSCELINO</v>
          </cell>
          <cell r="C478" t="str">
            <v>MG</v>
          </cell>
        </row>
        <row r="479">
          <cell r="A479" t="str">
            <v>316110</v>
          </cell>
          <cell r="B479" t="str">
            <v>SAO FRANCISCO</v>
          </cell>
          <cell r="C479" t="str">
            <v>MG</v>
          </cell>
        </row>
        <row r="480">
          <cell r="A480" t="str">
            <v>315020</v>
          </cell>
          <cell r="B480" t="str">
            <v>PIEDADE DE PONTE NOVA</v>
          </cell>
          <cell r="C480" t="str">
            <v>MG</v>
          </cell>
        </row>
        <row r="481">
          <cell r="A481" t="str">
            <v>420775</v>
          </cell>
          <cell r="B481" t="str">
            <v>IRACEMINHA</v>
          </cell>
          <cell r="C481" t="str">
            <v>SC</v>
          </cell>
          <cell r="E481">
            <v>1032423</v>
          </cell>
        </row>
        <row r="482">
          <cell r="A482" t="str">
            <v>430632</v>
          </cell>
          <cell r="B482" t="str">
            <v>DERRUBADAS</v>
          </cell>
          <cell r="C482" t="str">
            <v>RS</v>
          </cell>
        </row>
        <row r="483">
          <cell r="A483" t="str">
            <v>315645</v>
          </cell>
          <cell r="B483" t="str">
            <v>ROSARIO DA LIMEIRA</v>
          </cell>
          <cell r="C483" t="str">
            <v>MG</v>
          </cell>
        </row>
        <row r="484">
          <cell r="A484" t="str">
            <v>431940</v>
          </cell>
          <cell r="B484" t="str">
            <v>SAO PEDRO DO SUL</v>
          </cell>
          <cell r="C484" t="str">
            <v>RS</v>
          </cell>
        </row>
        <row r="485">
          <cell r="A485" t="str">
            <v>312110</v>
          </cell>
          <cell r="B485" t="str">
            <v>DELFIM MOREIRA</v>
          </cell>
          <cell r="C485" t="str">
            <v>MG</v>
          </cell>
        </row>
        <row r="486">
          <cell r="A486" t="str">
            <v>316390</v>
          </cell>
          <cell r="B486" t="str">
            <v>SAO PEDRO DA UNIAO</v>
          </cell>
          <cell r="C486" t="str">
            <v>MG</v>
          </cell>
        </row>
        <row r="487">
          <cell r="A487" t="str">
            <v>431600</v>
          </cell>
          <cell r="B487" t="str">
            <v>ROLANTE</v>
          </cell>
          <cell r="C487" t="str">
            <v>RS</v>
          </cell>
        </row>
        <row r="488">
          <cell r="A488" t="str">
            <v>311160</v>
          </cell>
          <cell r="B488" t="str">
            <v>CAMPOS GERAIS</v>
          </cell>
          <cell r="C488" t="str">
            <v>MG</v>
          </cell>
        </row>
        <row r="489">
          <cell r="A489" t="str">
            <v>411950</v>
          </cell>
          <cell r="B489" t="str">
            <v>PIRAQUARA</v>
          </cell>
          <cell r="C489" t="str">
            <v>PR</v>
          </cell>
          <cell r="E489">
            <v>5589935</v>
          </cell>
        </row>
        <row r="490">
          <cell r="A490" t="str">
            <v>313880</v>
          </cell>
          <cell r="B490" t="str">
            <v>LUZ</v>
          </cell>
          <cell r="C490" t="str">
            <v>MG</v>
          </cell>
        </row>
        <row r="491">
          <cell r="A491" t="str">
            <v>312660</v>
          </cell>
          <cell r="B491" t="str">
            <v>FRANCISCO DUMONT</v>
          </cell>
          <cell r="C491" t="str">
            <v>MG</v>
          </cell>
        </row>
        <row r="492">
          <cell r="A492" t="str">
            <v>310200</v>
          </cell>
          <cell r="B492" t="str">
            <v>ALTEROSA</v>
          </cell>
          <cell r="C492" t="str">
            <v>MG</v>
          </cell>
        </row>
        <row r="493">
          <cell r="A493" t="str">
            <v>431110</v>
          </cell>
          <cell r="B493" t="str">
            <v>JAGUARI</v>
          </cell>
          <cell r="C493" t="str">
            <v>RS</v>
          </cell>
        </row>
        <row r="494">
          <cell r="A494" t="str">
            <v>354870</v>
          </cell>
          <cell r="B494" t="str">
            <v>SAO BERNARDO DO CAMPO</v>
          </cell>
          <cell r="C494" t="str">
            <v>SP</v>
          </cell>
          <cell r="D494">
            <v>6812452</v>
          </cell>
        </row>
        <row r="495">
          <cell r="A495" t="str">
            <v>350650</v>
          </cell>
          <cell r="B495" t="str">
            <v>BIRIGUI</v>
          </cell>
          <cell r="C495" t="str">
            <v>SP</v>
          </cell>
          <cell r="E495">
            <v>1212481</v>
          </cell>
        </row>
        <row r="496">
          <cell r="A496" t="str">
            <v>310950</v>
          </cell>
          <cell r="B496" t="str">
            <v>CABO VERDE</v>
          </cell>
          <cell r="C496" t="str">
            <v>MG</v>
          </cell>
        </row>
        <row r="497">
          <cell r="A497" t="str">
            <v>520340</v>
          </cell>
          <cell r="B497" t="str">
            <v>BOM JARDIM DE GOIAS</v>
          </cell>
          <cell r="C497" t="str">
            <v>GO</v>
          </cell>
        </row>
        <row r="498">
          <cell r="A498" t="str">
            <v>351140</v>
          </cell>
          <cell r="B498" t="str">
            <v>CERQUEIRA CESAR</v>
          </cell>
          <cell r="C498" t="str">
            <v>SP</v>
          </cell>
          <cell r="E498">
            <v>585975</v>
          </cell>
        </row>
        <row r="499">
          <cell r="A499" t="str">
            <v>421180</v>
          </cell>
          <cell r="B499" t="str">
            <v>OURO</v>
          </cell>
          <cell r="C499" t="str">
            <v>SC</v>
          </cell>
        </row>
        <row r="500">
          <cell r="A500" t="str">
            <v>420215</v>
          </cell>
          <cell r="B500" t="str">
            <v>BELMONTE</v>
          </cell>
          <cell r="C500" t="str">
            <v>SC</v>
          </cell>
          <cell r="E500">
            <v>251168</v>
          </cell>
        </row>
        <row r="501">
          <cell r="A501" t="str">
            <v>313865</v>
          </cell>
          <cell r="B501" t="str">
            <v>LONTRA</v>
          </cell>
          <cell r="C501" t="str">
            <v>MG</v>
          </cell>
        </row>
        <row r="502">
          <cell r="A502" t="str">
            <v>312550</v>
          </cell>
          <cell r="B502" t="str">
            <v>SAO GONCALO DO RIO PRETO</v>
          </cell>
          <cell r="C502" t="str">
            <v>MG</v>
          </cell>
        </row>
        <row r="503">
          <cell r="A503" t="str">
            <v>313540</v>
          </cell>
          <cell r="B503" t="str">
            <v>JECEABA</v>
          </cell>
          <cell r="C503" t="str">
            <v>MG</v>
          </cell>
        </row>
        <row r="504">
          <cell r="A504" t="str">
            <v>312430</v>
          </cell>
          <cell r="B504" t="str">
            <v>ESPINOSA</v>
          </cell>
          <cell r="C504" t="str">
            <v>MG</v>
          </cell>
        </row>
        <row r="505">
          <cell r="A505" t="str">
            <v>315280</v>
          </cell>
          <cell r="B505" t="str">
            <v>PRATA</v>
          </cell>
          <cell r="C505" t="str">
            <v>MG</v>
          </cell>
        </row>
        <row r="506">
          <cell r="A506" t="str">
            <v>316140</v>
          </cell>
          <cell r="B506" t="str">
            <v>SAO FRANCISCO DO GLORIA</v>
          </cell>
          <cell r="C506" t="str">
            <v>MG</v>
          </cell>
        </row>
        <row r="507">
          <cell r="A507" t="str">
            <v>420490</v>
          </cell>
          <cell r="B507" t="str">
            <v>DESCANSO</v>
          </cell>
          <cell r="C507" t="str">
            <v>SC</v>
          </cell>
          <cell r="E507">
            <v>1665491</v>
          </cell>
        </row>
        <row r="508">
          <cell r="A508" t="str">
            <v>350800</v>
          </cell>
          <cell r="B508" t="str">
            <v>BURI</v>
          </cell>
          <cell r="C508" t="str">
            <v>SP</v>
          </cell>
        </row>
        <row r="509">
          <cell r="A509" t="str">
            <v>221050</v>
          </cell>
          <cell r="B509" t="str">
            <v>SAO PEDRO DO PIAUI</v>
          </cell>
          <cell r="C509" t="str">
            <v>PI</v>
          </cell>
          <cell r="D509">
            <v>22365</v>
          </cell>
        </row>
        <row r="510">
          <cell r="A510" t="str">
            <v>420110</v>
          </cell>
          <cell r="B510" t="str">
            <v>ANITAPOLIS</v>
          </cell>
          <cell r="C510" t="str">
            <v>SC</v>
          </cell>
          <cell r="E510">
            <v>409605</v>
          </cell>
        </row>
        <row r="511">
          <cell r="A511" t="str">
            <v>316370</v>
          </cell>
          <cell r="B511" t="str">
            <v>SAO LOURENCO</v>
          </cell>
          <cell r="C511" t="str">
            <v>MG</v>
          </cell>
        </row>
        <row r="512">
          <cell r="A512" t="str">
            <v>353200</v>
          </cell>
          <cell r="B512" t="str">
            <v>MORUNGABA</v>
          </cell>
          <cell r="C512" t="str">
            <v>SP</v>
          </cell>
        </row>
        <row r="513">
          <cell r="A513" t="str">
            <v>311535</v>
          </cell>
          <cell r="B513" t="str">
            <v>CATAS ALTAS</v>
          </cell>
          <cell r="C513" t="str">
            <v>MG</v>
          </cell>
        </row>
        <row r="514">
          <cell r="A514" t="str">
            <v>313770</v>
          </cell>
          <cell r="B514" t="str">
            <v>LAJINHA</v>
          </cell>
          <cell r="C514" t="str">
            <v>MG</v>
          </cell>
        </row>
        <row r="515">
          <cell r="A515" t="str">
            <v>314100</v>
          </cell>
          <cell r="B515" t="str">
            <v>MATO VERDE</v>
          </cell>
          <cell r="C515" t="str">
            <v>MG</v>
          </cell>
        </row>
        <row r="516">
          <cell r="A516" t="str">
            <v>354740</v>
          </cell>
          <cell r="B516" t="str">
            <v>SANTA RITA D'OESTE</v>
          </cell>
          <cell r="C516" t="str">
            <v>SP</v>
          </cell>
        </row>
        <row r="517">
          <cell r="A517" t="str">
            <v>411060</v>
          </cell>
          <cell r="B517" t="str">
            <v>IPORA</v>
          </cell>
          <cell r="C517" t="str">
            <v>PR</v>
          </cell>
          <cell r="E517">
            <v>301319</v>
          </cell>
        </row>
        <row r="518">
          <cell r="A518" t="str">
            <v>313652</v>
          </cell>
          <cell r="B518" t="str">
            <v>JOSE GONCALVES DE MINAS</v>
          </cell>
          <cell r="C518" t="str">
            <v>MG</v>
          </cell>
        </row>
        <row r="519">
          <cell r="A519" t="str">
            <v>311950</v>
          </cell>
          <cell r="B519" t="str">
            <v>CORONEL MURTA</v>
          </cell>
          <cell r="C519" t="str">
            <v>MG</v>
          </cell>
        </row>
        <row r="520">
          <cell r="A520" t="str">
            <v>420768</v>
          </cell>
          <cell r="B520" t="str">
            <v>IPUACU</v>
          </cell>
          <cell r="C520" t="str">
            <v>SC</v>
          </cell>
          <cell r="E520">
            <v>567193</v>
          </cell>
        </row>
        <row r="521">
          <cell r="A521" t="str">
            <v>314730</v>
          </cell>
          <cell r="B521" t="str">
            <v>PARAISOPOLIS</v>
          </cell>
          <cell r="C521" t="str">
            <v>MG</v>
          </cell>
        </row>
        <row r="522">
          <cell r="A522" t="str">
            <v>355380</v>
          </cell>
          <cell r="B522" t="str">
            <v>TAQUARITUBA</v>
          </cell>
          <cell r="C522" t="str">
            <v>SP</v>
          </cell>
          <cell r="E522">
            <v>1115148</v>
          </cell>
        </row>
        <row r="523">
          <cell r="A523" t="str">
            <v>430470</v>
          </cell>
          <cell r="B523" t="str">
            <v>CARAZINHO</v>
          </cell>
          <cell r="C523" t="str">
            <v>RS</v>
          </cell>
        </row>
        <row r="524">
          <cell r="A524" t="str">
            <v>314570</v>
          </cell>
          <cell r="B524" t="str">
            <v>OLIVEIRA FORTES</v>
          </cell>
          <cell r="C524" t="str">
            <v>MG</v>
          </cell>
        </row>
        <row r="525">
          <cell r="A525" t="str">
            <v>317052</v>
          </cell>
          <cell r="B525" t="str">
            <v>URUCUIA</v>
          </cell>
          <cell r="C525" t="str">
            <v>MG</v>
          </cell>
        </row>
        <row r="526">
          <cell r="A526" t="str">
            <v>351610</v>
          </cell>
          <cell r="B526" t="str">
            <v>FLORINIA</v>
          </cell>
          <cell r="C526" t="str">
            <v>SP</v>
          </cell>
        </row>
        <row r="527">
          <cell r="A527" t="str">
            <v>311260</v>
          </cell>
          <cell r="B527" t="str">
            <v>CAPINOPOLIS</v>
          </cell>
          <cell r="C527" t="str">
            <v>MG</v>
          </cell>
        </row>
        <row r="528">
          <cell r="A528" t="str">
            <v>316045</v>
          </cell>
          <cell r="B528" t="str">
            <v>SANTO ANTONIO DO RETIRO</v>
          </cell>
          <cell r="C528" t="str">
            <v>MG</v>
          </cell>
        </row>
        <row r="529">
          <cell r="A529" t="str">
            <v>312820</v>
          </cell>
          <cell r="B529" t="str">
            <v>GUARACIABA</v>
          </cell>
          <cell r="C529" t="str">
            <v>MG</v>
          </cell>
        </row>
        <row r="530">
          <cell r="A530" t="str">
            <v>313080</v>
          </cell>
          <cell r="B530" t="str">
            <v>INGAI</v>
          </cell>
          <cell r="C530" t="str">
            <v>MG</v>
          </cell>
        </row>
        <row r="531">
          <cell r="A531" t="str">
            <v>432185</v>
          </cell>
          <cell r="B531" t="str">
            <v>TRES PALMEIRAS</v>
          </cell>
          <cell r="C531" t="str">
            <v>RS</v>
          </cell>
        </row>
        <row r="532">
          <cell r="A532" t="str">
            <v>510268</v>
          </cell>
          <cell r="B532" t="str">
            <v>CAMPOS DE JULIO</v>
          </cell>
          <cell r="C532" t="str">
            <v>MT</v>
          </cell>
        </row>
        <row r="533">
          <cell r="A533" t="str">
            <v>315380</v>
          </cell>
          <cell r="B533" t="str">
            <v>QUELUZITO</v>
          </cell>
          <cell r="C533" t="str">
            <v>MG</v>
          </cell>
        </row>
        <row r="534">
          <cell r="A534" t="str">
            <v>312720</v>
          </cell>
          <cell r="B534" t="str">
            <v>FUNILANDIA</v>
          </cell>
          <cell r="C534" t="str">
            <v>MG</v>
          </cell>
        </row>
        <row r="535">
          <cell r="A535" t="str">
            <v>410810</v>
          </cell>
          <cell r="B535" t="str">
            <v>FLORIDA</v>
          </cell>
          <cell r="C535" t="str">
            <v>PR</v>
          </cell>
        </row>
        <row r="536">
          <cell r="A536" t="str">
            <v>314800</v>
          </cell>
          <cell r="B536" t="str">
            <v>PATOS DE MINAS</v>
          </cell>
          <cell r="C536" t="str">
            <v>MG</v>
          </cell>
        </row>
        <row r="537">
          <cell r="A537" t="str">
            <v>316830</v>
          </cell>
          <cell r="B537" t="str">
            <v>TAQUARACU DE MINAS</v>
          </cell>
          <cell r="C537" t="str">
            <v>MG</v>
          </cell>
        </row>
        <row r="538">
          <cell r="A538" t="str">
            <v>316040</v>
          </cell>
          <cell r="B538" t="str">
            <v>SANTO ANTONIO DO MONTE</v>
          </cell>
          <cell r="C538" t="str">
            <v>MG</v>
          </cell>
        </row>
        <row r="539">
          <cell r="A539" t="str">
            <v>316120</v>
          </cell>
          <cell r="B539" t="str">
            <v>SAO FRANCISCO DE PAULA</v>
          </cell>
          <cell r="C539" t="str">
            <v>MG</v>
          </cell>
        </row>
        <row r="540">
          <cell r="A540" t="str">
            <v>311960</v>
          </cell>
          <cell r="B540" t="str">
            <v>CORONEL PACHECO</v>
          </cell>
          <cell r="C540" t="str">
            <v>MG</v>
          </cell>
        </row>
        <row r="541">
          <cell r="A541" t="str">
            <v>421640</v>
          </cell>
          <cell r="B541" t="str">
            <v>SAO JOAO DO SUL</v>
          </cell>
          <cell r="C541" t="str">
            <v>SC</v>
          </cell>
        </row>
        <row r="542">
          <cell r="A542" t="str">
            <v>311970</v>
          </cell>
          <cell r="B542" t="str">
            <v>CORONEL XAVIER CHAVES</v>
          </cell>
          <cell r="C542" t="str">
            <v>MG</v>
          </cell>
        </row>
        <row r="543">
          <cell r="A543" t="str">
            <v>510622</v>
          </cell>
          <cell r="B543" t="str">
            <v>NOVA MUTUM</v>
          </cell>
          <cell r="C543" t="str">
            <v>MT</v>
          </cell>
        </row>
        <row r="544">
          <cell r="A544" t="str">
            <v>314550</v>
          </cell>
          <cell r="B544" t="str">
            <v>OLIMPIO NORONHA</v>
          </cell>
          <cell r="C544" t="str">
            <v>MG</v>
          </cell>
        </row>
        <row r="545">
          <cell r="A545" t="str">
            <v>317100</v>
          </cell>
          <cell r="B545" t="str">
            <v>VAZANTE</v>
          </cell>
          <cell r="C545" t="str">
            <v>MG</v>
          </cell>
        </row>
        <row r="546">
          <cell r="A546" t="str">
            <v>313180</v>
          </cell>
          <cell r="B546" t="str">
            <v>ITABIRINHA</v>
          </cell>
          <cell r="C546" t="str">
            <v>MG</v>
          </cell>
        </row>
        <row r="547">
          <cell r="A547" t="str">
            <v>315350</v>
          </cell>
          <cell r="B547" t="str">
            <v>ALTO JEQUITIBA</v>
          </cell>
          <cell r="C547" t="str">
            <v>MG</v>
          </cell>
        </row>
        <row r="548">
          <cell r="A548" t="str">
            <v>354025</v>
          </cell>
          <cell r="B548" t="str">
            <v>PONTALINDA</v>
          </cell>
          <cell r="C548" t="str">
            <v>SP</v>
          </cell>
        </row>
        <row r="549">
          <cell r="A549" t="str">
            <v>311230</v>
          </cell>
          <cell r="B549" t="str">
            <v>CAPELINHA</v>
          </cell>
          <cell r="C549" t="str">
            <v>MG</v>
          </cell>
        </row>
        <row r="550">
          <cell r="A550" t="str">
            <v>311590</v>
          </cell>
          <cell r="B550" t="str">
            <v>CHACARA</v>
          </cell>
          <cell r="C550" t="str">
            <v>MG</v>
          </cell>
        </row>
        <row r="551">
          <cell r="A551" t="str">
            <v>311200</v>
          </cell>
          <cell r="B551" t="str">
            <v>CANDEIAS</v>
          </cell>
          <cell r="C551" t="str">
            <v>MG</v>
          </cell>
        </row>
        <row r="552">
          <cell r="A552" t="str">
            <v>350340</v>
          </cell>
          <cell r="B552" t="str">
            <v>AREALVA</v>
          </cell>
          <cell r="C552" t="str">
            <v>SP</v>
          </cell>
        </row>
        <row r="553">
          <cell r="A553" t="str">
            <v>315670</v>
          </cell>
          <cell r="B553" t="str">
            <v>SABARA</v>
          </cell>
          <cell r="C553" t="str">
            <v>MG</v>
          </cell>
        </row>
        <row r="554">
          <cell r="A554" t="str">
            <v>312680</v>
          </cell>
          <cell r="B554" t="str">
            <v>FREI GASPAR</v>
          </cell>
          <cell r="C554" t="str">
            <v>MG</v>
          </cell>
        </row>
        <row r="555">
          <cell r="A555" t="str">
            <v>410045</v>
          </cell>
          <cell r="B555" t="str">
            <v>ALTAMIRA DO PARANA</v>
          </cell>
          <cell r="C555" t="str">
            <v>PR</v>
          </cell>
        </row>
        <row r="556">
          <cell r="A556" t="str">
            <v>310040</v>
          </cell>
          <cell r="B556" t="str">
            <v>ACAIACA</v>
          </cell>
          <cell r="C556" t="str">
            <v>MG</v>
          </cell>
        </row>
        <row r="557">
          <cell r="A557" t="str">
            <v>500310</v>
          </cell>
          <cell r="B557" t="str">
            <v>CORGUINHO</v>
          </cell>
          <cell r="C557" t="str">
            <v>MS</v>
          </cell>
        </row>
        <row r="558">
          <cell r="A558" t="str">
            <v>312380</v>
          </cell>
          <cell r="B558" t="str">
            <v>ENGENHEIRO NAVARRO</v>
          </cell>
          <cell r="C558" t="str">
            <v>MG</v>
          </cell>
        </row>
        <row r="559">
          <cell r="A559" t="str">
            <v>355630</v>
          </cell>
          <cell r="B559" t="str">
            <v>VALPARAISO</v>
          </cell>
          <cell r="C559" t="str">
            <v>SP</v>
          </cell>
          <cell r="E559">
            <v>285384</v>
          </cell>
        </row>
        <row r="560">
          <cell r="A560" t="str">
            <v>320334</v>
          </cell>
          <cell r="B560" t="str">
            <v>MARECHAL FLORIANO</v>
          </cell>
          <cell r="C560" t="str">
            <v>ES</v>
          </cell>
        </row>
        <row r="561">
          <cell r="A561" t="str">
            <v>510642</v>
          </cell>
          <cell r="B561" t="str">
            <v>PEIXOTO DE AZEVEDO</v>
          </cell>
          <cell r="C561" t="str">
            <v>MT</v>
          </cell>
        </row>
        <row r="562">
          <cell r="A562" t="str">
            <v>315750</v>
          </cell>
          <cell r="B562" t="str">
            <v>SANTA EFIGENIA DE MINAS</v>
          </cell>
          <cell r="C562" t="str">
            <v>MG</v>
          </cell>
        </row>
        <row r="563">
          <cell r="A563" t="str">
            <v>313535</v>
          </cell>
          <cell r="B563" t="str">
            <v>JAPONVAR</v>
          </cell>
          <cell r="C563" t="str">
            <v>MG</v>
          </cell>
        </row>
        <row r="564">
          <cell r="A564" t="str">
            <v>311660</v>
          </cell>
          <cell r="B564" t="str">
            <v>CLAUDIO</v>
          </cell>
          <cell r="C564" t="str">
            <v>MG</v>
          </cell>
        </row>
        <row r="565">
          <cell r="A565" t="str">
            <v>315733</v>
          </cell>
          <cell r="B565" t="str">
            <v>SANTA CRUZ DE MINAS</v>
          </cell>
          <cell r="C565" t="str">
            <v>MG</v>
          </cell>
        </row>
        <row r="566">
          <cell r="A566" t="str">
            <v>315530</v>
          </cell>
          <cell r="B566" t="str">
            <v>RIO MANSO</v>
          </cell>
          <cell r="C566" t="str">
            <v>MG</v>
          </cell>
        </row>
        <row r="567">
          <cell r="A567" t="str">
            <v>410975</v>
          </cell>
          <cell r="B567" t="str">
            <v>IBEMA</v>
          </cell>
          <cell r="C567" t="str">
            <v>PR</v>
          </cell>
        </row>
        <row r="568">
          <cell r="A568" t="str">
            <v>355720</v>
          </cell>
          <cell r="B568" t="str">
            <v>CHAVANTES</v>
          </cell>
          <cell r="C568" t="str">
            <v>SP</v>
          </cell>
        </row>
        <row r="569">
          <cell r="A569" t="str">
            <v>316310</v>
          </cell>
          <cell r="B569" t="str">
            <v>SAO JOSE DA VARGINHA</v>
          </cell>
          <cell r="C569" t="str">
            <v>MG</v>
          </cell>
        </row>
        <row r="570">
          <cell r="A570" t="str">
            <v>317103</v>
          </cell>
          <cell r="B570" t="str">
            <v>VERDELANDIA</v>
          </cell>
          <cell r="C570" t="str">
            <v>MG</v>
          </cell>
        </row>
        <row r="571">
          <cell r="A571" t="str">
            <v>314880</v>
          </cell>
          <cell r="B571" t="str">
            <v>PEDRA DO ANTA</v>
          </cell>
          <cell r="C571" t="str">
            <v>MG</v>
          </cell>
        </row>
        <row r="572">
          <cell r="A572" t="str">
            <v>313140</v>
          </cell>
          <cell r="B572" t="str">
            <v>IPIACU</v>
          </cell>
          <cell r="C572" t="str">
            <v>MG</v>
          </cell>
        </row>
        <row r="573">
          <cell r="A573" t="str">
            <v>315300</v>
          </cell>
          <cell r="B573" t="str">
            <v>PRATINHA</v>
          </cell>
          <cell r="C573" t="str">
            <v>MG</v>
          </cell>
        </row>
        <row r="574">
          <cell r="A574" t="str">
            <v>421140</v>
          </cell>
          <cell r="B574" t="str">
            <v>NOVA ERECHIM</v>
          </cell>
          <cell r="C574" t="str">
            <v>SC</v>
          </cell>
          <cell r="E574">
            <v>177926</v>
          </cell>
        </row>
        <row r="575">
          <cell r="A575" t="str">
            <v>313730</v>
          </cell>
          <cell r="B575" t="str">
            <v>LAGOA DOS PATOS</v>
          </cell>
          <cell r="C575" t="str">
            <v>MG</v>
          </cell>
        </row>
        <row r="576">
          <cell r="A576" t="str">
            <v>316443</v>
          </cell>
          <cell r="B576" t="str">
            <v>SAO SEBASTIAO DA VARGEM ALEGRE</v>
          </cell>
          <cell r="C576" t="str">
            <v>MG</v>
          </cell>
        </row>
        <row r="577">
          <cell r="A577" t="str">
            <v>312210</v>
          </cell>
          <cell r="B577" t="str">
            <v>DIVINO DAS LARANJEIRAS</v>
          </cell>
          <cell r="C577" t="str">
            <v>MG</v>
          </cell>
        </row>
        <row r="578">
          <cell r="A578" t="str">
            <v>312740</v>
          </cell>
          <cell r="B578" t="str">
            <v>GONCALVES</v>
          </cell>
          <cell r="C578" t="str">
            <v>MG</v>
          </cell>
        </row>
        <row r="579">
          <cell r="A579" t="str">
            <v>420370</v>
          </cell>
          <cell r="B579" t="str">
            <v>CANELINHA</v>
          </cell>
          <cell r="C579" t="str">
            <v>SC</v>
          </cell>
          <cell r="E579">
            <v>560740</v>
          </cell>
        </row>
        <row r="580">
          <cell r="A580" t="str">
            <v>352042</v>
          </cell>
          <cell r="B580" t="str">
            <v>ILHA COMPRIDA</v>
          </cell>
          <cell r="C580" t="str">
            <v>SP</v>
          </cell>
          <cell r="D580">
            <v>82963</v>
          </cell>
          <cell r="E580">
            <v>1158554</v>
          </cell>
        </row>
        <row r="581">
          <cell r="A581" t="str">
            <v>421340</v>
          </cell>
          <cell r="B581" t="str">
            <v>PONTE SERRADA</v>
          </cell>
          <cell r="C581" t="str">
            <v>SC</v>
          </cell>
        </row>
        <row r="582">
          <cell r="A582" t="str">
            <v>316600</v>
          </cell>
          <cell r="B582" t="str">
            <v>SENHORA DE OLIVEIRA</v>
          </cell>
          <cell r="C582" t="str">
            <v>MG</v>
          </cell>
        </row>
        <row r="583">
          <cell r="A583" t="str">
            <v>316590</v>
          </cell>
          <cell r="B583" t="str">
            <v>SENADOR MODESTINO GONCALVES</v>
          </cell>
          <cell r="C583" t="str">
            <v>MG</v>
          </cell>
        </row>
        <row r="584">
          <cell r="A584" t="str">
            <v>315850</v>
          </cell>
          <cell r="B584" t="str">
            <v>SANTANA DE PIRAPAMA</v>
          </cell>
          <cell r="C584" t="str">
            <v>MG</v>
          </cell>
        </row>
        <row r="585">
          <cell r="A585" t="str">
            <v>313090</v>
          </cell>
          <cell r="B585" t="str">
            <v>INHAPIM</v>
          </cell>
          <cell r="C585" t="str">
            <v>MG</v>
          </cell>
        </row>
        <row r="586">
          <cell r="A586" t="str">
            <v>315240</v>
          </cell>
          <cell r="B586" t="str">
            <v>POTE</v>
          </cell>
          <cell r="C586" t="str">
            <v>MG</v>
          </cell>
        </row>
        <row r="587">
          <cell r="A587" t="str">
            <v>317057</v>
          </cell>
          <cell r="B587" t="str">
            <v>VARGEM ALEGRE</v>
          </cell>
          <cell r="C587" t="str">
            <v>MG</v>
          </cell>
        </row>
        <row r="588">
          <cell r="A588" t="str">
            <v>311340</v>
          </cell>
          <cell r="B588" t="str">
            <v>CARATINGA</v>
          </cell>
          <cell r="C588" t="str">
            <v>MG</v>
          </cell>
        </row>
        <row r="589">
          <cell r="A589" t="str">
            <v>432163</v>
          </cell>
          <cell r="B589" t="str">
            <v>TRES ARROIOS</v>
          </cell>
          <cell r="C589" t="str">
            <v>RS</v>
          </cell>
          <cell r="E589">
            <v>344017</v>
          </cell>
        </row>
        <row r="590">
          <cell r="A590" t="str">
            <v>420895</v>
          </cell>
          <cell r="B590" t="str">
            <v>JARDINOPOLIS</v>
          </cell>
          <cell r="C590" t="str">
            <v>SC</v>
          </cell>
          <cell r="E590">
            <v>83805</v>
          </cell>
        </row>
        <row r="591">
          <cell r="A591" t="str">
            <v>317150</v>
          </cell>
          <cell r="B591" t="str">
            <v>MATHIAS LOBATO</v>
          </cell>
          <cell r="C591" t="str">
            <v>MG</v>
          </cell>
        </row>
        <row r="592">
          <cell r="A592" t="str">
            <v>310640</v>
          </cell>
          <cell r="B592" t="str">
            <v>BELO VALE</v>
          </cell>
          <cell r="C592" t="str">
            <v>MG</v>
          </cell>
        </row>
        <row r="593">
          <cell r="A593" t="str">
            <v>315940</v>
          </cell>
          <cell r="B593" t="str">
            <v>SANTA RITA DE IBITIPOCA</v>
          </cell>
          <cell r="C593" t="str">
            <v>MG</v>
          </cell>
        </row>
        <row r="594">
          <cell r="A594" t="str">
            <v>314930</v>
          </cell>
          <cell r="B594" t="str">
            <v>PEDRO LEOPOLDO</v>
          </cell>
          <cell r="C594" t="str">
            <v>MG</v>
          </cell>
        </row>
        <row r="595">
          <cell r="A595" t="str">
            <v>330150</v>
          </cell>
          <cell r="B595" t="str">
            <v>CORDEIRO</v>
          </cell>
          <cell r="C595" t="str">
            <v>RJ</v>
          </cell>
          <cell r="D595">
            <v>40</v>
          </cell>
        </row>
        <row r="596">
          <cell r="A596" t="str">
            <v>432234</v>
          </cell>
          <cell r="B596" t="str">
            <v>UBIRETAMA</v>
          </cell>
          <cell r="C596" t="str">
            <v>RS</v>
          </cell>
        </row>
        <row r="597">
          <cell r="A597" t="str">
            <v>354630</v>
          </cell>
          <cell r="B597" t="str">
            <v>SANTA CRUZ DAS PALMEIRAS</v>
          </cell>
          <cell r="C597" t="str">
            <v>SP</v>
          </cell>
          <cell r="E597">
            <v>497751</v>
          </cell>
        </row>
        <row r="598">
          <cell r="A598" t="str">
            <v>311870</v>
          </cell>
          <cell r="B598" t="str">
            <v>COQUEIRAL</v>
          </cell>
          <cell r="C598" t="str">
            <v>MG</v>
          </cell>
        </row>
        <row r="599">
          <cell r="A599" t="str">
            <v>310390</v>
          </cell>
          <cell r="B599" t="str">
            <v>ARAUJOS</v>
          </cell>
          <cell r="C599" t="str">
            <v>MG</v>
          </cell>
        </row>
        <row r="600">
          <cell r="A600" t="str">
            <v>430290</v>
          </cell>
          <cell r="B600" t="str">
            <v>CACEQUI</v>
          </cell>
          <cell r="C600" t="str">
            <v>RS</v>
          </cell>
        </row>
        <row r="601">
          <cell r="A601" t="str">
            <v>313510</v>
          </cell>
          <cell r="B601" t="str">
            <v>JANAUBA</v>
          </cell>
          <cell r="C601" t="str">
            <v>MG</v>
          </cell>
        </row>
        <row r="602">
          <cell r="A602" t="str">
            <v>316805</v>
          </cell>
          <cell r="B602" t="str">
            <v>TAPARUBA</v>
          </cell>
          <cell r="C602" t="str">
            <v>MG</v>
          </cell>
        </row>
        <row r="603">
          <cell r="A603" t="str">
            <v>420543</v>
          </cell>
          <cell r="B603" t="str">
            <v>FORMOSA DO SUL</v>
          </cell>
          <cell r="C603" t="str">
            <v>SC</v>
          </cell>
        </row>
        <row r="604">
          <cell r="A604" t="str">
            <v>431340</v>
          </cell>
          <cell r="B604" t="str">
            <v>NOVO HAMBURGO</v>
          </cell>
          <cell r="C604" t="str">
            <v>RS</v>
          </cell>
        </row>
        <row r="605">
          <cell r="A605" t="str">
            <v>315820</v>
          </cell>
          <cell r="B605" t="str">
            <v>SANTA MARIA DO SUACUI</v>
          </cell>
          <cell r="C605" t="str">
            <v>MG</v>
          </cell>
        </row>
        <row r="606">
          <cell r="A606" t="str">
            <v>311070</v>
          </cell>
          <cell r="B606" t="str">
            <v>CAMBUQUIRA</v>
          </cell>
          <cell r="C606" t="str">
            <v>MG</v>
          </cell>
        </row>
        <row r="607">
          <cell r="A607" t="str">
            <v>315840</v>
          </cell>
          <cell r="B607" t="str">
            <v>SANTANA DE CATAGUASES</v>
          </cell>
          <cell r="C607" t="str">
            <v>MG</v>
          </cell>
        </row>
        <row r="608">
          <cell r="A608" t="str">
            <v>311390</v>
          </cell>
          <cell r="B608" t="str">
            <v>CARMO DA CACHOEIRA</v>
          </cell>
          <cell r="C608" t="str">
            <v>MG</v>
          </cell>
        </row>
        <row r="609">
          <cell r="A609" t="str">
            <v>421125</v>
          </cell>
          <cell r="B609" t="str">
            <v>MORRO GRANDE</v>
          </cell>
          <cell r="C609" t="str">
            <v>SC</v>
          </cell>
        </row>
        <row r="610">
          <cell r="A610" t="str">
            <v>352650</v>
          </cell>
          <cell r="B610" t="str">
            <v>LAVINIA</v>
          </cell>
          <cell r="C610" t="str">
            <v>SP</v>
          </cell>
          <cell r="E610">
            <v>241733</v>
          </cell>
        </row>
        <row r="611">
          <cell r="A611" t="str">
            <v>314437</v>
          </cell>
          <cell r="B611" t="str">
            <v>NATALANDIA</v>
          </cell>
          <cell r="C611" t="str">
            <v>MG</v>
          </cell>
        </row>
        <row r="612">
          <cell r="A612" t="str">
            <v>310740</v>
          </cell>
          <cell r="B612" t="str">
            <v>BOM DESPACHO</v>
          </cell>
          <cell r="C612" t="str">
            <v>MG</v>
          </cell>
        </row>
        <row r="613">
          <cell r="A613" t="str">
            <v>354320</v>
          </cell>
          <cell r="B613" t="str">
            <v>RIBEIRAO DO SUL</v>
          </cell>
          <cell r="C613" t="str">
            <v>SP</v>
          </cell>
        </row>
        <row r="614">
          <cell r="A614" t="str">
            <v>521000</v>
          </cell>
          <cell r="B614" t="str">
            <v>INHUMAS</v>
          </cell>
          <cell r="C614" t="str">
            <v>GO</v>
          </cell>
        </row>
        <row r="615">
          <cell r="A615" t="str">
            <v>316460</v>
          </cell>
          <cell r="B615" t="str">
            <v>SAO SEBASTIAO DO OESTE</v>
          </cell>
          <cell r="C615" t="str">
            <v>MG</v>
          </cell>
        </row>
        <row r="616">
          <cell r="A616" t="str">
            <v>420970</v>
          </cell>
          <cell r="B616" t="str">
            <v>LEBON REGIS</v>
          </cell>
          <cell r="C616" t="str">
            <v>SC</v>
          </cell>
          <cell r="E616">
            <v>1100525</v>
          </cell>
        </row>
        <row r="617">
          <cell r="A617" t="str">
            <v>510794</v>
          </cell>
          <cell r="B617" t="str">
            <v>TABAPORA</v>
          </cell>
          <cell r="C617" t="str">
            <v>MT</v>
          </cell>
        </row>
        <row r="618">
          <cell r="A618" t="str">
            <v>421055</v>
          </cell>
          <cell r="B618" t="str">
            <v>MAREMA</v>
          </cell>
          <cell r="C618" t="str">
            <v>SC</v>
          </cell>
          <cell r="E618">
            <v>406652</v>
          </cell>
        </row>
        <row r="619">
          <cell r="A619" t="str">
            <v>430210</v>
          </cell>
          <cell r="B619" t="str">
            <v>BENTO GONCALVES</v>
          </cell>
          <cell r="C619" t="str">
            <v>RS</v>
          </cell>
          <cell r="D619">
            <v>780285</v>
          </cell>
          <cell r="E619">
            <v>6380509</v>
          </cell>
        </row>
        <row r="620">
          <cell r="A620" t="str">
            <v>311180</v>
          </cell>
          <cell r="B620" t="str">
            <v>CANAPOLIS</v>
          </cell>
          <cell r="C620" t="str">
            <v>MG</v>
          </cell>
        </row>
        <row r="621">
          <cell r="A621" t="str">
            <v>316010</v>
          </cell>
          <cell r="B621" t="str">
            <v>SANTO ANTONIO DO GRAMA</v>
          </cell>
          <cell r="C621" t="str">
            <v>MG</v>
          </cell>
        </row>
        <row r="622">
          <cell r="A622" t="str">
            <v>312090</v>
          </cell>
          <cell r="B622" t="str">
            <v>CURVELO</v>
          </cell>
          <cell r="C622" t="str">
            <v>MG</v>
          </cell>
        </row>
        <row r="623">
          <cell r="A623" t="str">
            <v>310890</v>
          </cell>
          <cell r="B623" t="str">
            <v>BRAZOPOLIS</v>
          </cell>
          <cell r="C623" t="str">
            <v>MG</v>
          </cell>
        </row>
        <row r="624">
          <cell r="A624" t="str">
            <v>314250</v>
          </cell>
          <cell r="B624" t="str">
            <v>MONJOLOS</v>
          </cell>
          <cell r="C624" t="str">
            <v>MG</v>
          </cell>
        </row>
        <row r="625">
          <cell r="A625" t="str">
            <v>432252</v>
          </cell>
          <cell r="B625" t="str">
            <v>VALE VERDE</v>
          </cell>
          <cell r="C625" t="str">
            <v>RS</v>
          </cell>
          <cell r="D625">
            <v>28449</v>
          </cell>
        </row>
        <row r="626">
          <cell r="A626" t="str">
            <v>350510</v>
          </cell>
          <cell r="B626" t="str">
            <v>BARBOSA</v>
          </cell>
          <cell r="C626" t="str">
            <v>SP</v>
          </cell>
          <cell r="E626">
            <v>181443</v>
          </cell>
        </row>
        <row r="627">
          <cell r="A627" t="str">
            <v>315620</v>
          </cell>
          <cell r="B627" t="str">
            <v>ROCHEDO DE MINAS</v>
          </cell>
          <cell r="C627" t="str">
            <v>MG</v>
          </cell>
        </row>
        <row r="628">
          <cell r="A628" t="str">
            <v>313790</v>
          </cell>
          <cell r="B628" t="str">
            <v>LAMIM</v>
          </cell>
          <cell r="C628" t="str">
            <v>MG</v>
          </cell>
        </row>
        <row r="629">
          <cell r="A629" t="str">
            <v>431980</v>
          </cell>
          <cell r="B629" t="str">
            <v>SAO VICENTE DO SUL</v>
          </cell>
          <cell r="C629" t="str">
            <v>RS</v>
          </cell>
        </row>
        <row r="630">
          <cell r="A630" t="str">
            <v>315340</v>
          </cell>
          <cell r="B630" t="str">
            <v>PRESIDENTE OLEGARIO</v>
          </cell>
          <cell r="C630" t="str">
            <v>MG</v>
          </cell>
        </row>
        <row r="631">
          <cell r="A631" t="str">
            <v>421567</v>
          </cell>
          <cell r="B631" t="str">
            <v>SANTA TEREZINHA</v>
          </cell>
          <cell r="C631" t="str">
            <v>SC</v>
          </cell>
          <cell r="E631">
            <v>358338</v>
          </cell>
        </row>
        <row r="632">
          <cell r="A632" t="str">
            <v>350730</v>
          </cell>
          <cell r="B632" t="str">
            <v>BORACEIA</v>
          </cell>
          <cell r="C632" t="str">
            <v>SP</v>
          </cell>
        </row>
        <row r="633">
          <cell r="A633" t="str">
            <v>311810</v>
          </cell>
          <cell r="B633" t="str">
            <v>CONGONHAS DO NORTE</v>
          </cell>
          <cell r="C633" t="str">
            <v>MG</v>
          </cell>
        </row>
        <row r="634">
          <cell r="A634" t="str">
            <v>431310</v>
          </cell>
          <cell r="B634" t="str">
            <v>NOVA PALMA</v>
          </cell>
          <cell r="C634" t="str">
            <v>RS</v>
          </cell>
        </row>
        <row r="635">
          <cell r="A635" t="str">
            <v>316695</v>
          </cell>
          <cell r="B635" t="str">
            <v>SERRANOPOLIS DE MINAS</v>
          </cell>
          <cell r="C635" t="str">
            <v>MG</v>
          </cell>
        </row>
        <row r="636">
          <cell r="A636" t="str">
            <v>500470</v>
          </cell>
          <cell r="B636" t="str">
            <v>IVINHEMA</v>
          </cell>
          <cell r="C636" t="str">
            <v>MS</v>
          </cell>
        </row>
        <row r="637">
          <cell r="A637" t="str">
            <v>317060</v>
          </cell>
          <cell r="B637" t="str">
            <v>VARGEM BONITA</v>
          </cell>
          <cell r="C637" t="str">
            <v>MG</v>
          </cell>
        </row>
        <row r="638">
          <cell r="A638" t="str">
            <v>110029</v>
          </cell>
          <cell r="B638" t="str">
            <v>SANTA LUZIA D'OESTE</v>
          </cell>
          <cell r="C638" t="str">
            <v>RO</v>
          </cell>
        </row>
        <row r="639">
          <cell r="A639" t="str">
            <v>313900</v>
          </cell>
          <cell r="B639" t="str">
            <v>MACHADO</v>
          </cell>
          <cell r="C639" t="str">
            <v>MG</v>
          </cell>
        </row>
        <row r="640">
          <cell r="A640" t="str">
            <v>316430</v>
          </cell>
          <cell r="B640" t="str">
            <v>SAO ROQUE DE MINAS</v>
          </cell>
          <cell r="C640" t="str">
            <v>MG</v>
          </cell>
        </row>
        <row r="641">
          <cell r="A641" t="str">
            <v>312705</v>
          </cell>
          <cell r="B641" t="str">
            <v>FRONTEIRA DOS VALES</v>
          </cell>
          <cell r="C641" t="str">
            <v>MG</v>
          </cell>
        </row>
        <row r="642">
          <cell r="A642" t="str">
            <v>353770</v>
          </cell>
          <cell r="B642" t="str">
            <v>PIACATU</v>
          </cell>
          <cell r="C642" t="str">
            <v>SP</v>
          </cell>
        </row>
        <row r="643">
          <cell r="A643" t="str">
            <v>314545</v>
          </cell>
          <cell r="B643" t="str">
            <v>OLHOS-D'AGUA</v>
          </cell>
          <cell r="C643" t="str">
            <v>MG</v>
          </cell>
        </row>
        <row r="644">
          <cell r="A644" t="str">
            <v>316650</v>
          </cell>
          <cell r="B644" t="str">
            <v>SERRA AZUL DE MINAS</v>
          </cell>
          <cell r="C644" t="str">
            <v>MG</v>
          </cell>
        </row>
        <row r="645">
          <cell r="A645" t="str">
            <v>313980</v>
          </cell>
          <cell r="B645" t="str">
            <v>MAR DE ESPANHA</v>
          </cell>
          <cell r="C645" t="str">
            <v>MG</v>
          </cell>
        </row>
        <row r="646">
          <cell r="A646" t="str">
            <v>316870</v>
          </cell>
          <cell r="B646" t="str">
            <v>TIMOTEO</v>
          </cell>
          <cell r="C646" t="str">
            <v>MG</v>
          </cell>
        </row>
        <row r="647">
          <cell r="A647" t="str">
            <v>314640</v>
          </cell>
          <cell r="B647" t="str">
            <v>PAINEIRAS</v>
          </cell>
          <cell r="C647" t="str">
            <v>MG</v>
          </cell>
        </row>
        <row r="648">
          <cell r="A648" t="str">
            <v>314350</v>
          </cell>
          <cell r="B648" t="str">
            <v>MORADA NOVA DE MINAS</v>
          </cell>
          <cell r="C648" t="str">
            <v>MG</v>
          </cell>
        </row>
        <row r="649">
          <cell r="A649" t="str">
            <v>312595</v>
          </cell>
          <cell r="B649" t="str">
            <v>FERVEDOURO</v>
          </cell>
          <cell r="C649" t="str">
            <v>MG</v>
          </cell>
        </row>
        <row r="650">
          <cell r="A650" t="str">
            <v>313760</v>
          </cell>
          <cell r="B650" t="str">
            <v>LAGOA SANTA</v>
          </cell>
          <cell r="C650" t="str">
            <v>MG</v>
          </cell>
        </row>
        <row r="651">
          <cell r="A651" t="str">
            <v>314980</v>
          </cell>
          <cell r="B651" t="str">
            <v>PERDIZES</v>
          </cell>
          <cell r="C651" t="str">
            <v>MG</v>
          </cell>
        </row>
        <row r="652">
          <cell r="A652" t="str">
            <v>430060</v>
          </cell>
          <cell r="B652" t="str">
            <v>ALVORADA</v>
          </cell>
          <cell r="C652" t="str">
            <v>RS</v>
          </cell>
          <cell r="D652">
            <v>554399</v>
          </cell>
          <cell r="E652">
            <v>10505313</v>
          </cell>
        </row>
        <row r="653">
          <cell r="A653" t="str">
            <v>312240</v>
          </cell>
          <cell r="B653" t="str">
            <v>DIVISA NOVA</v>
          </cell>
          <cell r="C653" t="str">
            <v>MG</v>
          </cell>
        </row>
        <row r="654">
          <cell r="A654" t="str">
            <v>410800</v>
          </cell>
          <cell r="B654" t="str">
            <v>FLORESTOPOLIS</v>
          </cell>
          <cell r="C654" t="str">
            <v>PR</v>
          </cell>
        </row>
        <row r="655">
          <cell r="A655" t="str">
            <v>310530</v>
          </cell>
          <cell r="B655" t="str">
            <v>BANDEIRA DO SUL</v>
          </cell>
          <cell r="C655" t="str">
            <v>MG</v>
          </cell>
        </row>
        <row r="656">
          <cell r="A656" t="str">
            <v>312770</v>
          </cell>
          <cell r="B656" t="str">
            <v>GOVERNADOR VALADARES</v>
          </cell>
          <cell r="C656" t="str">
            <v>MG</v>
          </cell>
        </row>
        <row r="657">
          <cell r="A657" t="str">
            <v>316410</v>
          </cell>
          <cell r="B657" t="str">
            <v>SAO PEDRO DO SUACUI</v>
          </cell>
          <cell r="C657" t="str">
            <v>MG</v>
          </cell>
        </row>
        <row r="658">
          <cell r="A658" t="str">
            <v>316850</v>
          </cell>
          <cell r="B658" t="str">
            <v>TEIXEIRAS</v>
          </cell>
          <cell r="C658" t="str">
            <v>MG</v>
          </cell>
        </row>
        <row r="659">
          <cell r="A659" t="str">
            <v>313990</v>
          </cell>
          <cell r="B659" t="str">
            <v>MARIA DA FE</v>
          </cell>
          <cell r="C659" t="str">
            <v>MG</v>
          </cell>
        </row>
        <row r="660">
          <cell r="A660" t="str">
            <v>510895</v>
          </cell>
          <cell r="B660" t="str">
            <v>NOVA MONTE VERDE</v>
          </cell>
          <cell r="C660" t="str">
            <v>MT</v>
          </cell>
        </row>
        <row r="661">
          <cell r="A661" t="str">
            <v>421910</v>
          </cell>
          <cell r="B661" t="str">
            <v>VARGEAO</v>
          </cell>
          <cell r="C661" t="str">
            <v>SC</v>
          </cell>
        </row>
        <row r="662">
          <cell r="A662" t="str">
            <v>352230</v>
          </cell>
          <cell r="B662" t="str">
            <v>ITAPETININGA</v>
          </cell>
          <cell r="C662" t="str">
            <v>SP</v>
          </cell>
          <cell r="D662">
            <v>5090</v>
          </cell>
          <cell r="E662">
            <v>521176</v>
          </cell>
        </row>
        <row r="663">
          <cell r="A663" t="str">
            <v>352290</v>
          </cell>
          <cell r="B663" t="str">
            <v>ITAPUI</v>
          </cell>
          <cell r="C663" t="str">
            <v>SP</v>
          </cell>
          <cell r="E663">
            <v>30511</v>
          </cell>
        </row>
        <row r="664">
          <cell r="A664" t="str">
            <v>352440</v>
          </cell>
          <cell r="B664" t="str">
            <v>JACAREI</v>
          </cell>
          <cell r="C664" t="str">
            <v>SP</v>
          </cell>
          <cell r="E664">
            <v>3258264</v>
          </cell>
        </row>
        <row r="665">
          <cell r="A665" t="str">
            <v>315490</v>
          </cell>
          <cell r="B665" t="str">
            <v>RIO CASCA</v>
          </cell>
          <cell r="C665" t="str">
            <v>MG</v>
          </cell>
        </row>
        <row r="666">
          <cell r="A666" t="str">
            <v>432060</v>
          </cell>
          <cell r="B666" t="str">
            <v>SEVERIANO DE ALMEIDA</v>
          </cell>
          <cell r="C666" t="str">
            <v>RS</v>
          </cell>
          <cell r="D666">
            <v>20860</v>
          </cell>
          <cell r="E666">
            <v>346818</v>
          </cell>
        </row>
        <row r="667">
          <cell r="A667" t="str">
            <v>312825</v>
          </cell>
          <cell r="B667" t="str">
            <v>GUARACIAMA</v>
          </cell>
          <cell r="C667" t="str">
            <v>MG</v>
          </cell>
        </row>
        <row r="668">
          <cell r="A668" t="str">
            <v>431960</v>
          </cell>
          <cell r="B668" t="str">
            <v>SAO SEPE</v>
          </cell>
          <cell r="C668" t="str">
            <v>RS</v>
          </cell>
        </row>
        <row r="669">
          <cell r="A669" t="str">
            <v>314055</v>
          </cell>
          <cell r="B669" t="str">
            <v>MATA VERDE</v>
          </cell>
          <cell r="C669" t="str">
            <v>MG</v>
          </cell>
        </row>
        <row r="670">
          <cell r="A670" t="str">
            <v>312470</v>
          </cell>
          <cell r="B670" t="str">
            <v>ESTRELA DO INDAIA</v>
          </cell>
          <cell r="C670" t="str">
            <v>MG</v>
          </cell>
        </row>
        <row r="671">
          <cell r="A671" t="str">
            <v>313657</v>
          </cell>
          <cell r="B671" t="str">
            <v>JOSENOPOLIS</v>
          </cell>
          <cell r="C671" t="str">
            <v>MG</v>
          </cell>
        </row>
        <row r="672">
          <cell r="A672" t="str">
            <v>315860</v>
          </cell>
          <cell r="B672" t="str">
            <v>SANTANA DO DESERTO</v>
          </cell>
          <cell r="C672" t="str">
            <v>MG</v>
          </cell>
        </row>
        <row r="673">
          <cell r="A673" t="str">
            <v>313420</v>
          </cell>
          <cell r="B673" t="str">
            <v>ITUIUTABA</v>
          </cell>
          <cell r="C673" t="str">
            <v>MG</v>
          </cell>
        </row>
        <row r="674">
          <cell r="A674" t="str">
            <v>312860</v>
          </cell>
          <cell r="B674" t="str">
            <v>GUARDA-MOR</v>
          </cell>
          <cell r="C674" t="str">
            <v>MG</v>
          </cell>
        </row>
        <row r="675">
          <cell r="A675" t="str">
            <v>317030</v>
          </cell>
          <cell r="B675" t="str">
            <v>UMBURATIBA</v>
          </cell>
          <cell r="C675" t="str">
            <v>MG</v>
          </cell>
        </row>
        <row r="676">
          <cell r="A676" t="str">
            <v>314060</v>
          </cell>
          <cell r="B676" t="str">
            <v>MATERLANDIA</v>
          </cell>
          <cell r="C676" t="str">
            <v>MG</v>
          </cell>
        </row>
        <row r="677">
          <cell r="A677" t="str">
            <v>310500</v>
          </cell>
          <cell r="B677" t="str">
            <v>BALDIM</v>
          </cell>
          <cell r="C677" t="str">
            <v>MG</v>
          </cell>
        </row>
        <row r="678">
          <cell r="A678" t="str">
            <v>315870</v>
          </cell>
          <cell r="B678" t="str">
            <v>SANTANA DO GARAMBEU</v>
          </cell>
          <cell r="C678" t="str">
            <v>MG</v>
          </cell>
        </row>
        <row r="679">
          <cell r="A679" t="str">
            <v>312675</v>
          </cell>
          <cell r="B679" t="str">
            <v>FRANCISCOPOLIS</v>
          </cell>
          <cell r="C679" t="str">
            <v>MG</v>
          </cell>
        </row>
        <row r="680">
          <cell r="A680" t="str">
            <v>290680</v>
          </cell>
          <cell r="B680" t="str">
            <v>CANSANCAO</v>
          </cell>
          <cell r="C680" t="str">
            <v>BA</v>
          </cell>
        </row>
        <row r="681">
          <cell r="A681" t="str">
            <v>311350</v>
          </cell>
          <cell r="B681" t="str">
            <v>CARBONITA</v>
          </cell>
          <cell r="C681" t="str">
            <v>MG</v>
          </cell>
        </row>
        <row r="682">
          <cell r="A682" t="str">
            <v>421500</v>
          </cell>
          <cell r="B682" t="str">
            <v>RIO NEGRINHO</v>
          </cell>
          <cell r="C682" t="str">
            <v>SC</v>
          </cell>
          <cell r="D682">
            <v>359052</v>
          </cell>
        </row>
        <row r="683">
          <cell r="A683" t="str">
            <v>315680</v>
          </cell>
          <cell r="B683" t="str">
            <v>SABINOPOLIS</v>
          </cell>
          <cell r="C683" t="str">
            <v>MG</v>
          </cell>
        </row>
        <row r="684">
          <cell r="A684" t="str">
            <v>316940</v>
          </cell>
          <cell r="B684" t="str">
            <v>TRES PONTAS</v>
          </cell>
          <cell r="C684" t="str">
            <v>MG</v>
          </cell>
        </row>
        <row r="685">
          <cell r="A685" t="str">
            <v>314610</v>
          </cell>
          <cell r="B685" t="str">
            <v>OURO PRETO</v>
          </cell>
          <cell r="C685" t="str">
            <v>MG</v>
          </cell>
        </row>
        <row r="686">
          <cell r="A686" t="str">
            <v>430222</v>
          </cell>
          <cell r="B686" t="str">
            <v>BOA VISTA DO CADEADO</v>
          </cell>
          <cell r="C686" t="str">
            <v>RS</v>
          </cell>
        </row>
        <row r="687">
          <cell r="A687" t="str">
            <v>315150</v>
          </cell>
          <cell r="B687" t="str">
            <v>PIUMHI</v>
          </cell>
          <cell r="C687" t="str">
            <v>MG</v>
          </cell>
        </row>
        <row r="688">
          <cell r="A688" t="str">
            <v>313480</v>
          </cell>
          <cell r="B688" t="str">
            <v>JACUI</v>
          </cell>
          <cell r="C688" t="str">
            <v>MG</v>
          </cell>
        </row>
        <row r="689">
          <cell r="A689" t="str">
            <v>352020</v>
          </cell>
          <cell r="B689" t="str">
            <v>IGARATA</v>
          </cell>
          <cell r="C689" t="str">
            <v>SP</v>
          </cell>
          <cell r="E689">
            <v>681009</v>
          </cell>
        </row>
        <row r="690">
          <cell r="A690" t="str">
            <v>311050</v>
          </cell>
          <cell r="B690" t="str">
            <v>CAMANDUCAIA</v>
          </cell>
          <cell r="C690" t="str">
            <v>MG</v>
          </cell>
        </row>
        <row r="691">
          <cell r="A691" t="str">
            <v>310960</v>
          </cell>
          <cell r="B691" t="str">
            <v>CACHOEIRA DA PRATA</v>
          </cell>
          <cell r="C691" t="str">
            <v>MG</v>
          </cell>
        </row>
        <row r="692">
          <cell r="A692" t="str">
            <v>510629</v>
          </cell>
          <cell r="B692" t="str">
            <v>PARANAITA</v>
          </cell>
          <cell r="C692" t="str">
            <v>MT</v>
          </cell>
        </row>
        <row r="693">
          <cell r="A693" t="str">
            <v>312520</v>
          </cell>
          <cell r="B693" t="str">
            <v>FAMA</v>
          </cell>
          <cell r="C693" t="str">
            <v>MG</v>
          </cell>
        </row>
        <row r="694">
          <cell r="A694" t="str">
            <v>314990</v>
          </cell>
          <cell r="B694" t="str">
            <v>PERDOES</v>
          </cell>
          <cell r="C694" t="str">
            <v>MG</v>
          </cell>
        </row>
        <row r="695">
          <cell r="A695" t="str">
            <v>312420</v>
          </cell>
          <cell r="B695" t="str">
            <v>ESPERA FELIZ</v>
          </cell>
          <cell r="C695" t="str">
            <v>MG</v>
          </cell>
        </row>
        <row r="696">
          <cell r="A696" t="str">
            <v>420470</v>
          </cell>
          <cell r="B696" t="str">
            <v>CUNHA PORA</v>
          </cell>
          <cell r="C696" t="str">
            <v>SC</v>
          </cell>
          <cell r="E696">
            <v>297307</v>
          </cell>
        </row>
        <row r="697">
          <cell r="A697" t="str">
            <v>311420</v>
          </cell>
          <cell r="B697" t="str">
            <v>CARMO DO CAJURU</v>
          </cell>
          <cell r="C697" t="str">
            <v>MG</v>
          </cell>
        </row>
        <row r="698">
          <cell r="A698" t="str">
            <v>420480</v>
          </cell>
          <cell r="B698" t="str">
            <v>CURITIBANOS</v>
          </cell>
          <cell r="C698" t="str">
            <v>SC</v>
          </cell>
        </row>
        <row r="699">
          <cell r="A699" t="str">
            <v>314210</v>
          </cell>
          <cell r="B699" t="str">
            <v>MIRADOURO</v>
          </cell>
          <cell r="C699" t="str">
            <v>MG</v>
          </cell>
        </row>
        <row r="700">
          <cell r="A700" t="str">
            <v>313860</v>
          </cell>
          <cell r="B700" t="str">
            <v>LIMA DUARTE</v>
          </cell>
          <cell r="C700" t="str">
            <v>MG</v>
          </cell>
        </row>
        <row r="701">
          <cell r="A701" t="str">
            <v>510850</v>
          </cell>
          <cell r="B701" t="str">
            <v>VERA</v>
          </cell>
          <cell r="C701" t="str">
            <v>MT</v>
          </cell>
        </row>
        <row r="702">
          <cell r="A702" t="str">
            <v>520860</v>
          </cell>
          <cell r="B702" t="str">
            <v>GOIANESIA</v>
          </cell>
          <cell r="C702" t="str">
            <v>GO</v>
          </cell>
        </row>
        <row r="703">
          <cell r="A703" t="str">
            <v>430055</v>
          </cell>
          <cell r="B703" t="str">
            <v>ALTO ALEGRE</v>
          </cell>
          <cell r="C703" t="str">
            <v>RS</v>
          </cell>
        </row>
        <row r="704">
          <cell r="A704" t="str">
            <v>312500</v>
          </cell>
          <cell r="B704" t="str">
            <v>EWBANK DA CAMARA</v>
          </cell>
          <cell r="C704" t="str">
            <v>MG</v>
          </cell>
        </row>
        <row r="705">
          <cell r="A705" t="str">
            <v>314490</v>
          </cell>
          <cell r="B705" t="str">
            <v>NOVA MODICA</v>
          </cell>
          <cell r="C705" t="str">
            <v>MG</v>
          </cell>
        </row>
        <row r="706">
          <cell r="A706" t="str">
            <v>310160</v>
          </cell>
          <cell r="B706" t="str">
            <v>ALFENAS</v>
          </cell>
          <cell r="C706" t="str">
            <v>MG</v>
          </cell>
        </row>
        <row r="707">
          <cell r="A707" t="str">
            <v>316553</v>
          </cell>
          <cell r="B707" t="str">
            <v>SARZEDO</v>
          </cell>
          <cell r="C707" t="str">
            <v>MG</v>
          </cell>
        </row>
        <row r="708">
          <cell r="A708" t="str">
            <v>500440</v>
          </cell>
          <cell r="B708" t="str">
            <v>INOCENCIA</v>
          </cell>
          <cell r="C708" t="str">
            <v>MS</v>
          </cell>
        </row>
        <row r="709">
          <cell r="A709" t="str">
            <v>315210</v>
          </cell>
          <cell r="B709" t="str">
            <v>PONTE NOVA</v>
          </cell>
          <cell r="C709" t="str">
            <v>MG</v>
          </cell>
        </row>
        <row r="710">
          <cell r="A710" t="str">
            <v>500375</v>
          </cell>
          <cell r="B710" t="str">
            <v>ELDORADO</v>
          </cell>
          <cell r="C710" t="str">
            <v>MS</v>
          </cell>
        </row>
        <row r="711">
          <cell r="A711" t="str">
            <v>421100</v>
          </cell>
          <cell r="B711" t="str">
            <v>MONDAI</v>
          </cell>
          <cell r="C711" t="str">
            <v>SC</v>
          </cell>
          <cell r="E711">
            <v>561859</v>
          </cell>
        </row>
        <row r="712">
          <cell r="A712" t="str">
            <v>314950</v>
          </cell>
          <cell r="B712" t="str">
            <v>PEQUERI</v>
          </cell>
          <cell r="C712" t="str">
            <v>MG</v>
          </cell>
        </row>
        <row r="713">
          <cell r="A713" t="str">
            <v>314450</v>
          </cell>
          <cell r="B713" t="str">
            <v>NAZARENO</v>
          </cell>
          <cell r="C713" t="str">
            <v>MG</v>
          </cell>
        </row>
        <row r="714">
          <cell r="A714" t="str">
            <v>420730</v>
          </cell>
          <cell r="B714" t="str">
            <v>IMBITUBA</v>
          </cell>
          <cell r="C714" t="str">
            <v>SC</v>
          </cell>
          <cell r="E714">
            <v>3325908</v>
          </cell>
        </row>
        <row r="715">
          <cell r="A715" t="str">
            <v>420257</v>
          </cell>
          <cell r="B715" t="str">
            <v>BOM JESUS DO OESTE</v>
          </cell>
          <cell r="C715" t="str">
            <v>SC</v>
          </cell>
          <cell r="E715">
            <v>215100</v>
          </cell>
        </row>
        <row r="716">
          <cell r="A716" t="str">
            <v>317040</v>
          </cell>
          <cell r="B716" t="str">
            <v>UNAI</v>
          </cell>
          <cell r="C716" t="str">
            <v>MG</v>
          </cell>
        </row>
        <row r="717">
          <cell r="A717" t="str">
            <v>312460</v>
          </cell>
          <cell r="B717" t="str">
            <v>ESTRELA DALVA</v>
          </cell>
          <cell r="C717" t="str">
            <v>MG</v>
          </cell>
        </row>
        <row r="718">
          <cell r="A718" t="str">
            <v>313350</v>
          </cell>
          <cell r="B718" t="str">
            <v>ITAPECERICA</v>
          </cell>
          <cell r="C718" t="str">
            <v>MG</v>
          </cell>
        </row>
        <row r="719">
          <cell r="A719" t="str">
            <v>311910</v>
          </cell>
          <cell r="B719" t="str">
            <v>CORINTO</v>
          </cell>
          <cell r="C719" t="str">
            <v>MG</v>
          </cell>
        </row>
        <row r="720">
          <cell r="A720" t="str">
            <v>316570</v>
          </cell>
          <cell r="B720" t="str">
            <v>SENADOR FIRMINO</v>
          </cell>
          <cell r="C720" t="str">
            <v>MG</v>
          </cell>
        </row>
        <row r="721">
          <cell r="A721" t="str">
            <v>314505</v>
          </cell>
          <cell r="B721" t="str">
            <v>NOVA PORTEIRINHA</v>
          </cell>
          <cell r="C721" t="str">
            <v>MG</v>
          </cell>
        </row>
        <row r="722">
          <cell r="A722" t="str">
            <v>500750</v>
          </cell>
          <cell r="B722" t="str">
            <v>ROCHEDO</v>
          </cell>
          <cell r="C722" t="str">
            <v>MS</v>
          </cell>
        </row>
        <row r="723">
          <cell r="A723" t="str">
            <v>312290</v>
          </cell>
          <cell r="B723" t="str">
            <v>DONA EUSEBIA</v>
          </cell>
          <cell r="C723" t="str">
            <v>MG</v>
          </cell>
        </row>
        <row r="724">
          <cell r="A724" t="str">
            <v>315950</v>
          </cell>
          <cell r="B724" t="str">
            <v>SANTA RITA DO ITUETO</v>
          </cell>
          <cell r="C724" t="str">
            <v>MG</v>
          </cell>
        </row>
        <row r="725">
          <cell r="A725" t="str">
            <v>316000</v>
          </cell>
          <cell r="B725" t="str">
            <v>SANTO ANTONIO DO AVENTUREIRO</v>
          </cell>
          <cell r="C725" t="str">
            <v>MG</v>
          </cell>
        </row>
        <row r="726">
          <cell r="A726" t="str">
            <v>430540</v>
          </cell>
          <cell r="B726" t="str">
            <v>CHIAPETTA</v>
          </cell>
          <cell r="C726" t="str">
            <v>RS</v>
          </cell>
        </row>
        <row r="727">
          <cell r="A727" t="str">
            <v>432149</v>
          </cell>
          <cell r="B727" t="str">
            <v>TOROPI</v>
          </cell>
          <cell r="C727" t="str">
            <v>RS</v>
          </cell>
        </row>
        <row r="728">
          <cell r="A728" t="str">
            <v>292660</v>
          </cell>
          <cell r="B728" t="str">
            <v>RIBEIRA DO POMBAL</v>
          </cell>
          <cell r="C728" t="str">
            <v>BA</v>
          </cell>
        </row>
        <row r="729">
          <cell r="A729" t="str">
            <v>310400</v>
          </cell>
          <cell r="B729" t="str">
            <v>ARAXA</v>
          </cell>
          <cell r="C729" t="str">
            <v>MG</v>
          </cell>
        </row>
        <row r="730">
          <cell r="A730" t="str">
            <v>316557</v>
          </cell>
          <cell r="B730" t="str">
            <v>SENADOR AMARAL</v>
          </cell>
          <cell r="C730" t="str">
            <v>MG</v>
          </cell>
        </row>
        <row r="731">
          <cell r="A731" t="str">
            <v>315520</v>
          </cell>
          <cell r="B731" t="str">
            <v>RIO ESPERA</v>
          </cell>
          <cell r="C731" t="str">
            <v>MG</v>
          </cell>
        </row>
        <row r="732">
          <cell r="A732" t="str">
            <v>312780</v>
          </cell>
          <cell r="B732" t="str">
            <v>GRAO MOGOL</v>
          </cell>
          <cell r="C732" t="str">
            <v>MG</v>
          </cell>
        </row>
        <row r="733">
          <cell r="A733" t="str">
            <v>314770</v>
          </cell>
          <cell r="B733" t="str">
            <v>PASSA TEMPO</v>
          </cell>
          <cell r="C733" t="str">
            <v>MG</v>
          </cell>
        </row>
        <row r="734">
          <cell r="A734" t="str">
            <v>353890</v>
          </cell>
          <cell r="B734" t="str">
            <v>PIRAJUI</v>
          </cell>
          <cell r="C734" t="str">
            <v>SP</v>
          </cell>
          <cell r="E734">
            <v>598523</v>
          </cell>
        </row>
        <row r="735">
          <cell r="A735" t="str">
            <v>311120</v>
          </cell>
          <cell r="B735" t="str">
            <v>CAMPO BELO</v>
          </cell>
          <cell r="C735" t="str">
            <v>MG</v>
          </cell>
        </row>
        <row r="736">
          <cell r="A736" t="str">
            <v>311430</v>
          </cell>
          <cell r="B736" t="str">
            <v>CARMO DO PARANAIBA</v>
          </cell>
          <cell r="C736" t="str">
            <v>MG</v>
          </cell>
        </row>
        <row r="737">
          <cell r="A737" t="str">
            <v>313810</v>
          </cell>
          <cell r="B737" t="str">
            <v>LASSANCE</v>
          </cell>
          <cell r="C737" t="str">
            <v>MG</v>
          </cell>
        </row>
        <row r="738">
          <cell r="A738" t="str">
            <v>431642</v>
          </cell>
          <cell r="B738" t="str">
            <v>SAGRADA FAMILIA</v>
          </cell>
          <cell r="C738" t="str">
            <v>RS</v>
          </cell>
        </row>
        <row r="739">
          <cell r="A739" t="str">
            <v>310700</v>
          </cell>
          <cell r="B739" t="str">
            <v>BIQUINHAS</v>
          </cell>
          <cell r="C739" t="str">
            <v>MG</v>
          </cell>
        </row>
        <row r="740">
          <cell r="A740" t="str">
            <v>350240</v>
          </cell>
          <cell r="B740" t="str">
            <v>ANHUMAS</v>
          </cell>
          <cell r="C740" t="str">
            <v>SP</v>
          </cell>
        </row>
        <row r="741">
          <cell r="A741" t="str">
            <v>421825</v>
          </cell>
          <cell r="B741" t="str">
            <v>TIMBO GRANDE</v>
          </cell>
          <cell r="C741" t="str">
            <v>SC</v>
          </cell>
          <cell r="E741">
            <v>256416</v>
          </cell>
        </row>
        <row r="742">
          <cell r="A742" t="str">
            <v>313380</v>
          </cell>
          <cell r="B742" t="str">
            <v>ITAUNA</v>
          </cell>
          <cell r="C742" t="str">
            <v>MG</v>
          </cell>
        </row>
        <row r="743">
          <cell r="A743" t="str">
            <v>313740</v>
          </cell>
          <cell r="B743" t="str">
            <v>LAGOA DOURADA</v>
          </cell>
          <cell r="C743" t="str">
            <v>MG</v>
          </cell>
        </row>
        <row r="744">
          <cell r="A744" t="str">
            <v>313065</v>
          </cell>
          <cell r="B744" t="str">
            <v>INDAIABIRA</v>
          </cell>
          <cell r="C744" t="str">
            <v>MG</v>
          </cell>
        </row>
        <row r="745">
          <cell r="A745" t="str">
            <v>354130</v>
          </cell>
          <cell r="B745" t="str">
            <v>PRESIDENTE EPITACIO</v>
          </cell>
          <cell r="C745" t="str">
            <v>SP</v>
          </cell>
          <cell r="E745">
            <v>1974531</v>
          </cell>
        </row>
        <row r="746">
          <cell r="A746" t="str">
            <v>312010</v>
          </cell>
          <cell r="B746" t="str">
            <v>COUTO DE MAGALHAES DE MINAS</v>
          </cell>
          <cell r="C746" t="str">
            <v>MG</v>
          </cell>
        </row>
        <row r="747">
          <cell r="A747" t="str">
            <v>315760</v>
          </cell>
          <cell r="B747" t="str">
            <v>SANTA FE DE MINAS</v>
          </cell>
          <cell r="C747" t="str">
            <v>MG</v>
          </cell>
        </row>
        <row r="748">
          <cell r="A748" t="str">
            <v>316910</v>
          </cell>
          <cell r="B748" t="str">
            <v>TOLEDO</v>
          </cell>
          <cell r="C748" t="str">
            <v>MG</v>
          </cell>
        </row>
        <row r="749">
          <cell r="A749" t="str">
            <v>350930</v>
          </cell>
          <cell r="B749" t="str">
            <v>CAJOBI</v>
          </cell>
          <cell r="C749" t="str">
            <v>SP</v>
          </cell>
        </row>
        <row r="750">
          <cell r="A750" t="str">
            <v>312480</v>
          </cell>
          <cell r="B750" t="str">
            <v>ESTRELA DO SUL</v>
          </cell>
          <cell r="C750" t="str">
            <v>MG</v>
          </cell>
        </row>
        <row r="751">
          <cell r="A751" t="str">
            <v>355030</v>
          </cell>
          <cell r="B751" t="str">
            <v>SAO PAULO</v>
          </cell>
          <cell r="C751" t="str">
            <v>SP</v>
          </cell>
          <cell r="D751">
            <v>105426310</v>
          </cell>
        </row>
        <row r="752">
          <cell r="A752" t="str">
            <v>420550</v>
          </cell>
          <cell r="B752" t="str">
            <v>FRAIBURGO</v>
          </cell>
          <cell r="C752" t="str">
            <v>SC</v>
          </cell>
          <cell r="D752">
            <v>58855</v>
          </cell>
          <cell r="E752">
            <v>735451</v>
          </cell>
        </row>
        <row r="753">
          <cell r="A753" t="str">
            <v>430570</v>
          </cell>
          <cell r="B753" t="str">
            <v>CONDOR</v>
          </cell>
          <cell r="C753" t="str">
            <v>RS</v>
          </cell>
        </row>
        <row r="754">
          <cell r="A754" t="str">
            <v>330220</v>
          </cell>
          <cell r="B754" t="str">
            <v>ITAPERUNA</v>
          </cell>
          <cell r="C754" t="str">
            <v>RJ</v>
          </cell>
        </row>
        <row r="755">
          <cell r="A755" t="str">
            <v>317090</v>
          </cell>
          <cell r="B755" t="str">
            <v>VARZELANDIA</v>
          </cell>
          <cell r="C755" t="str">
            <v>MG</v>
          </cell>
        </row>
        <row r="756">
          <cell r="A756" t="str">
            <v>314150</v>
          </cell>
          <cell r="B756" t="str">
            <v>MENDES PIMENTEL</v>
          </cell>
          <cell r="C756" t="str">
            <v>MG</v>
          </cell>
        </row>
        <row r="757">
          <cell r="A757" t="str">
            <v>313500</v>
          </cell>
          <cell r="B757" t="str">
            <v>JAGUARACU</v>
          </cell>
          <cell r="C757" t="str">
            <v>MG</v>
          </cell>
        </row>
        <row r="758">
          <cell r="A758" t="str">
            <v>431620</v>
          </cell>
          <cell r="B758" t="str">
            <v>RONDINHA</v>
          </cell>
          <cell r="C758" t="str">
            <v>RS</v>
          </cell>
          <cell r="D758">
            <v>25138</v>
          </cell>
          <cell r="E758">
            <v>1597029</v>
          </cell>
        </row>
        <row r="759">
          <cell r="A759" t="str">
            <v>431645</v>
          </cell>
          <cell r="B759" t="str">
            <v>SALTO DO JACUI</v>
          </cell>
          <cell r="C759" t="str">
            <v>RS</v>
          </cell>
        </row>
        <row r="760">
          <cell r="A760" t="str">
            <v>420985</v>
          </cell>
          <cell r="B760" t="str">
            <v>LINDOIA DO SUL</v>
          </cell>
          <cell r="C760" t="str">
            <v>SC</v>
          </cell>
        </row>
        <row r="761">
          <cell r="A761" t="str">
            <v>313310</v>
          </cell>
          <cell r="B761" t="str">
            <v>ITANHANDU</v>
          </cell>
          <cell r="C761" t="str">
            <v>MG</v>
          </cell>
        </row>
        <row r="762">
          <cell r="A762" t="str">
            <v>421885</v>
          </cell>
          <cell r="B762" t="str">
            <v>UNIAO DO OESTE</v>
          </cell>
          <cell r="C762" t="str">
            <v>SC</v>
          </cell>
          <cell r="E762">
            <v>36874</v>
          </cell>
        </row>
        <row r="763">
          <cell r="A763" t="str">
            <v>420090</v>
          </cell>
          <cell r="B763" t="str">
            <v>ANGELINA</v>
          </cell>
          <cell r="C763" t="str">
            <v>SC</v>
          </cell>
        </row>
        <row r="764">
          <cell r="A764" t="str">
            <v>310760</v>
          </cell>
          <cell r="B764" t="str">
            <v>BOM JESUS DA PENHA</v>
          </cell>
          <cell r="C764" t="str">
            <v>MG</v>
          </cell>
        </row>
        <row r="765">
          <cell r="A765" t="str">
            <v>510685</v>
          </cell>
          <cell r="B765" t="str">
            <v>PORTO ESTRELA</v>
          </cell>
          <cell r="C765" t="str">
            <v>MT</v>
          </cell>
          <cell r="E765">
            <v>44991</v>
          </cell>
        </row>
        <row r="766">
          <cell r="A766" t="str">
            <v>313220</v>
          </cell>
          <cell r="B766" t="str">
            <v>ITAGUARA</v>
          </cell>
          <cell r="C766" t="str">
            <v>MG</v>
          </cell>
        </row>
        <row r="767">
          <cell r="A767" t="str">
            <v>421450</v>
          </cell>
          <cell r="B767" t="str">
            <v>RIO DO CAMPO</v>
          </cell>
          <cell r="C767" t="str">
            <v>SC</v>
          </cell>
          <cell r="E767">
            <v>456233</v>
          </cell>
        </row>
        <row r="768">
          <cell r="A768" t="str">
            <v>421210</v>
          </cell>
          <cell r="B768" t="str">
            <v>PALMITOS</v>
          </cell>
          <cell r="C768" t="str">
            <v>SC</v>
          </cell>
          <cell r="E768">
            <v>444821</v>
          </cell>
        </row>
        <row r="769">
          <cell r="A769" t="str">
            <v>110007</v>
          </cell>
          <cell r="B769" t="str">
            <v>CORUMBIARA</v>
          </cell>
          <cell r="C769" t="str">
            <v>RO</v>
          </cell>
        </row>
        <row r="770">
          <cell r="A770" t="str">
            <v>312730</v>
          </cell>
          <cell r="B770" t="str">
            <v>GALILEIA</v>
          </cell>
          <cell r="C770" t="str">
            <v>MG</v>
          </cell>
        </row>
        <row r="771">
          <cell r="A771" t="str">
            <v>352300</v>
          </cell>
          <cell r="B771" t="str">
            <v>ITAPURA</v>
          </cell>
          <cell r="C771" t="str">
            <v>SP</v>
          </cell>
          <cell r="E771">
            <v>144402</v>
          </cell>
        </row>
        <row r="772">
          <cell r="A772" t="str">
            <v>410830</v>
          </cell>
          <cell r="B772" t="str">
            <v>FOZ DO IGUACU</v>
          </cell>
          <cell r="C772" t="str">
            <v>PR</v>
          </cell>
        </row>
        <row r="773">
          <cell r="A773" t="str">
            <v>412820</v>
          </cell>
          <cell r="B773" t="str">
            <v>UNIAO DA VITORIA</v>
          </cell>
          <cell r="C773" t="str">
            <v>PR</v>
          </cell>
        </row>
        <row r="774">
          <cell r="A774" t="str">
            <v>431120</v>
          </cell>
          <cell r="B774" t="str">
            <v>JULIO DE CASTILHOS</v>
          </cell>
          <cell r="C774" t="str">
            <v>RS</v>
          </cell>
        </row>
        <row r="775">
          <cell r="A775" t="str">
            <v>317130</v>
          </cell>
          <cell r="B775" t="str">
            <v>VICOSA</v>
          </cell>
          <cell r="C775" t="str">
            <v>MG</v>
          </cell>
        </row>
        <row r="776">
          <cell r="A776" t="str">
            <v>411930</v>
          </cell>
          <cell r="B776" t="str">
            <v>PINHAO</v>
          </cell>
          <cell r="C776" t="str">
            <v>PR</v>
          </cell>
        </row>
        <row r="777">
          <cell r="A777" t="str">
            <v>350945</v>
          </cell>
          <cell r="B777" t="str">
            <v>CAMPINA DO MONTE ALEGRE</v>
          </cell>
          <cell r="C777" t="str">
            <v>SP</v>
          </cell>
          <cell r="E777">
            <v>440865</v>
          </cell>
        </row>
        <row r="778">
          <cell r="A778" t="str">
            <v>313720</v>
          </cell>
          <cell r="B778" t="str">
            <v>LAGOA DA PRATA</v>
          </cell>
          <cell r="C778" t="str">
            <v>MG</v>
          </cell>
        </row>
        <row r="779">
          <cell r="A779" t="str">
            <v>314900</v>
          </cell>
          <cell r="B779" t="str">
            <v>PEDRA DOURADA</v>
          </cell>
          <cell r="C779" t="str">
            <v>MG</v>
          </cell>
        </row>
        <row r="780">
          <cell r="A780" t="str">
            <v>310540</v>
          </cell>
          <cell r="B780" t="str">
            <v>BARAO DE COCAIS</v>
          </cell>
          <cell r="C780" t="str">
            <v>MG</v>
          </cell>
        </row>
        <row r="781">
          <cell r="A781" t="str">
            <v>421620</v>
          </cell>
          <cell r="B781" t="str">
            <v>SAO FRANCISCO DO SUL</v>
          </cell>
          <cell r="C781" t="str">
            <v>SC</v>
          </cell>
          <cell r="D781">
            <v>296239</v>
          </cell>
        </row>
        <row r="782">
          <cell r="A782" t="str">
            <v>314780</v>
          </cell>
          <cell r="B782" t="str">
            <v>PASSA-VINTE</v>
          </cell>
          <cell r="C782" t="str">
            <v>MG</v>
          </cell>
        </row>
        <row r="783">
          <cell r="A783" t="str">
            <v>431720</v>
          </cell>
          <cell r="B783" t="str">
            <v>SANTA ROSA</v>
          </cell>
          <cell r="C783" t="str">
            <v>RS</v>
          </cell>
        </row>
        <row r="784">
          <cell r="A784" t="str">
            <v>311640</v>
          </cell>
          <cell r="B784" t="str">
            <v>CLARAVAL</v>
          </cell>
          <cell r="C784" t="str">
            <v>MG</v>
          </cell>
        </row>
        <row r="785">
          <cell r="A785" t="str">
            <v>421917</v>
          </cell>
          <cell r="B785" t="str">
            <v>VARGEM BONITA</v>
          </cell>
          <cell r="C785" t="str">
            <v>SC</v>
          </cell>
          <cell r="D785">
            <v>99</v>
          </cell>
          <cell r="E785">
            <v>599579</v>
          </cell>
        </row>
        <row r="786">
          <cell r="A786" t="str">
            <v>353570</v>
          </cell>
          <cell r="B786" t="str">
            <v>PARAISO</v>
          </cell>
          <cell r="C786" t="str">
            <v>SP</v>
          </cell>
          <cell r="E786">
            <v>250811</v>
          </cell>
        </row>
        <row r="787">
          <cell r="A787" t="str">
            <v>314580</v>
          </cell>
          <cell r="B787" t="str">
            <v>ONCA DE PITANGUI</v>
          </cell>
          <cell r="C787" t="str">
            <v>MG</v>
          </cell>
        </row>
        <row r="788">
          <cell r="A788" t="str">
            <v>315960</v>
          </cell>
          <cell r="B788" t="str">
            <v>SANTA RITA DO SAPUCAI</v>
          </cell>
          <cell r="C788" t="str">
            <v>MG</v>
          </cell>
        </row>
        <row r="789">
          <cell r="A789" t="str">
            <v>353020</v>
          </cell>
          <cell r="B789" t="str">
            <v>MIRANTE DO PARANAPANEMA</v>
          </cell>
          <cell r="C789" t="str">
            <v>SP</v>
          </cell>
          <cell r="E789">
            <v>493163</v>
          </cell>
        </row>
        <row r="790">
          <cell r="A790" t="str">
            <v>311090</v>
          </cell>
          <cell r="B790" t="str">
            <v>CAMPANHA</v>
          </cell>
          <cell r="C790" t="str">
            <v>MG</v>
          </cell>
        </row>
        <row r="791">
          <cell r="A791" t="str">
            <v>421507</v>
          </cell>
          <cell r="B791" t="str">
            <v>RIQUEZA</v>
          </cell>
          <cell r="C791" t="str">
            <v>SC</v>
          </cell>
          <cell r="E791">
            <v>363496</v>
          </cell>
        </row>
        <row r="792">
          <cell r="A792" t="str">
            <v>315640</v>
          </cell>
          <cell r="B792" t="str">
            <v>ROMARIA</v>
          </cell>
          <cell r="C792" t="str">
            <v>MG</v>
          </cell>
        </row>
        <row r="793">
          <cell r="A793" t="str">
            <v>310800</v>
          </cell>
          <cell r="B793" t="str">
            <v>BOM SUCESSO</v>
          </cell>
          <cell r="C793" t="str">
            <v>MG</v>
          </cell>
        </row>
        <row r="794">
          <cell r="A794" t="str">
            <v>312020</v>
          </cell>
          <cell r="B794" t="str">
            <v>CRISTAIS</v>
          </cell>
          <cell r="C794" t="str">
            <v>MG</v>
          </cell>
        </row>
        <row r="795">
          <cell r="A795" t="str">
            <v>310870</v>
          </cell>
          <cell r="B795" t="str">
            <v>BRAS PIRES</v>
          </cell>
          <cell r="C795" t="str">
            <v>MG</v>
          </cell>
        </row>
        <row r="796">
          <cell r="A796" t="str">
            <v>316680</v>
          </cell>
          <cell r="B796" t="str">
            <v>SERRA DO SALITRE</v>
          </cell>
          <cell r="C796" t="str">
            <v>MG</v>
          </cell>
        </row>
        <row r="797">
          <cell r="A797" t="str">
            <v>431555</v>
          </cell>
          <cell r="B797" t="str">
            <v>RIO DOS INDIOS</v>
          </cell>
          <cell r="C797" t="str">
            <v>RS</v>
          </cell>
        </row>
        <row r="798">
          <cell r="A798" t="str">
            <v>312510</v>
          </cell>
          <cell r="B798" t="str">
            <v>EXTREMA</v>
          </cell>
          <cell r="C798" t="str">
            <v>MG</v>
          </cell>
        </row>
        <row r="799">
          <cell r="A799" t="str">
            <v>313835</v>
          </cell>
          <cell r="B799" t="str">
            <v>LEME DO PRADO</v>
          </cell>
          <cell r="C799" t="str">
            <v>MG</v>
          </cell>
        </row>
        <row r="800">
          <cell r="A800" t="str">
            <v>420400</v>
          </cell>
          <cell r="B800" t="str">
            <v>CATANDUVAS</v>
          </cell>
          <cell r="C800" t="str">
            <v>SC</v>
          </cell>
          <cell r="D800">
            <v>109385</v>
          </cell>
          <cell r="E800">
            <v>596653</v>
          </cell>
        </row>
        <row r="801">
          <cell r="A801" t="str">
            <v>432140</v>
          </cell>
          <cell r="B801" t="str">
            <v>TENENTE PORTELA</v>
          </cell>
          <cell r="C801" t="str">
            <v>RS</v>
          </cell>
        </row>
        <row r="802">
          <cell r="A802" t="str">
            <v>311920</v>
          </cell>
          <cell r="B802" t="str">
            <v>COROACI</v>
          </cell>
          <cell r="C802" t="str">
            <v>MG</v>
          </cell>
        </row>
        <row r="803">
          <cell r="A803" t="str">
            <v>316960</v>
          </cell>
          <cell r="B803" t="str">
            <v>TUPACIGUARA</v>
          </cell>
          <cell r="C803" t="str">
            <v>MG</v>
          </cell>
        </row>
        <row r="804">
          <cell r="A804" t="str">
            <v>314465</v>
          </cell>
          <cell r="B804" t="str">
            <v>NINHEIRA</v>
          </cell>
          <cell r="C804" t="str">
            <v>MG</v>
          </cell>
        </row>
        <row r="805">
          <cell r="A805" t="str">
            <v>500660</v>
          </cell>
          <cell r="B805" t="str">
            <v>PONTA PORA</v>
          </cell>
          <cell r="C805" t="str">
            <v>MS</v>
          </cell>
        </row>
        <row r="806">
          <cell r="A806" t="str">
            <v>314320</v>
          </cell>
          <cell r="B806" t="str">
            <v>MONTE SANTO DE MINAS</v>
          </cell>
          <cell r="C806" t="str">
            <v>MG</v>
          </cell>
        </row>
        <row r="807">
          <cell r="A807" t="str">
            <v>312950</v>
          </cell>
          <cell r="B807" t="str">
            <v>IBIA</v>
          </cell>
          <cell r="C807" t="str">
            <v>MG</v>
          </cell>
        </row>
        <row r="808">
          <cell r="A808" t="str">
            <v>420930</v>
          </cell>
          <cell r="B808" t="str">
            <v>LAGES</v>
          </cell>
          <cell r="C808" t="str">
            <v>SC</v>
          </cell>
        </row>
        <row r="809">
          <cell r="A809" t="str">
            <v>313620</v>
          </cell>
          <cell r="B809" t="str">
            <v>JOAO MONLEVADE</v>
          </cell>
          <cell r="C809" t="str">
            <v>MG</v>
          </cell>
        </row>
        <row r="810">
          <cell r="A810" t="str">
            <v>314530</v>
          </cell>
          <cell r="B810" t="str">
            <v>NOVO CRUZEIRO</v>
          </cell>
          <cell r="C810" t="str">
            <v>MG</v>
          </cell>
        </row>
        <row r="811">
          <cell r="A811" t="str">
            <v>313390</v>
          </cell>
          <cell r="B811" t="str">
            <v>ITAVERAVA</v>
          </cell>
          <cell r="C811" t="str">
            <v>MG</v>
          </cell>
        </row>
        <row r="812">
          <cell r="A812" t="str">
            <v>313753</v>
          </cell>
          <cell r="B812" t="str">
            <v>LAGOA GRANDE</v>
          </cell>
          <cell r="C812" t="str">
            <v>MG</v>
          </cell>
        </row>
        <row r="813">
          <cell r="A813" t="str">
            <v>310790</v>
          </cell>
          <cell r="B813" t="str">
            <v>BOM REPOUSO</v>
          </cell>
          <cell r="C813" t="str">
            <v>MG</v>
          </cell>
        </row>
        <row r="814">
          <cell r="A814" t="str">
            <v>316930</v>
          </cell>
          <cell r="B814" t="str">
            <v>TRES CORACOES</v>
          </cell>
          <cell r="C814" t="str">
            <v>MG</v>
          </cell>
        </row>
        <row r="815">
          <cell r="A815" t="str">
            <v>314180</v>
          </cell>
          <cell r="B815" t="str">
            <v>MINAS NOVAS</v>
          </cell>
          <cell r="C815" t="str">
            <v>MG</v>
          </cell>
        </row>
        <row r="816">
          <cell r="A816" t="str">
            <v>312530</v>
          </cell>
          <cell r="B816" t="str">
            <v>FARIA LEMOS</v>
          </cell>
          <cell r="C816" t="str">
            <v>MG</v>
          </cell>
        </row>
        <row r="817">
          <cell r="A817" t="str">
            <v>520330</v>
          </cell>
          <cell r="B817" t="str">
            <v>BELA VISTA DE GOIAS</v>
          </cell>
          <cell r="C817" t="str">
            <v>GO</v>
          </cell>
        </row>
        <row r="818">
          <cell r="A818" t="str">
            <v>312690</v>
          </cell>
          <cell r="B818" t="str">
            <v>FREI INOCENCIO</v>
          </cell>
          <cell r="C818" t="str">
            <v>MG</v>
          </cell>
        </row>
        <row r="819">
          <cell r="A819" t="str">
            <v>314220</v>
          </cell>
          <cell r="B819" t="str">
            <v>MIRAI</v>
          </cell>
          <cell r="C819" t="str">
            <v>MG</v>
          </cell>
        </row>
        <row r="820">
          <cell r="A820" t="str">
            <v>410870</v>
          </cell>
          <cell r="B820" t="str">
            <v>GRANDES RIOS</v>
          </cell>
          <cell r="C820" t="str">
            <v>PR</v>
          </cell>
        </row>
        <row r="821">
          <cell r="A821" t="str">
            <v>316556</v>
          </cell>
          <cell r="B821" t="str">
            <v>SEM-PEIXE</v>
          </cell>
          <cell r="C821" t="str">
            <v>MG</v>
          </cell>
        </row>
        <row r="822">
          <cell r="A822" t="str">
            <v>310410</v>
          </cell>
          <cell r="B822" t="str">
            <v>ARCEBURGO</v>
          </cell>
          <cell r="C822" t="str">
            <v>MG</v>
          </cell>
        </row>
        <row r="823">
          <cell r="A823" t="str">
            <v>311940</v>
          </cell>
          <cell r="B823" t="str">
            <v>CORONEL FABRICIANO</v>
          </cell>
          <cell r="C823" t="str">
            <v>MG</v>
          </cell>
        </row>
        <row r="824">
          <cell r="A824" t="str">
            <v>500710</v>
          </cell>
          <cell r="B824" t="str">
            <v>RIBAS DO RIO PARDO</v>
          </cell>
          <cell r="C824" t="str">
            <v>MS</v>
          </cell>
        </row>
        <row r="825">
          <cell r="A825" t="str">
            <v>421080</v>
          </cell>
          <cell r="B825" t="str">
            <v>MELEIRO</v>
          </cell>
          <cell r="C825" t="str">
            <v>SC</v>
          </cell>
        </row>
        <row r="826">
          <cell r="A826" t="str">
            <v>310330</v>
          </cell>
          <cell r="B826" t="str">
            <v>ARACITABA</v>
          </cell>
          <cell r="C826" t="str">
            <v>MG</v>
          </cell>
        </row>
        <row r="827">
          <cell r="A827" t="str">
            <v>310470</v>
          </cell>
          <cell r="B827" t="str">
            <v>ATALEIA</v>
          </cell>
          <cell r="C827" t="str">
            <v>MG</v>
          </cell>
        </row>
        <row r="828">
          <cell r="A828" t="str">
            <v>510621</v>
          </cell>
          <cell r="B828" t="str">
            <v>NOVA CANAA DO NORTE</v>
          </cell>
          <cell r="C828" t="str">
            <v>MT</v>
          </cell>
        </row>
        <row r="829">
          <cell r="A829" t="str">
            <v>420910</v>
          </cell>
          <cell r="B829" t="str">
            <v>JOINVILLE</v>
          </cell>
          <cell r="C829" t="str">
            <v>SC</v>
          </cell>
          <cell r="D829">
            <v>6394519</v>
          </cell>
        </row>
        <row r="830">
          <cell r="A830" t="str">
            <v>421790</v>
          </cell>
          <cell r="B830" t="str">
            <v>TANGARA</v>
          </cell>
          <cell r="C830" t="str">
            <v>SC</v>
          </cell>
          <cell r="E830">
            <v>930807</v>
          </cell>
        </row>
        <row r="831">
          <cell r="A831" t="str">
            <v>350020</v>
          </cell>
          <cell r="B831" t="str">
            <v>ADOLFO</v>
          </cell>
          <cell r="C831" t="str">
            <v>SP</v>
          </cell>
          <cell r="E831">
            <v>172033</v>
          </cell>
        </row>
        <row r="832">
          <cell r="A832" t="str">
            <v>314410</v>
          </cell>
          <cell r="B832" t="str">
            <v>MUZAMBINHO</v>
          </cell>
          <cell r="C832" t="str">
            <v>MG</v>
          </cell>
        </row>
        <row r="833">
          <cell r="A833" t="str">
            <v>421170</v>
          </cell>
          <cell r="B833" t="str">
            <v>ORLEANS</v>
          </cell>
          <cell r="C833" t="str">
            <v>SC</v>
          </cell>
          <cell r="D833">
            <v>63832</v>
          </cell>
        </row>
        <row r="834">
          <cell r="A834" t="str">
            <v>510480</v>
          </cell>
          <cell r="B834" t="str">
            <v>JACIARA</v>
          </cell>
          <cell r="C834" t="str">
            <v>MT</v>
          </cell>
          <cell r="E834">
            <v>116369</v>
          </cell>
        </row>
        <row r="835">
          <cell r="A835" t="str">
            <v>313000</v>
          </cell>
          <cell r="B835" t="str">
            <v>IBITURUNA</v>
          </cell>
          <cell r="C835" t="str">
            <v>MG</v>
          </cell>
        </row>
        <row r="836">
          <cell r="A836" t="str">
            <v>330100</v>
          </cell>
          <cell r="B836" t="str">
            <v>CAMPOS DOS GOYTACAZES</v>
          </cell>
          <cell r="C836" t="str">
            <v>RJ</v>
          </cell>
        </row>
        <row r="837">
          <cell r="A837" t="str">
            <v>314585</v>
          </cell>
          <cell r="B837" t="str">
            <v>ORATORIOS</v>
          </cell>
          <cell r="C837" t="str">
            <v>MG</v>
          </cell>
        </row>
        <row r="838">
          <cell r="A838" t="str">
            <v>317120</v>
          </cell>
          <cell r="B838" t="str">
            <v>VESPASIANO</v>
          </cell>
          <cell r="C838" t="str">
            <v>MG</v>
          </cell>
        </row>
        <row r="839">
          <cell r="A839" t="str">
            <v>310290</v>
          </cell>
          <cell r="B839" t="str">
            <v>ANTONIO CARLOS</v>
          </cell>
          <cell r="C839" t="str">
            <v>MG</v>
          </cell>
        </row>
        <row r="840">
          <cell r="A840" t="str">
            <v>312130</v>
          </cell>
          <cell r="B840" t="str">
            <v>DESCOBERTO</v>
          </cell>
          <cell r="C840" t="str">
            <v>MG</v>
          </cell>
        </row>
        <row r="841">
          <cell r="A841" t="str">
            <v>315810</v>
          </cell>
          <cell r="B841" t="str">
            <v>SANTA MARIA DO SALTO</v>
          </cell>
          <cell r="C841" t="str">
            <v>MG</v>
          </cell>
        </row>
        <row r="842">
          <cell r="A842" t="str">
            <v>351550</v>
          </cell>
          <cell r="B842" t="str">
            <v>FERNANDOPOLIS</v>
          </cell>
          <cell r="C842" t="str">
            <v>SP</v>
          </cell>
        </row>
        <row r="843">
          <cell r="A843" t="str">
            <v>315217</v>
          </cell>
          <cell r="B843" t="str">
            <v>PONTO DOS VOLANTES</v>
          </cell>
          <cell r="C843" t="str">
            <v>MG</v>
          </cell>
        </row>
        <row r="844">
          <cell r="A844" t="str">
            <v>420208</v>
          </cell>
          <cell r="B844" t="str">
            <v>BANDEIRANTE</v>
          </cell>
          <cell r="C844" t="str">
            <v>SC</v>
          </cell>
          <cell r="E844">
            <v>556113</v>
          </cell>
        </row>
        <row r="845">
          <cell r="A845" t="str">
            <v>316710</v>
          </cell>
          <cell r="B845" t="str">
            <v>SERRO</v>
          </cell>
          <cell r="C845" t="str">
            <v>MG</v>
          </cell>
        </row>
        <row r="846">
          <cell r="A846" t="str">
            <v>420917</v>
          </cell>
          <cell r="B846" t="str">
            <v>JUPIA</v>
          </cell>
          <cell r="C846" t="str">
            <v>SC</v>
          </cell>
        </row>
        <row r="847">
          <cell r="A847" t="str">
            <v>421225</v>
          </cell>
          <cell r="B847" t="str">
            <v>PASSO DE TORRES</v>
          </cell>
          <cell r="C847" t="str">
            <v>SC</v>
          </cell>
        </row>
        <row r="848">
          <cell r="A848" t="str">
            <v>310380</v>
          </cell>
          <cell r="B848" t="str">
            <v>ARAPUA</v>
          </cell>
          <cell r="C848" t="str">
            <v>MG</v>
          </cell>
        </row>
        <row r="849">
          <cell r="A849" t="str">
            <v>310750</v>
          </cell>
          <cell r="B849" t="str">
            <v>BOM JARDIM DE MINAS</v>
          </cell>
          <cell r="C849" t="str">
            <v>MG</v>
          </cell>
        </row>
        <row r="850">
          <cell r="A850" t="str">
            <v>315830</v>
          </cell>
          <cell r="B850" t="str">
            <v>SANTANA DA VARGEM</v>
          </cell>
          <cell r="C850" t="str">
            <v>MG</v>
          </cell>
        </row>
        <row r="851">
          <cell r="A851" t="str">
            <v>311690</v>
          </cell>
          <cell r="B851" t="str">
            <v>COMENDADOR GOMES</v>
          </cell>
          <cell r="C851" t="str">
            <v>MG</v>
          </cell>
        </row>
        <row r="852">
          <cell r="A852" t="str">
            <v>410570</v>
          </cell>
          <cell r="B852" t="str">
            <v>CLEVELANDIA</v>
          </cell>
          <cell r="C852" t="str">
            <v>PR</v>
          </cell>
        </row>
        <row r="853">
          <cell r="A853" t="str">
            <v>313862</v>
          </cell>
          <cell r="B853" t="str">
            <v>LIMEIRA DO OESTE</v>
          </cell>
          <cell r="C853" t="str">
            <v>MG</v>
          </cell>
        </row>
        <row r="854">
          <cell r="A854" t="str">
            <v>311560</v>
          </cell>
          <cell r="B854" t="str">
            <v>CEDRO DO ABAETE</v>
          </cell>
          <cell r="C854" t="str">
            <v>MG</v>
          </cell>
        </row>
        <row r="855">
          <cell r="A855" t="str">
            <v>410785</v>
          </cell>
          <cell r="B855" t="str">
            <v>FLOR DA SERRA DO SUL</v>
          </cell>
          <cell r="C855" t="str">
            <v>PR</v>
          </cell>
          <cell r="E855">
            <v>214426</v>
          </cell>
        </row>
        <row r="856">
          <cell r="A856" t="str">
            <v>312050</v>
          </cell>
          <cell r="B856" t="str">
            <v>CRISTINA</v>
          </cell>
          <cell r="C856" t="str">
            <v>MG</v>
          </cell>
        </row>
        <row r="857">
          <cell r="A857" t="str">
            <v>310940</v>
          </cell>
          <cell r="B857" t="str">
            <v>BURITIZEIRO</v>
          </cell>
          <cell r="C857" t="str">
            <v>MG</v>
          </cell>
        </row>
        <row r="858">
          <cell r="A858" t="str">
            <v>420350</v>
          </cell>
          <cell r="B858" t="str">
            <v>CAMPO ERE</v>
          </cell>
          <cell r="C858" t="str">
            <v>SC</v>
          </cell>
          <cell r="E858">
            <v>343795</v>
          </cell>
        </row>
        <row r="859">
          <cell r="A859" t="str">
            <v>310925</v>
          </cell>
          <cell r="B859" t="str">
            <v>BUGRE</v>
          </cell>
          <cell r="C859" t="str">
            <v>MG</v>
          </cell>
        </row>
        <row r="860">
          <cell r="A860" t="str">
            <v>312707</v>
          </cell>
          <cell r="B860" t="str">
            <v>FRUTA DE LEITE</v>
          </cell>
          <cell r="C860" t="str">
            <v>MG</v>
          </cell>
        </row>
        <row r="861">
          <cell r="A861" t="str">
            <v>310670</v>
          </cell>
          <cell r="B861" t="str">
            <v>BETIM</v>
          </cell>
          <cell r="C861" t="str">
            <v>MG</v>
          </cell>
        </row>
        <row r="862">
          <cell r="A862" t="str">
            <v>432170</v>
          </cell>
          <cell r="B862" t="str">
            <v>TRES COROAS</v>
          </cell>
          <cell r="C862" t="str">
            <v>RS</v>
          </cell>
          <cell r="E862">
            <v>1331432</v>
          </cell>
        </row>
        <row r="863">
          <cell r="A863" t="str">
            <v>314400</v>
          </cell>
          <cell r="B863" t="str">
            <v>MUTUM</v>
          </cell>
          <cell r="C863" t="str">
            <v>MG</v>
          </cell>
        </row>
        <row r="864">
          <cell r="A864" t="str">
            <v>314535</v>
          </cell>
          <cell r="B864" t="str">
            <v>NOVO ORIENTE DE MINAS</v>
          </cell>
          <cell r="C864" t="str">
            <v>MG</v>
          </cell>
        </row>
        <row r="865">
          <cell r="A865" t="str">
            <v>312030</v>
          </cell>
          <cell r="B865" t="str">
            <v>CRISTALIA</v>
          </cell>
          <cell r="C865" t="str">
            <v>MG</v>
          </cell>
        </row>
        <row r="866">
          <cell r="A866" t="str">
            <v>313660</v>
          </cell>
          <cell r="B866" t="str">
            <v>NOVA UNIAO</v>
          </cell>
          <cell r="C866" t="str">
            <v>MG</v>
          </cell>
        </row>
        <row r="867">
          <cell r="A867" t="str">
            <v>421227</v>
          </cell>
          <cell r="B867" t="str">
            <v>PASSOS MAIA</v>
          </cell>
          <cell r="C867" t="str">
            <v>SC</v>
          </cell>
        </row>
        <row r="868">
          <cell r="A868" t="str">
            <v>313260</v>
          </cell>
          <cell r="B868" t="str">
            <v>ITAMARATI DE MINAS</v>
          </cell>
          <cell r="C868" t="str">
            <v>MG</v>
          </cell>
        </row>
        <row r="869">
          <cell r="A869" t="str">
            <v>293190</v>
          </cell>
          <cell r="B869" t="str">
            <v>TUCANO</v>
          </cell>
          <cell r="C869" t="str">
            <v>BA</v>
          </cell>
        </row>
        <row r="870">
          <cell r="A870" t="str">
            <v>316560</v>
          </cell>
          <cell r="B870" t="str">
            <v>SENADOR CORTES</v>
          </cell>
          <cell r="C870" t="str">
            <v>MG</v>
          </cell>
        </row>
        <row r="871">
          <cell r="A871" t="str">
            <v>312400</v>
          </cell>
          <cell r="B871" t="str">
            <v>ERVALIA</v>
          </cell>
          <cell r="C871" t="str">
            <v>MG</v>
          </cell>
        </row>
        <row r="872">
          <cell r="A872" t="str">
            <v>316190</v>
          </cell>
          <cell r="B872" t="str">
            <v>SAO GONCALO DO RIO ABAIXO</v>
          </cell>
          <cell r="C872" t="str">
            <v>MG</v>
          </cell>
        </row>
        <row r="873">
          <cell r="A873" t="str">
            <v>313190</v>
          </cell>
          <cell r="B873" t="str">
            <v>ITABIRITO</v>
          </cell>
          <cell r="C873" t="str">
            <v>MG</v>
          </cell>
        </row>
        <row r="874">
          <cell r="A874" t="str">
            <v>316820</v>
          </cell>
          <cell r="B874" t="str">
            <v>TAPIRAI</v>
          </cell>
          <cell r="C874" t="str">
            <v>MG</v>
          </cell>
        </row>
        <row r="875">
          <cell r="A875" t="str">
            <v>315220</v>
          </cell>
          <cell r="B875" t="str">
            <v>PORTEIRINHA</v>
          </cell>
          <cell r="C875" t="str">
            <v>MG</v>
          </cell>
        </row>
        <row r="876">
          <cell r="A876" t="str">
            <v>311740</v>
          </cell>
          <cell r="B876" t="str">
            <v>CONCEICAO DE IPANEMA</v>
          </cell>
          <cell r="C876" t="str">
            <v>MG</v>
          </cell>
        </row>
        <row r="877">
          <cell r="A877" t="str">
            <v>311450</v>
          </cell>
          <cell r="B877" t="str">
            <v>CARMOPOLIS DE MINAS</v>
          </cell>
          <cell r="C877" t="str">
            <v>MG</v>
          </cell>
        </row>
        <row r="878">
          <cell r="A878" t="str">
            <v>311547</v>
          </cell>
          <cell r="B878" t="str">
            <v>CATUTI</v>
          </cell>
          <cell r="C878" t="str">
            <v>MG</v>
          </cell>
        </row>
        <row r="879">
          <cell r="A879" t="str">
            <v>313320</v>
          </cell>
          <cell r="B879" t="str">
            <v>ITANHOMI</v>
          </cell>
          <cell r="C879" t="str">
            <v>MG</v>
          </cell>
        </row>
        <row r="880">
          <cell r="A880" t="str">
            <v>312070</v>
          </cell>
          <cell r="B880" t="str">
            <v>CRUZEIRO DA FORTALEZA</v>
          </cell>
          <cell r="C880" t="str">
            <v>MG</v>
          </cell>
        </row>
        <row r="881">
          <cell r="A881" t="str">
            <v>316890</v>
          </cell>
          <cell r="B881" t="str">
            <v>TIROS</v>
          </cell>
          <cell r="C881" t="str">
            <v>MG</v>
          </cell>
        </row>
        <row r="882">
          <cell r="A882" t="str">
            <v>520495</v>
          </cell>
          <cell r="B882" t="str">
            <v>CAMPOS VERDES</v>
          </cell>
          <cell r="C882" t="str">
            <v>GO</v>
          </cell>
        </row>
        <row r="883">
          <cell r="A883" t="str">
            <v>315510</v>
          </cell>
          <cell r="B883" t="str">
            <v>RIO DO PRADO</v>
          </cell>
          <cell r="C883" t="str">
            <v>MG</v>
          </cell>
        </row>
        <row r="884">
          <cell r="A884" t="str">
            <v>313630</v>
          </cell>
          <cell r="B884" t="str">
            <v>JOAO PINHEIRO</v>
          </cell>
          <cell r="C884" t="str">
            <v>MG</v>
          </cell>
        </row>
        <row r="885">
          <cell r="A885" t="str">
            <v>421187</v>
          </cell>
          <cell r="B885" t="str">
            <v>PAIAL</v>
          </cell>
          <cell r="C885" t="str">
            <v>SC</v>
          </cell>
        </row>
        <row r="886">
          <cell r="A886" t="str">
            <v>350275</v>
          </cell>
          <cell r="B886" t="str">
            <v>ARACARIGUAMA</v>
          </cell>
          <cell r="C886" t="str">
            <v>SP</v>
          </cell>
        </row>
        <row r="887">
          <cell r="A887" t="str">
            <v>430692</v>
          </cell>
          <cell r="B887" t="str">
            <v>ENGENHO VELHO</v>
          </cell>
          <cell r="C887" t="str">
            <v>RS</v>
          </cell>
          <cell r="D887">
            <v>6025</v>
          </cell>
          <cell r="E887">
            <v>1052744</v>
          </cell>
        </row>
        <row r="888">
          <cell r="A888" t="str">
            <v>432010</v>
          </cell>
          <cell r="B888" t="str">
            <v>SARANDI</v>
          </cell>
          <cell r="C888" t="str">
            <v>RS</v>
          </cell>
          <cell r="D888">
            <v>64170</v>
          </cell>
          <cell r="E888">
            <v>5817082</v>
          </cell>
        </row>
        <row r="889">
          <cell r="A889" t="str">
            <v>350120</v>
          </cell>
          <cell r="B889" t="str">
            <v>ALVARES FLORENCE</v>
          </cell>
          <cell r="C889" t="str">
            <v>SP</v>
          </cell>
        </row>
        <row r="890">
          <cell r="A890" t="str">
            <v>353284</v>
          </cell>
          <cell r="B890" t="str">
            <v>NOVA CANAA PAULISTA</v>
          </cell>
          <cell r="C890" t="str">
            <v>SP</v>
          </cell>
        </row>
        <row r="891">
          <cell r="A891" t="str">
            <v>313890</v>
          </cell>
          <cell r="B891" t="str">
            <v>MACHACALIS</v>
          </cell>
          <cell r="C891" t="str">
            <v>MG</v>
          </cell>
        </row>
        <row r="892">
          <cell r="A892" t="str">
            <v>311240</v>
          </cell>
          <cell r="B892" t="str">
            <v>CAPETINGA</v>
          </cell>
          <cell r="C892" t="str">
            <v>MG</v>
          </cell>
        </row>
        <row r="893">
          <cell r="A893" t="str">
            <v>314390</v>
          </cell>
          <cell r="B893" t="str">
            <v>MURIAE</v>
          </cell>
          <cell r="C893" t="str">
            <v>MG</v>
          </cell>
        </row>
        <row r="894">
          <cell r="A894" t="str">
            <v>312970</v>
          </cell>
          <cell r="B894" t="str">
            <v>IBIRACI</v>
          </cell>
          <cell r="C894" t="str">
            <v>MG</v>
          </cell>
        </row>
        <row r="895">
          <cell r="A895" t="str">
            <v>411040</v>
          </cell>
          <cell r="B895" t="str">
            <v>INDIANOPOLIS</v>
          </cell>
          <cell r="C895" t="str">
            <v>PR</v>
          </cell>
        </row>
        <row r="896">
          <cell r="A896" t="str">
            <v>420205</v>
          </cell>
          <cell r="B896" t="str">
            <v>BALNEARIO BARRA DO SUL</v>
          </cell>
          <cell r="C896" t="str">
            <v>SC</v>
          </cell>
          <cell r="D896">
            <v>29204</v>
          </cell>
        </row>
        <row r="897">
          <cell r="A897" t="str">
            <v>313550</v>
          </cell>
          <cell r="B897" t="str">
            <v>JEQUERI</v>
          </cell>
          <cell r="C897" t="str">
            <v>MG</v>
          </cell>
        </row>
        <row r="898">
          <cell r="A898" t="str">
            <v>430845</v>
          </cell>
          <cell r="B898" t="str">
            <v>FORTALEZA DOS VALOS</v>
          </cell>
          <cell r="C898" t="str">
            <v>RS</v>
          </cell>
        </row>
        <row r="899">
          <cell r="A899" t="str">
            <v>521483</v>
          </cell>
          <cell r="B899" t="str">
            <v>NOVA CRIXAS</v>
          </cell>
          <cell r="C899" t="str">
            <v>GO</v>
          </cell>
        </row>
        <row r="900">
          <cell r="A900" t="str">
            <v>313030</v>
          </cell>
          <cell r="B900" t="str">
            <v>IGUATAMA</v>
          </cell>
          <cell r="C900" t="str">
            <v>MG</v>
          </cell>
        </row>
        <row r="901">
          <cell r="A901" t="str">
            <v>500580</v>
          </cell>
          <cell r="B901" t="str">
            <v>NIOAQUE</v>
          </cell>
          <cell r="C901" t="str">
            <v>MS</v>
          </cell>
        </row>
        <row r="902">
          <cell r="A902" t="str">
            <v>510452</v>
          </cell>
          <cell r="B902" t="str">
            <v>IPIRANGA DO NORTE</v>
          </cell>
          <cell r="C902" t="str">
            <v>MT</v>
          </cell>
        </row>
        <row r="903">
          <cell r="A903" t="str">
            <v>421535</v>
          </cell>
          <cell r="B903" t="str">
            <v>SALTINHO</v>
          </cell>
          <cell r="C903" t="str">
            <v>SC</v>
          </cell>
          <cell r="D903">
            <v>51851</v>
          </cell>
          <cell r="E903">
            <v>392537</v>
          </cell>
        </row>
        <row r="904">
          <cell r="A904" t="str">
            <v>312600</v>
          </cell>
          <cell r="B904" t="str">
            <v>FLORESTAL</v>
          </cell>
          <cell r="C904" t="str">
            <v>MG</v>
          </cell>
        </row>
        <row r="905">
          <cell r="A905" t="str">
            <v>311783</v>
          </cell>
          <cell r="B905" t="str">
            <v>CONEGO MARINHO</v>
          </cell>
          <cell r="C905" t="str">
            <v>MG</v>
          </cell>
        </row>
        <row r="906">
          <cell r="A906" t="str">
            <v>350740</v>
          </cell>
          <cell r="B906" t="str">
            <v>BORBOREMA</v>
          </cell>
          <cell r="C906" t="str">
            <v>SP</v>
          </cell>
          <cell r="E906">
            <v>380415</v>
          </cell>
        </row>
        <row r="907">
          <cell r="A907" t="str">
            <v>314710</v>
          </cell>
          <cell r="B907" t="str">
            <v>PARA DE MINAS</v>
          </cell>
          <cell r="C907" t="str">
            <v>MG</v>
          </cell>
        </row>
        <row r="908">
          <cell r="A908" t="str">
            <v>430080</v>
          </cell>
          <cell r="B908" t="str">
            <v>ANTONIO PRADO</v>
          </cell>
          <cell r="C908" t="str">
            <v>RS</v>
          </cell>
          <cell r="E908">
            <v>755633</v>
          </cell>
        </row>
        <row r="909">
          <cell r="A909" t="str">
            <v>314620</v>
          </cell>
          <cell r="B909" t="str">
            <v>OURO VERDE DE MINAS</v>
          </cell>
          <cell r="C909" t="str">
            <v>MG</v>
          </cell>
        </row>
        <row r="910">
          <cell r="A910" t="str">
            <v>314290</v>
          </cell>
          <cell r="B910" t="str">
            <v>MONTE AZUL</v>
          </cell>
          <cell r="C910" t="str">
            <v>MG</v>
          </cell>
        </row>
        <row r="911">
          <cell r="A911" t="str">
            <v>316720</v>
          </cell>
          <cell r="B911" t="str">
            <v>SETE LAGOAS</v>
          </cell>
          <cell r="C911" t="str">
            <v>MG</v>
          </cell>
        </row>
        <row r="912">
          <cell r="A912" t="str">
            <v>314230</v>
          </cell>
          <cell r="B912" t="str">
            <v>MOEDA</v>
          </cell>
          <cell r="C912" t="str">
            <v>MG</v>
          </cell>
        </row>
        <row r="913">
          <cell r="A913" t="str">
            <v>432130</v>
          </cell>
          <cell r="B913" t="str">
            <v>TAQUARI</v>
          </cell>
          <cell r="C913" t="str">
            <v>RS</v>
          </cell>
        </row>
        <row r="914">
          <cell r="A914" t="str">
            <v>311620</v>
          </cell>
          <cell r="B914" t="str">
            <v>CHIADOR</v>
          </cell>
          <cell r="C914" t="str">
            <v>MG</v>
          </cell>
        </row>
        <row r="915">
          <cell r="A915" t="str">
            <v>314870</v>
          </cell>
          <cell r="B915" t="str">
            <v>PEDRA AZUL</v>
          </cell>
          <cell r="C915" t="str">
            <v>MG</v>
          </cell>
        </row>
        <row r="916">
          <cell r="A916" t="str">
            <v>317190</v>
          </cell>
          <cell r="B916" t="str">
            <v>VIRGOLANDIA</v>
          </cell>
          <cell r="C916" t="str">
            <v>MG</v>
          </cell>
        </row>
        <row r="917">
          <cell r="A917" t="str">
            <v>311400</v>
          </cell>
          <cell r="B917" t="str">
            <v>CARMO DA MATA</v>
          </cell>
          <cell r="C917" t="str">
            <v>MG</v>
          </cell>
        </row>
        <row r="918">
          <cell r="A918" t="str">
            <v>314750</v>
          </cell>
          <cell r="B918" t="str">
            <v>PASSABEM</v>
          </cell>
          <cell r="C918" t="str">
            <v>MG</v>
          </cell>
        </row>
        <row r="919">
          <cell r="A919" t="str">
            <v>316340</v>
          </cell>
          <cell r="B919" t="str">
            <v>SAO JOSE DO GOIABAL</v>
          </cell>
          <cell r="C919" t="str">
            <v>MG</v>
          </cell>
        </row>
        <row r="920">
          <cell r="A920" t="str">
            <v>314070</v>
          </cell>
          <cell r="B920" t="str">
            <v>MATEUS LEME</v>
          </cell>
          <cell r="C920" t="str">
            <v>MG</v>
          </cell>
        </row>
        <row r="921">
          <cell r="A921" t="str">
            <v>420005</v>
          </cell>
          <cell r="B921" t="str">
            <v>ABDON BATISTA</v>
          </cell>
          <cell r="C921" t="str">
            <v>SC</v>
          </cell>
          <cell r="E921">
            <v>34919</v>
          </cell>
        </row>
        <row r="922">
          <cell r="A922" t="str">
            <v>421600</v>
          </cell>
          <cell r="B922" t="str">
            <v>SAO CARLOS</v>
          </cell>
          <cell r="C922" t="str">
            <v>SC</v>
          </cell>
        </row>
        <row r="923">
          <cell r="A923" t="str">
            <v>313440</v>
          </cell>
          <cell r="B923" t="str">
            <v>ITURAMA</v>
          </cell>
          <cell r="C923" t="str">
            <v>MG</v>
          </cell>
        </row>
        <row r="924">
          <cell r="A924" t="str">
            <v>313460</v>
          </cell>
          <cell r="B924" t="str">
            <v>JABOTICATUBAS</v>
          </cell>
          <cell r="C924" t="str">
            <v>MG</v>
          </cell>
        </row>
        <row r="925">
          <cell r="A925" t="str">
            <v>310180</v>
          </cell>
          <cell r="B925" t="str">
            <v>ALPERCATA</v>
          </cell>
          <cell r="C925" t="str">
            <v>MG</v>
          </cell>
        </row>
        <row r="926">
          <cell r="A926" t="str">
            <v>313060</v>
          </cell>
          <cell r="B926" t="str">
            <v>INCONFIDENTES</v>
          </cell>
          <cell r="C926" t="str">
            <v>MG</v>
          </cell>
        </row>
        <row r="927">
          <cell r="A927" t="str">
            <v>420450</v>
          </cell>
          <cell r="B927" t="str">
            <v>CORUPA</v>
          </cell>
          <cell r="C927" t="str">
            <v>SC</v>
          </cell>
          <cell r="D927">
            <v>61281</v>
          </cell>
        </row>
        <row r="928">
          <cell r="A928" t="str">
            <v>312160</v>
          </cell>
          <cell r="B928" t="str">
            <v>DIAMANTINA</v>
          </cell>
          <cell r="C928" t="str">
            <v>MG</v>
          </cell>
        </row>
        <row r="929">
          <cell r="A929" t="str">
            <v>314360</v>
          </cell>
          <cell r="B929" t="str">
            <v>MORRO DA GARCA</v>
          </cell>
          <cell r="C929" t="str">
            <v>MG</v>
          </cell>
        </row>
        <row r="930">
          <cell r="A930" t="str">
            <v>421290</v>
          </cell>
          <cell r="B930" t="str">
            <v>PINHALZINHO</v>
          </cell>
          <cell r="C930" t="str">
            <v>SC</v>
          </cell>
        </row>
        <row r="931">
          <cell r="A931" t="str">
            <v>312350</v>
          </cell>
          <cell r="B931" t="str">
            <v>DOURADOQUARA</v>
          </cell>
          <cell r="C931" t="str">
            <v>MG</v>
          </cell>
        </row>
        <row r="932">
          <cell r="A932" t="str">
            <v>315120</v>
          </cell>
          <cell r="B932" t="str">
            <v>PIRAPORA</v>
          </cell>
          <cell r="C932" t="str">
            <v>MG</v>
          </cell>
        </row>
        <row r="933">
          <cell r="A933" t="str">
            <v>311520</v>
          </cell>
          <cell r="B933" t="str">
            <v>CONCEICAO DA BARRA DE MINAS</v>
          </cell>
          <cell r="C933" t="str">
            <v>MG</v>
          </cell>
        </row>
        <row r="934">
          <cell r="A934" t="str">
            <v>314120</v>
          </cell>
          <cell r="B934" t="str">
            <v>MATUTINA</v>
          </cell>
          <cell r="C934" t="str">
            <v>MG</v>
          </cell>
        </row>
        <row r="935">
          <cell r="A935" t="str">
            <v>420530</v>
          </cell>
          <cell r="B935" t="str">
            <v>FAXINAL DOS GUEDES</v>
          </cell>
          <cell r="C935" t="str">
            <v>SC</v>
          </cell>
          <cell r="E935">
            <v>612639</v>
          </cell>
        </row>
        <row r="936">
          <cell r="A936" t="str">
            <v>353325</v>
          </cell>
          <cell r="B936" t="str">
            <v>NOVAIS</v>
          </cell>
          <cell r="C936" t="str">
            <v>SP</v>
          </cell>
        </row>
        <row r="937">
          <cell r="A937" t="str">
            <v>430850</v>
          </cell>
          <cell r="B937" t="str">
            <v>FREDERICO WESTPHALEN</v>
          </cell>
          <cell r="C937" t="str">
            <v>RS</v>
          </cell>
          <cell r="D937">
            <v>1</v>
          </cell>
        </row>
        <row r="938">
          <cell r="A938" t="str">
            <v>310820</v>
          </cell>
          <cell r="B938" t="str">
            <v>BONFINOPOLIS DE MINAS</v>
          </cell>
          <cell r="C938" t="str">
            <v>MG</v>
          </cell>
        </row>
        <row r="939">
          <cell r="A939" t="str">
            <v>314510</v>
          </cell>
          <cell r="B939" t="str">
            <v>NOVA RESENDE</v>
          </cell>
          <cell r="C939" t="str">
            <v>MG</v>
          </cell>
        </row>
        <row r="940">
          <cell r="A940" t="str">
            <v>317065</v>
          </cell>
          <cell r="B940" t="str">
            <v>VARGEM GRANDE DO RIO PARDO</v>
          </cell>
          <cell r="C940" t="str">
            <v>MG</v>
          </cell>
        </row>
        <row r="941">
          <cell r="A941" t="str">
            <v>314110</v>
          </cell>
          <cell r="B941" t="str">
            <v>MATOZINHOS</v>
          </cell>
          <cell r="C941" t="str">
            <v>MG</v>
          </cell>
        </row>
        <row r="942">
          <cell r="A942" t="str">
            <v>420770</v>
          </cell>
          <cell r="B942" t="str">
            <v>IPUMIRIM</v>
          </cell>
          <cell r="C942" t="str">
            <v>SC</v>
          </cell>
        </row>
        <row r="943">
          <cell r="A943" t="str">
            <v>411460</v>
          </cell>
          <cell r="B943" t="str">
            <v>MARECHAL CANDIDO RONDON</v>
          </cell>
          <cell r="C943" t="str">
            <v>PR</v>
          </cell>
        </row>
        <row r="944">
          <cell r="A944" t="str">
            <v>431000</v>
          </cell>
          <cell r="B944" t="str">
            <v>IBIRUBA</v>
          </cell>
          <cell r="C944" t="str">
            <v>RS</v>
          </cell>
        </row>
        <row r="945">
          <cell r="A945" t="str">
            <v>352170</v>
          </cell>
          <cell r="B945" t="str">
            <v>ITABERA</v>
          </cell>
          <cell r="C945" t="str">
            <v>SP</v>
          </cell>
        </row>
        <row r="946">
          <cell r="A946" t="str">
            <v>510790</v>
          </cell>
          <cell r="B946" t="str">
            <v>SINOP</v>
          </cell>
          <cell r="C946" t="str">
            <v>MT</v>
          </cell>
        </row>
        <row r="947">
          <cell r="A947" t="str">
            <v>420055</v>
          </cell>
          <cell r="B947" t="str">
            <v>AGUAS FRIAS</v>
          </cell>
          <cell r="C947" t="str">
            <v>SC</v>
          </cell>
          <cell r="E947">
            <v>205602</v>
          </cell>
        </row>
        <row r="948">
          <cell r="A948" t="str">
            <v>420660</v>
          </cell>
          <cell r="B948" t="str">
            <v>GUARUJA DO SUL</v>
          </cell>
          <cell r="C948" t="str">
            <v>SC</v>
          </cell>
          <cell r="E948">
            <v>663230</v>
          </cell>
        </row>
        <row r="949">
          <cell r="A949" t="str">
            <v>311570</v>
          </cell>
          <cell r="B949" t="str">
            <v>CENTRAL DE MINAS</v>
          </cell>
          <cell r="C949" t="str">
            <v>MG</v>
          </cell>
        </row>
        <row r="950">
          <cell r="A950" t="str">
            <v>350540</v>
          </cell>
          <cell r="B950" t="str">
            <v>BARRA DO TURVO</v>
          </cell>
          <cell r="C950" t="str">
            <v>SP</v>
          </cell>
          <cell r="E950">
            <v>495092</v>
          </cell>
        </row>
        <row r="951">
          <cell r="A951" t="str">
            <v>352160</v>
          </cell>
          <cell r="B951" t="str">
            <v>IRAPURU</v>
          </cell>
          <cell r="C951" t="str">
            <v>SP</v>
          </cell>
          <cell r="E951">
            <v>224065</v>
          </cell>
        </row>
        <row r="952">
          <cell r="A952" t="str">
            <v>420360</v>
          </cell>
          <cell r="B952" t="str">
            <v>CAMPOS NOVOS</v>
          </cell>
          <cell r="C952" t="str">
            <v>SC</v>
          </cell>
          <cell r="E952">
            <v>3466206</v>
          </cell>
        </row>
        <row r="953">
          <cell r="A953" t="str">
            <v>431050</v>
          </cell>
          <cell r="B953" t="str">
            <v>IRAI</v>
          </cell>
          <cell r="C953" t="str">
            <v>RS</v>
          </cell>
          <cell r="E953">
            <v>255334</v>
          </cell>
        </row>
        <row r="954">
          <cell r="A954" t="str">
            <v>311630</v>
          </cell>
          <cell r="B954" t="str">
            <v>CIPOTANEA</v>
          </cell>
          <cell r="C954" t="str">
            <v>MG</v>
          </cell>
        </row>
        <row r="955">
          <cell r="A955" t="str">
            <v>431346</v>
          </cell>
          <cell r="B955" t="str">
            <v>NOVO XINGU</v>
          </cell>
          <cell r="C955" t="str">
            <v>RS</v>
          </cell>
          <cell r="E955">
            <v>2470703</v>
          </cell>
        </row>
        <row r="956">
          <cell r="A956" t="str">
            <v>420210</v>
          </cell>
          <cell r="B956" t="str">
            <v>BARRA VELHA</v>
          </cell>
          <cell r="C956" t="str">
            <v>SC</v>
          </cell>
          <cell r="D956">
            <v>316672</v>
          </cell>
        </row>
        <row r="957">
          <cell r="A957" t="str">
            <v>420290</v>
          </cell>
          <cell r="B957" t="str">
            <v>BRUSQUE</v>
          </cell>
          <cell r="C957" t="str">
            <v>SC</v>
          </cell>
          <cell r="E957">
            <v>4940517</v>
          </cell>
        </row>
        <row r="958">
          <cell r="A958" t="str">
            <v>314345</v>
          </cell>
          <cell r="B958" t="str">
            <v>MONTEZUMA</v>
          </cell>
          <cell r="C958" t="str">
            <v>MG</v>
          </cell>
        </row>
        <row r="959">
          <cell r="A959" t="str">
            <v>430170</v>
          </cell>
          <cell r="B959" t="str">
            <v>BARAO DE COTEGIPE</v>
          </cell>
          <cell r="C959" t="str">
            <v>RS</v>
          </cell>
        </row>
        <row r="960">
          <cell r="A960" t="str">
            <v>310080</v>
          </cell>
          <cell r="B960" t="str">
            <v>AGUANIL</v>
          </cell>
          <cell r="C960" t="str">
            <v>MG</v>
          </cell>
        </row>
        <row r="961">
          <cell r="A961" t="str">
            <v>315780</v>
          </cell>
          <cell r="B961" t="str">
            <v>SANTA LUZIA</v>
          </cell>
          <cell r="C961" t="str">
            <v>MG</v>
          </cell>
        </row>
        <row r="962">
          <cell r="A962" t="str">
            <v>353160</v>
          </cell>
          <cell r="B962" t="str">
            <v>MONTE CASTELO</v>
          </cell>
          <cell r="C962" t="str">
            <v>SP</v>
          </cell>
        </row>
        <row r="963">
          <cell r="A963" t="str">
            <v>310270</v>
          </cell>
          <cell r="B963" t="str">
            <v>CACHOEIRA DE PAJEU</v>
          </cell>
          <cell r="C963" t="str">
            <v>MG</v>
          </cell>
        </row>
        <row r="964">
          <cell r="A964" t="str">
            <v>313870</v>
          </cell>
          <cell r="B964" t="str">
            <v>LUMINARIAS</v>
          </cell>
          <cell r="C964" t="str">
            <v>MG</v>
          </cell>
        </row>
        <row r="965">
          <cell r="A965" t="str">
            <v>353360</v>
          </cell>
          <cell r="B965" t="str">
            <v>NUPORANGA</v>
          </cell>
          <cell r="C965" t="str">
            <v>SP</v>
          </cell>
        </row>
        <row r="966">
          <cell r="A966" t="str">
            <v>312100</v>
          </cell>
          <cell r="B966" t="str">
            <v>DATAS</v>
          </cell>
          <cell r="C966" t="str">
            <v>MG</v>
          </cell>
        </row>
        <row r="967">
          <cell r="A967" t="str">
            <v>353150</v>
          </cell>
          <cell r="B967" t="str">
            <v>MONTE AZUL PAULISTA</v>
          </cell>
          <cell r="C967" t="str">
            <v>SP</v>
          </cell>
          <cell r="E967">
            <v>826657</v>
          </cell>
        </row>
        <row r="968">
          <cell r="A968" t="str">
            <v>316620</v>
          </cell>
          <cell r="B968" t="str">
            <v>SENHORA DOS REMEDIOS</v>
          </cell>
          <cell r="C968" t="str">
            <v>MG</v>
          </cell>
        </row>
        <row r="969">
          <cell r="A969" t="str">
            <v>292750</v>
          </cell>
          <cell r="B969" t="str">
            <v>SANTA BARBARA</v>
          </cell>
          <cell r="C969" t="str">
            <v>BA</v>
          </cell>
        </row>
        <row r="970">
          <cell r="A970" t="str">
            <v>310130</v>
          </cell>
          <cell r="B970" t="str">
            <v>ALAGOA</v>
          </cell>
          <cell r="C970" t="str">
            <v>MG</v>
          </cell>
        </row>
        <row r="971">
          <cell r="A971" t="str">
            <v>310430</v>
          </cell>
          <cell r="B971" t="str">
            <v>AREADO</v>
          </cell>
          <cell r="C971" t="str">
            <v>MG</v>
          </cell>
        </row>
        <row r="972">
          <cell r="A972" t="str">
            <v>315415</v>
          </cell>
          <cell r="B972" t="str">
            <v>REDUTO</v>
          </cell>
          <cell r="C972" t="str">
            <v>MG</v>
          </cell>
        </row>
        <row r="973">
          <cell r="A973" t="str">
            <v>313950</v>
          </cell>
          <cell r="B973" t="str">
            <v>MANHUMIRIM</v>
          </cell>
          <cell r="C973" t="str">
            <v>MG</v>
          </cell>
        </row>
        <row r="974">
          <cell r="A974" t="str">
            <v>500230</v>
          </cell>
          <cell r="B974" t="str">
            <v>BRASILANDIA</v>
          </cell>
          <cell r="C974" t="str">
            <v>MS</v>
          </cell>
        </row>
        <row r="975">
          <cell r="A975" t="str">
            <v>510269</v>
          </cell>
          <cell r="B975" t="str">
            <v>CANABRAVA DO NORTE</v>
          </cell>
          <cell r="C975" t="str">
            <v>MT</v>
          </cell>
        </row>
        <row r="976">
          <cell r="A976" t="str">
            <v>313340</v>
          </cell>
          <cell r="B976" t="str">
            <v>ITAPAGIPE</v>
          </cell>
          <cell r="C976" t="str">
            <v>MG</v>
          </cell>
        </row>
        <row r="977">
          <cell r="A977" t="str">
            <v>315450</v>
          </cell>
          <cell r="B977" t="str">
            <v>RIACHO DOS MACHADOS</v>
          </cell>
          <cell r="C977" t="str">
            <v>MG</v>
          </cell>
        </row>
        <row r="978">
          <cell r="A978" t="str">
            <v>311580</v>
          </cell>
          <cell r="B978" t="str">
            <v>CENTRALINA</v>
          </cell>
          <cell r="C978" t="str">
            <v>MG</v>
          </cell>
        </row>
        <row r="979">
          <cell r="A979" t="str">
            <v>352380</v>
          </cell>
          <cell r="B979" t="str">
            <v>ITOBI</v>
          </cell>
          <cell r="C979" t="str">
            <v>SP</v>
          </cell>
        </row>
        <row r="980">
          <cell r="A980" t="str">
            <v>313120</v>
          </cell>
          <cell r="B980" t="str">
            <v>IPANEMA</v>
          </cell>
          <cell r="C980" t="str">
            <v>MG</v>
          </cell>
        </row>
        <row r="981">
          <cell r="A981" t="str">
            <v>310850</v>
          </cell>
          <cell r="B981" t="str">
            <v>BOTUMIRIM</v>
          </cell>
          <cell r="C981" t="str">
            <v>MG</v>
          </cell>
        </row>
        <row r="982">
          <cell r="A982" t="str">
            <v>316220</v>
          </cell>
          <cell r="B982" t="str">
            <v>SAO JOAO BATISTA DO GLORIA</v>
          </cell>
          <cell r="C982" t="str">
            <v>MG</v>
          </cell>
        </row>
        <row r="983">
          <cell r="A983" t="str">
            <v>420560</v>
          </cell>
          <cell r="B983" t="str">
            <v>GALVAO</v>
          </cell>
          <cell r="C983" t="str">
            <v>SC</v>
          </cell>
          <cell r="E983">
            <v>219570</v>
          </cell>
        </row>
        <row r="984">
          <cell r="A984" t="str">
            <v>310020</v>
          </cell>
          <cell r="B984" t="str">
            <v>ABAETE</v>
          </cell>
          <cell r="C984" t="str">
            <v>MG</v>
          </cell>
        </row>
        <row r="985">
          <cell r="A985" t="str">
            <v>311760</v>
          </cell>
          <cell r="B985" t="str">
            <v>CONCEICAO DO PARA</v>
          </cell>
          <cell r="C985" t="str">
            <v>MG</v>
          </cell>
        </row>
        <row r="986">
          <cell r="A986" t="str">
            <v>310120</v>
          </cell>
          <cell r="B986" t="str">
            <v>AIURUOCA</v>
          </cell>
          <cell r="C986" t="str">
            <v>MG</v>
          </cell>
        </row>
        <row r="987">
          <cell r="A987" t="str">
            <v>314600</v>
          </cell>
          <cell r="B987" t="str">
            <v>OURO FINO</v>
          </cell>
          <cell r="C987" t="str">
            <v>MG</v>
          </cell>
        </row>
        <row r="988">
          <cell r="A988" t="str">
            <v>430800</v>
          </cell>
          <cell r="B988" t="str">
            <v>FAXINAL DO SOTURNO</v>
          </cell>
          <cell r="C988" t="str">
            <v>RS</v>
          </cell>
        </row>
        <row r="989">
          <cell r="A989" t="str">
            <v>316245</v>
          </cell>
          <cell r="B989" t="str">
            <v>SAO JOAO DAS MISSOES</v>
          </cell>
          <cell r="C989" t="str">
            <v>MG</v>
          </cell>
        </row>
        <row r="990">
          <cell r="A990" t="str">
            <v>313940</v>
          </cell>
          <cell r="B990" t="str">
            <v>MANHUACU</v>
          </cell>
          <cell r="C990" t="str">
            <v>MG</v>
          </cell>
        </row>
        <row r="991">
          <cell r="A991" t="str">
            <v>430510</v>
          </cell>
          <cell r="B991" t="str">
            <v>CAXIAS DO SUL</v>
          </cell>
          <cell r="C991" t="str">
            <v>RS</v>
          </cell>
        </row>
        <row r="992">
          <cell r="A992" t="str">
            <v>420250</v>
          </cell>
          <cell r="B992" t="str">
            <v>BOM JARDIM DA SERRA</v>
          </cell>
          <cell r="C992" t="str">
            <v>SC</v>
          </cell>
          <cell r="E992">
            <v>276946</v>
          </cell>
        </row>
        <row r="993">
          <cell r="A993" t="str">
            <v>430300</v>
          </cell>
          <cell r="B993" t="str">
            <v>CACHOEIRA DO SUL</v>
          </cell>
          <cell r="C993" t="str">
            <v>RS</v>
          </cell>
        </row>
        <row r="994">
          <cell r="A994" t="str">
            <v>350480</v>
          </cell>
          <cell r="B994" t="str">
            <v>BALSAMO</v>
          </cell>
          <cell r="C994" t="str">
            <v>SP</v>
          </cell>
        </row>
        <row r="995">
          <cell r="A995" t="str">
            <v>421710</v>
          </cell>
          <cell r="B995" t="str">
            <v>SAO MARTINHO</v>
          </cell>
          <cell r="C995" t="str">
            <v>SC</v>
          </cell>
          <cell r="E995">
            <v>77883</v>
          </cell>
        </row>
        <row r="996">
          <cell r="A996" t="str">
            <v>316160</v>
          </cell>
          <cell r="B996" t="str">
            <v>SAO GERALDO DA PIEDADE</v>
          </cell>
          <cell r="C996" t="str">
            <v>MG</v>
          </cell>
        </row>
        <row r="997">
          <cell r="A997" t="str">
            <v>315015</v>
          </cell>
          <cell r="B997" t="str">
            <v>PIEDADE DE CARATINGA</v>
          </cell>
          <cell r="C997" t="str">
            <v>MG</v>
          </cell>
        </row>
        <row r="998">
          <cell r="A998" t="str">
            <v>420765</v>
          </cell>
          <cell r="B998" t="str">
            <v>IPORA DO OESTE</v>
          </cell>
          <cell r="C998" t="str">
            <v>SC</v>
          </cell>
          <cell r="E998">
            <v>683729</v>
          </cell>
        </row>
        <row r="999">
          <cell r="A999" t="str">
            <v>314130</v>
          </cell>
          <cell r="B999" t="str">
            <v>MEDEIROS</v>
          </cell>
          <cell r="C999" t="str">
            <v>MG</v>
          </cell>
        </row>
        <row r="1000">
          <cell r="A1000" t="str">
            <v>412015</v>
          </cell>
          <cell r="B1000" t="str">
            <v>PORTO BARREIRO</v>
          </cell>
          <cell r="C1000" t="str">
            <v>PR</v>
          </cell>
        </row>
        <row r="1001">
          <cell r="A1001" t="str">
            <v>352870</v>
          </cell>
          <cell r="B1001" t="str">
            <v>MARABA PAULISTA</v>
          </cell>
          <cell r="C1001" t="str">
            <v>SP</v>
          </cell>
        </row>
        <row r="1002">
          <cell r="A1002" t="str">
            <v>317010</v>
          </cell>
          <cell r="B1002" t="str">
            <v>UBERABA</v>
          </cell>
          <cell r="C1002" t="str">
            <v>MG</v>
          </cell>
        </row>
        <row r="1003">
          <cell r="A1003" t="str">
            <v>312900</v>
          </cell>
          <cell r="B1003" t="str">
            <v>GUIRICEMA</v>
          </cell>
          <cell r="C1003" t="str">
            <v>MG</v>
          </cell>
        </row>
        <row r="1004">
          <cell r="A1004" t="str">
            <v>317050</v>
          </cell>
          <cell r="B1004" t="str">
            <v>URUCANIA</v>
          </cell>
          <cell r="C1004" t="str">
            <v>MG</v>
          </cell>
        </row>
        <row r="1005">
          <cell r="A1005" t="str">
            <v>311860</v>
          </cell>
          <cell r="B1005" t="str">
            <v>CONTAGEM</v>
          </cell>
          <cell r="C1005" t="str">
            <v>MG</v>
          </cell>
        </row>
        <row r="1006">
          <cell r="A1006" t="str">
            <v>314690</v>
          </cell>
          <cell r="B1006" t="str">
            <v>PAPAGAIOS</v>
          </cell>
          <cell r="C1006" t="str">
            <v>MG</v>
          </cell>
        </row>
        <row r="1007">
          <cell r="A1007" t="str">
            <v>312738</v>
          </cell>
          <cell r="B1007" t="str">
            <v>GOIANA</v>
          </cell>
          <cell r="C1007" t="str">
            <v>MG</v>
          </cell>
        </row>
        <row r="1008">
          <cell r="A1008" t="str">
            <v>310945</v>
          </cell>
          <cell r="B1008" t="str">
            <v>CABECEIRA GRANDE</v>
          </cell>
          <cell r="C1008" t="str">
            <v>MG</v>
          </cell>
        </row>
        <row r="1009">
          <cell r="A1009" t="str">
            <v>510385</v>
          </cell>
          <cell r="B1009" t="str">
            <v>GAUCHA DO NORTE</v>
          </cell>
          <cell r="C1009" t="str">
            <v>MT</v>
          </cell>
        </row>
        <row r="1010">
          <cell r="A1010" t="str">
            <v>316610</v>
          </cell>
          <cell r="B1010" t="str">
            <v>SENHORA DO PORTO</v>
          </cell>
          <cell r="C1010" t="str">
            <v>MG</v>
          </cell>
        </row>
        <row r="1011">
          <cell r="A1011" t="str">
            <v>354980</v>
          </cell>
          <cell r="B1011" t="str">
            <v>SAO JOSE DO RIO PRETO</v>
          </cell>
          <cell r="C1011" t="str">
            <v>SP</v>
          </cell>
        </row>
        <row r="1012">
          <cell r="A1012" t="str">
            <v>421940</v>
          </cell>
          <cell r="B1012" t="str">
            <v>WITMARSUM</v>
          </cell>
          <cell r="C1012" t="str">
            <v>SC</v>
          </cell>
        </row>
        <row r="1013">
          <cell r="A1013" t="str">
            <v>313960</v>
          </cell>
          <cell r="B1013" t="str">
            <v>MANTENA</v>
          </cell>
          <cell r="C1013" t="str">
            <v>MG</v>
          </cell>
        </row>
        <row r="1014">
          <cell r="A1014" t="str">
            <v>310285</v>
          </cell>
          <cell r="B1014" t="str">
            <v>ANGELANDIA</v>
          </cell>
          <cell r="C1014" t="str">
            <v>MG</v>
          </cell>
        </row>
        <row r="1015">
          <cell r="A1015" t="str">
            <v>353140</v>
          </cell>
          <cell r="B1015" t="str">
            <v>MONTE APRAZIVEL</v>
          </cell>
          <cell r="C1015" t="str">
            <v>SP</v>
          </cell>
          <cell r="E1015">
            <v>1343209</v>
          </cell>
        </row>
        <row r="1016">
          <cell r="A1016" t="str">
            <v>314020</v>
          </cell>
          <cell r="B1016" t="str">
            <v>MARIPA DE MINAS</v>
          </cell>
          <cell r="C1016" t="str">
            <v>MG</v>
          </cell>
        </row>
        <row r="1017">
          <cell r="A1017" t="str">
            <v>313600</v>
          </cell>
          <cell r="B1017" t="str">
            <v>JOAIMA</v>
          </cell>
          <cell r="C1017" t="str">
            <v>MG</v>
          </cell>
        </row>
        <row r="1018">
          <cell r="A1018" t="str">
            <v>316225</v>
          </cell>
          <cell r="B1018" t="str">
            <v>SAO JOAO DA LAGOA</v>
          </cell>
          <cell r="C1018" t="str">
            <v>MG</v>
          </cell>
        </row>
        <row r="1019">
          <cell r="A1019" t="str">
            <v>500600</v>
          </cell>
          <cell r="B1019" t="str">
            <v>NOVA ALVORADA DO SUL</v>
          </cell>
          <cell r="C1019" t="str">
            <v>MS</v>
          </cell>
        </row>
        <row r="1020">
          <cell r="A1020" t="str">
            <v>315890</v>
          </cell>
          <cell r="B1020" t="str">
            <v>SANTANA DO MANHUACU</v>
          </cell>
          <cell r="C1020" t="str">
            <v>MG</v>
          </cell>
        </row>
        <row r="1021">
          <cell r="A1021" t="str">
            <v>315410</v>
          </cell>
          <cell r="B1021" t="str">
            <v>RECREIO</v>
          </cell>
          <cell r="C1021" t="str">
            <v>MG</v>
          </cell>
        </row>
        <row r="1022">
          <cell r="A1022" t="str">
            <v>431660</v>
          </cell>
          <cell r="B1022" t="str">
            <v>SANANDUVA</v>
          </cell>
          <cell r="C1022" t="str">
            <v>RS</v>
          </cell>
        </row>
        <row r="1023">
          <cell r="A1023" t="str">
            <v>310830</v>
          </cell>
          <cell r="B1023" t="str">
            <v>BORDA DA MATA</v>
          </cell>
          <cell r="C1023" t="str">
            <v>MG</v>
          </cell>
        </row>
        <row r="1024">
          <cell r="A1024" t="str">
            <v>313170</v>
          </cell>
          <cell r="B1024" t="str">
            <v>ITABIRA</v>
          </cell>
          <cell r="C1024" t="str">
            <v>MG</v>
          </cell>
        </row>
        <row r="1025">
          <cell r="A1025" t="str">
            <v>353780</v>
          </cell>
          <cell r="B1025" t="str">
            <v>PIEDADE</v>
          </cell>
          <cell r="C1025" t="str">
            <v>SP</v>
          </cell>
        </row>
        <row r="1026">
          <cell r="A1026" t="str">
            <v>315725</v>
          </cell>
          <cell r="B1026" t="str">
            <v>SANTA BARBARA DO LESTE</v>
          </cell>
          <cell r="C1026" t="str">
            <v>MG</v>
          </cell>
        </row>
        <row r="1027">
          <cell r="A1027" t="str">
            <v>311930</v>
          </cell>
          <cell r="B1027" t="str">
            <v>COROMANDEL</v>
          </cell>
          <cell r="C1027" t="str">
            <v>MG</v>
          </cell>
        </row>
        <row r="1028">
          <cell r="A1028" t="str">
            <v>314435</v>
          </cell>
          <cell r="B1028" t="str">
            <v>NAQUE</v>
          </cell>
          <cell r="C1028" t="str">
            <v>MG</v>
          </cell>
        </row>
        <row r="1029">
          <cell r="A1029" t="str">
            <v>312750</v>
          </cell>
          <cell r="B1029" t="str">
            <v>GONZAGA</v>
          </cell>
          <cell r="C1029" t="str">
            <v>MG</v>
          </cell>
        </row>
        <row r="1030">
          <cell r="A1030" t="str">
            <v>315590</v>
          </cell>
          <cell r="B1030" t="str">
            <v>RIO PRETO</v>
          </cell>
          <cell r="C1030" t="str">
            <v>MG</v>
          </cell>
        </row>
        <row r="1031">
          <cell r="A1031" t="str">
            <v>421835</v>
          </cell>
          <cell r="B1031" t="str">
            <v>TREVISO</v>
          </cell>
          <cell r="C1031" t="str">
            <v>SC</v>
          </cell>
        </row>
        <row r="1032">
          <cell r="A1032" t="str">
            <v>315980</v>
          </cell>
          <cell r="B1032" t="str">
            <v>SANTA VITORIA</v>
          </cell>
          <cell r="C1032" t="str">
            <v>MG</v>
          </cell>
        </row>
        <row r="1033">
          <cell r="A1033" t="str">
            <v>354220</v>
          </cell>
          <cell r="B1033" t="str">
            <v>RANCHARIA</v>
          </cell>
          <cell r="C1033" t="str">
            <v>SP</v>
          </cell>
        </row>
        <row r="1034">
          <cell r="A1034" t="str">
            <v>316905</v>
          </cell>
          <cell r="B1034" t="str">
            <v>TOCOS DO MOJI</v>
          </cell>
          <cell r="C1034" t="str">
            <v>MG</v>
          </cell>
        </row>
        <row r="1035">
          <cell r="A1035" t="str">
            <v>315160</v>
          </cell>
          <cell r="B1035" t="str">
            <v>PLANURA</v>
          </cell>
          <cell r="C1035" t="str">
            <v>MG</v>
          </cell>
        </row>
        <row r="1036">
          <cell r="A1036" t="str">
            <v>420310</v>
          </cell>
          <cell r="B1036" t="str">
            <v>CAIBI</v>
          </cell>
          <cell r="C1036" t="str">
            <v>SC</v>
          </cell>
          <cell r="E1036">
            <v>275275</v>
          </cell>
        </row>
        <row r="1037">
          <cell r="A1037" t="str">
            <v>314080</v>
          </cell>
          <cell r="B1037" t="str">
            <v>MATIAS BARBOSA</v>
          </cell>
          <cell r="C1037" t="str">
            <v>MG</v>
          </cell>
        </row>
        <row r="1038">
          <cell r="A1038" t="str">
            <v>320435</v>
          </cell>
          <cell r="B1038" t="str">
            <v>RIO BANANAL</v>
          </cell>
          <cell r="C1038" t="str">
            <v>ES</v>
          </cell>
        </row>
        <row r="1039">
          <cell r="A1039" t="str">
            <v>310070</v>
          </cell>
          <cell r="B1039" t="str">
            <v>AGUA COMPRIDA</v>
          </cell>
          <cell r="C1039" t="str">
            <v>MG</v>
          </cell>
        </row>
        <row r="1040">
          <cell r="A1040" t="str">
            <v>312385</v>
          </cell>
          <cell r="B1040" t="str">
            <v>ENTRE FOLHAS</v>
          </cell>
          <cell r="C1040" t="str">
            <v>MG</v>
          </cell>
        </row>
        <row r="1041">
          <cell r="A1041" t="str">
            <v>313055</v>
          </cell>
          <cell r="B1041" t="str">
            <v>IMBE DE MINAS</v>
          </cell>
          <cell r="C1041" t="str">
            <v>MG</v>
          </cell>
        </row>
        <row r="1042">
          <cell r="A1042" t="str">
            <v>421310</v>
          </cell>
          <cell r="B1042" t="str">
            <v>PIRATUBA</v>
          </cell>
          <cell r="C1042" t="str">
            <v>SC</v>
          </cell>
          <cell r="E1042">
            <v>825113</v>
          </cell>
        </row>
        <row r="1043">
          <cell r="A1043" t="str">
            <v>315010</v>
          </cell>
          <cell r="B1043" t="str">
            <v>PIAU</v>
          </cell>
          <cell r="C1043" t="str">
            <v>MG</v>
          </cell>
        </row>
        <row r="1044">
          <cell r="A1044" t="str">
            <v>316770</v>
          </cell>
          <cell r="B1044" t="str">
            <v>SOBRALIA</v>
          </cell>
          <cell r="C1044" t="str">
            <v>MG</v>
          </cell>
        </row>
        <row r="1045">
          <cell r="A1045" t="str">
            <v>431360</v>
          </cell>
          <cell r="B1045" t="str">
            <v>PAIM FILHO</v>
          </cell>
          <cell r="C1045" t="str">
            <v>RS</v>
          </cell>
        </row>
        <row r="1046">
          <cell r="A1046" t="str">
            <v>310770</v>
          </cell>
          <cell r="B1046" t="str">
            <v>BOM JESUS DO AMPARO</v>
          </cell>
          <cell r="C1046" t="str">
            <v>MG</v>
          </cell>
        </row>
        <row r="1047">
          <cell r="A1047" t="str">
            <v>510455</v>
          </cell>
          <cell r="B1047" t="str">
            <v>ITAUBA</v>
          </cell>
          <cell r="C1047" t="str">
            <v>MT</v>
          </cell>
        </row>
        <row r="1048">
          <cell r="A1048" t="str">
            <v>312695</v>
          </cell>
          <cell r="B1048" t="str">
            <v>FREI LAGONEGRO</v>
          </cell>
          <cell r="C1048" t="str">
            <v>MG</v>
          </cell>
        </row>
        <row r="1049">
          <cell r="A1049" t="str">
            <v>351385</v>
          </cell>
          <cell r="B1049" t="str">
            <v>DIRCE REIS</v>
          </cell>
          <cell r="C1049" t="str">
            <v>SP</v>
          </cell>
        </row>
        <row r="1050">
          <cell r="A1050" t="str">
            <v>421740</v>
          </cell>
          <cell r="B1050" t="str">
            <v>SCHROEDER</v>
          </cell>
          <cell r="C1050" t="str">
            <v>SC</v>
          </cell>
          <cell r="D1050">
            <v>16899</v>
          </cell>
        </row>
        <row r="1051">
          <cell r="A1051" t="str">
            <v>316180</v>
          </cell>
          <cell r="B1051" t="str">
            <v>SAO GONCALO DO PARA</v>
          </cell>
          <cell r="C1051" t="str">
            <v>MG</v>
          </cell>
        </row>
        <row r="1052">
          <cell r="A1052" t="str">
            <v>312370</v>
          </cell>
          <cell r="B1052" t="str">
            <v>ENGENHEIRO CALDAS</v>
          </cell>
          <cell r="C1052" t="str">
            <v>MG</v>
          </cell>
        </row>
        <row r="1053">
          <cell r="A1053" t="str">
            <v>432260</v>
          </cell>
          <cell r="B1053" t="str">
            <v>VENANCIO AIRES</v>
          </cell>
          <cell r="C1053" t="str">
            <v>RS</v>
          </cell>
        </row>
        <row r="1054">
          <cell r="A1054" t="str">
            <v>314795</v>
          </cell>
          <cell r="B1054" t="str">
            <v>PATIS</v>
          </cell>
          <cell r="C1054" t="str">
            <v>MG</v>
          </cell>
        </row>
        <row r="1055">
          <cell r="A1055" t="str">
            <v>312630</v>
          </cell>
          <cell r="B1055" t="str">
            <v>FORTALEZA DE MINAS</v>
          </cell>
          <cell r="C1055" t="str">
            <v>MG</v>
          </cell>
        </row>
        <row r="1056">
          <cell r="A1056" t="str">
            <v>420050</v>
          </cell>
          <cell r="B1056" t="str">
            <v>AGUAS DE CHAPECO</v>
          </cell>
          <cell r="C1056" t="str">
            <v>SC</v>
          </cell>
          <cell r="E1056">
            <v>285738</v>
          </cell>
        </row>
        <row r="1057">
          <cell r="A1057" t="str">
            <v>314675</v>
          </cell>
          <cell r="B1057" t="str">
            <v>PALMOPOLIS</v>
          </cell>
          <cell r="C1057" t="str">
            <v>MG</v>
          </cell>
        </row>
        <row r="1058">
          <cell r="A1058" t="str">
            <v>290840</v>
          </cell>
          <cell r="B1058" t="str">
            <v>CONCEICAO DO COITE</v>
          </cell>
          <cell r="C1058" t="str">
            <v>BA</v>
          </cell>
        </row>
        <row r="1059">
          <cell r="A1059" t="str">
            <v>421090</v>
          </cell>
          <cell r="B1059" t="str">
            <v>MODELO</v>
          </cell>
          <cell r="C1059" t="str">
            <v>SC</v>
          </cell>
          <cell r="E1059">
            <v>369721</v>
          </cell>
        </row>
        <row r="1060">
          <cell r="A1060" t="str">
            <v>316580</v>
          </cell>
          <cell r="B1060" t="str">
            <v>SENADOR JOSE BENTO</v>
          </cell>
          <cell r="C1060" t="str">
            <v>MG</v>
          </cell>
        </row>
        <row r="1061">
          <cell r="A1061" t="str">
            <v>420945</v>
          </cell>
          <cell r="B1061" t="str">
            <v>LAJEADO GRANDE</v>
          </cell>
          <cell r="C1061" t="str">
            <v>SC</v>
          </cell>
        </row>
        <row r="1062">
          <cell r="A1062" t="str">
            <v>316360</v>
          </cell>
          <cell r="B1062" t="str">
            <v>SAO JOSE DO MANTIMENTO</v>
          </cell>
          <cell r="C1062" t="str">
            <v>MG</v>
          </cell>
        </row>
        <row r="1063">
          <cell r="A1063" t="str">
            <v>432280</v>
          </cell>
          <cell r="B1063" t="str">
            <v>VERANOPOLIS</v>
          </cell>
          <cell r="C1063" t="str">
            <v>RS</v>
          </cell>
          <cell r="D1063">
            <v>18</v>
          </cell>
          <cell r="E1063">
            <v>1464625</v>
          </cell>
        </row>
        <row r="1064">
          <cell r="A1064" t="str">
            <v>310920</v>
          </cell>
          <cell r="B1064" t="str">
            <v>BUENOPOLIS</v>
          </cell>
          <cell r="C1064" t="str">
            <v>MG</v>
          </cell>
        </row>
        <row r="1065">
          <cell r="A1065" t="str">
            <v>314315</v>
          </cell>
          <cell r="B1065" t="str">
            <v>MONTE FORMOSO</v>
          </cell>
          <cell r="C1065" t="str">
            <v>MG</v>
          </cell>
        </row>
        <row r="1066">
          <cell r="A1066" t="str">
            <v>311110</v>
          </cell>
          <cell r="B1066" t="str">
            <v>CAMPINA VERDE</v>
          </cell>
          <cell r="C1066" t="str">
            <v>MG</v>
          </cell>
        </row>
        <row r="1067">
          <cell r="A1067" t="str">
            <v>421555</v>
          </cell>
          <cell r="B1067" t="str">
            <v>SANTA HELENA</v>
          </cell>
          <cell r="C1067" t="str">
            <v>SC</v>
          </cell>
          <cell r="E1067">
            <v>509390</v>
          </cell>
        </row>
        <row r="1068">
          <cell r="A1068" t="str">
            <v>352490</v>
          </cell>
          <cell r="B1068" t="str">
            <v>JAMBEIRO</v>
          </cell>
          <cell r="C1068" t="str">
            <v>SP</v>
          </cell>
        </row>
        <row r="1069">
          <cell r="A1069" t="str">
            <v>313850</v>
          </cell>
          <cell r="B1069" t="str">
            <v>LIBERDADE</v>
          </cell>
          <cell r="C1069" t="str">
            <v>MG</v>
          </cell>
        </row>
        <row r="1070">
          <cell r="A1070" t="str">
            <v>313695</v>
          </cell>
          <cell r="B1070" t="str">
            <v>JUVENILIA</v>
          </cell>
          <cell r="C1070" t="str">
            <v>MG</v>
          </cell>
        </row>
        <row r="1071">
          <cell r="A1071" t="str">
            <v>317080</v>
          </cell>
          <cell r="B1071" t="str">
            <v>VARZEA DA PALMA</v>
          </cell>
          <cell r="C1071" t="str">
            <v>MG</v>
          </cell>
        </row>
        <row r="1072">
          <cell r="A1072" t="str">
            <v>315057</v>
          </cell>
          <cell r="B1072" t="str">
            <v>PINTOPOLIS</v>
          </cell>
          <cell r="C1072" t="str">
            <v>MG</v>
          </cell>
        </row>
        <row r="1073">
          <cell r="A1073" t="str">
            <v>313830</v>
          </cell>
          <cell r="B1073" t="str">
            <v>LEANDRO FERREIRA</v>
          </cell>
          <cell r="C1073" t="str">
            <v>MG</v>
          </cell>
        </row>
        <row r="1074">
          <cell r="A1074" t="str">
            <v>520549</v>
          </cell>
          <cell r="B1074" t="str">
            <v>CIDADE OCIDENTAL</v>
          </cell>
          <cell r="C1074" t="str">
            <v>GO</v>
          </cell>
        </row>
        <row r="1075">
          <cell r="A1075" t="str">
            <v>312540</v>
          </cell>
          <cell r="B1075" t="str">
            <v>FELICIO DOS SANTOS</v>
          </cell>
          <cell r="C1075" t="str">
            <v>MG</v>
          </cell>
        </row>
        <row r="1076">
          <cell r="A1076" t="str">
            <v>312000</v>
          </cell>
          <cell r="B1076" t="str">
            <v>CORREGO NOVO</v>
          </cell>
          <cell r="C1076" t="str">
            <v>MG</v>
          </cell>
        </row>
        <row r="1077">
          <cell r="A1077" t="str">
            <v>310720</v>
          </cell>
          <cell r="B1077" t="str">
            <v>BOCAINA DE MINAS</v>
          </cell>
          <cell r="C1077" t="str">
            <v>MG</v>
          </cell>
        </row>
        <row r="1078">
          <cell r="A1078" t="str">
            <v>314270</v>
          </cell>
          <cell r="B1078" t="str">
            <v>MONTALVANIA</v>
          </cell>
          <cell r="C1078" t="str">
            <v>MG</v>
          </cell>
        </row>
        <row r="1079">
          <cell r="A1079" t="str">
            <v>311060</v>
          </cell>
          <cell r="B1079" t="str">
            <v>CAMBUI</v>
          </cell>
          <cell r="C1079" t="str">
            <v>MG</v>
          </cell>
        </row>
        <row r="1080">
          <cell r="A1080" t="str">
            <v>312650</v>
          </cell>
          <cell r="B1080" t="str">
            <v>FRANCISCO BADARO</v>
          </cell>
          <cell r="C1080" t="str">
            <v>MG</v>
          </cell>
        </row>
        <row r="1081">
          <cell r="A1081" t="str">
            <v>311020</v>
          </cell>
          <cell r="B1081" t="str">
            <v>CAJURI</v>
          </cell>
          <cell r="C1081" t="str">
            <v>MG</v>
          </cell>
        </row>
        <row r="1082">
          <cell r="A1082" t="str">
            <v>310460</v>
          </cell>
          <cell r="B1082" t="str">
            <v>ASTOLFO DUTRA</v>
          </cell>
          <cell r="C1082" t="str">
            <v>MG</v>
          </cell>
        </row>
        <row r="1083">
          <cell r="A1083" t="str">
            <v>510325</v>
          </cell>
          <cell r="B1083" t="str">
            <v>COLNIZA</v>
          </cell>
          <cell r="C1083" t="str">
            <v>MT</v>
          </cell>
        </row>
        <row r="1084">
          <cell r="A1084" t="str">
            <v>311000</v>
          </cell>
          <cell r="B1084" t="str">
            <v>CAETE</v>
          </cell>
          <cell r="C1084" t="str">
            <v>MG</v>
          </cell>
        </row>
        <row r="1085">
          <cell r="A1085" t="str">
            <v>355390</v>
          </cell>
          <cell r="B1085" t="str">
            <v>TARABAI</v>
          </cell>
          <cell r="C1085" t="str">
            <v>SP</v>
          </cell>
        </row>
        <row r="1086">
          <cell r="A1086" t="str">
            <v>355475</v>
          </cell>
          <cell r="B1086" t="str">
            <v>TRABIJU</v>
          </cell>
          <cell r="C1086" t="str">
            <v>SP</v>
          </cell>
        </row>
        <row r="1087">
          <cell r="A1087" t="str">
            <v>310610</v>
          </cell>
          <cell r="B1087" t="str">
            <v>BELMIRO BRAGA</v>
          </cell>
          <cell r="C1087" t="str">
            <v>MG</v>
          </cell>
        </row>
        <row r="1088">
          <cell r="A1088" t="str">
            <v>314590</v>
          </cell>
          <cell r="B1088" t="str">
            <v>OURO BRANCO</v>
          </cell>
          <cell r="C1088" t="str">
            <v>MG</v>
          </cell>
        </row>
        <row r="1089">
          <cell r="A1089" t="str">
            <v>316150</v>
          </cell>
          <cell r="B1089" t="str">
            <v>SAO GERALDO</v>
          </cell>
          <cell r="C1089" t="str">
            <v>MG</v>
          </cell>
        </row>
        <row r="1090">
          <cell r="A1090" t="str">
            <v>412215</v>
          </cell>
          <cell r="B1090" t="str">
            <v>RIO BONITO DO IGUACU</v>
          </cell>
          <cell r="C1090" t="str">
            <v>PR</v>
          </cell>
          <cell r="E1090">
            <v>580350</v>
          </cell>
        </row>
        <row r="1091">
          <cell r="A1091" t="str">
            <v>431160</v>
          </cell>
          <cell r="B1091" t="str">
            <v>LIBERATO SALZANO</v>
          </cell>
          <cell r="C1091" t="str">
            <v>RS</v>
          </cell>
        </row>
        <row r="1092">
          <cell r="A1092" t="str">
            <v>316447</v>
          </cell>
          <cell r="B1092" t="str">
            <v>SAO SEBASTIAO DO ANTA</v>
          </cell>
          <cell r="C1092" t="str">
            <v>MG</v>
          </cell>
        </row>
        <row r="1093">
          <cell r="A1093" t="str">
            <v>311360</v>
          </cell>
          <cell r="B1093" t="str">
            <v>CAREACU</v>
          </cell>
          <cell r="C1093" t="str">
            <v>MG</v>
          </cell>
        </row>
        <row r="1094">
          <cell r="A1094" t="str">
            <v>410290</v>
          </cell>
          <cell r="B1094" t="str">
            <v>BITURUNA</v>
          </cell>
          <cell r="C1094" t="str">
            <v>PR</v>
          </cell>
        </row>
        <row r="1095">
          <cell r="A1095" t="str">
            <v>420253</v>
          </cell>
          <cell r="B1095" t="str">
            <v>BOM JESUS</v>
          </cell>
          <cell r="C1095" t="str">
            <v>SC</v>
          </cell>
        </row>
        <row r="1096">
          <cell r="A1096" t="str">
            <v>314140</v>
          </cell>
          <cell r="B1096" t="str">
            <v>MEDINA</v>
          </cell>
          <cell r="C1096" t="str">
            <v>MG</v>
          </cell>
        </row>
        <row r="1097">
          <cell r="A1097" t="str">
            <v>350775</v>
          </cell>
          <cell r="B1097" t="str">
            <v>BREJO ALEGRE</v>
          </cell>
          <cell r="C1097" t="str">
            <v>SP</v>
          </cell>
          <cell r="E1097">
            <v>207648</v>
          </cell>
        </row>
        <row r="1098">
          <cell r="A1098" t="str">
            <v>315050</v>
          </cell>
          <cell r="B1098" t="str">
            <v>PIMENTA</v>
          </cell>
          <cell r="C1098" t="str">
            <v>MG</v>
          </cell>
        </row>
        <row r="1099">
          <cell r="A1099" t="str">
            <v>311730</v>
          </cell>
          <cell r="B1099" t="str">
            <v>CONCEICAO DAS ALAGOAS</v>
          </cell>
          <cell r="C1099" t="str">
            <v>MG</v>
          </cell>
        </row>
        <row r="1100">
          <cell r="A1100" t="str">
            <v>311840</v>
          </cell>
          <cell r="B1100" t="str">
            <v>CONSELHEIRO PENA</v>
          </cell>
          <cell r="C1100" t="str">
            <v>MG</v>
          </cell>
        </row>
        <row r="1101">
          <cell r="A1101" t="str">
            <v>315610</v>
          </cell>
          <cell r="B1101" t="str">
            <v>RITAPOLIS</v>
          </cell>
          <cell r="C1101" t="str">
            <v>MG</v>
          </cell>
        </row>
        <row r="1102">
          <cell r="A1102" t="str">
            <v>420315</v>
          </cell>
          <cell r="B1102" t="str">
            <v>CALMON</v>
          </cell>
          <cell r="C1102" t="str">
            <v>SC</v>
          </cell>
          <cell r="E1102">
            <v>208561</v>
          </cell>
        </row>
        <row r="1103">
          <cell r="A1103" t="str">
            <v>430610</v>
          </cell>
          <cell r="B1103" t="str">
            <v>CRUZ ALTA</v>
          </cell>
          <cell r="C1103" t="str">
            <v>RS</v>
          </cell>
        </row>
        <row r="1104">
          <cell r="A1104" t="str">
            <v>315060</v>
          </cell>
          <cell r="B1104" t="str">
            <v>PIRACEMA</v>
          </cell>
          <cell r="C1104" t="str">
            <v>MG</v>
          </cell>
        </row>
        <row r="1105">
          <cell r="A1105" t="str">
            <v>421780</v>
          </cell>
          <cell r="B1105" t="str">
            <v>TAIO</v>
          </cell>
          <cell r="C1105" t="str">
            <v>SC</v>
          </cell>
        </row>
        <row r="1106">
          <cell r="A1106" t="str">
            <v>315040</v>
          </cell>
          <cell r="B1106" t="str">
            <v>PIEDADE DOS GERAIS</v>
          </cell>
          <cell r="C1106" t="str">
            <v>MG</v>
          </cell>
        </row>
        <row r="1107">
          <cell r="A1107" t="str">
            <v>353420</v>
          </cell>
          <cell r="B1107" t="str">
            <v>ORINDIUVA</v>
          </cell>
          <cell r="C1107" t="str">
            <v>SP</v>
          </cell>
        </row>
        <row r="1108">
          <cell r="A1108" t="str">
            <v>313610</v>
          </cell>
          <cell r="B1108" t="str">
            <v>JOANESIA</v>
          </cell>
          <cell r="C1108" t="str">
            <v>MG</v>
          </cell>
        </row>
        <row r="1109">
          <cell r="A1109" t="str">
            <v>430280</v>
          </cell>
          <cell r="B1109" t="str">
            <v>CACAPAVA DO SUL</v>
          </cell>
          <cell r="C1109" t="str">
            <v>RS</v>
          </cell>
        </row>
        <row r="1110">
          <cell r="A1110" t="str">
            <v>312965</v>
          </cell>
          <cell r="B1110" t="str">
            <v>IBIRACATU</v>
          </cell>
          <cell r="C1110" t="str">
            <v>MG</v>
          </cell>
        </row>
        <row r="1111">
          <cell r="A1111" t="str">
            <v>500220</v>
          </cell>
          <cell r="B1111" t="str">
            <v>BONITO</v>
          </cell>
          <cell r="C1111" t="str">
            <v>MS</v>
          </cell>
        </row>
        <row r="1112">
          <cell r="A1112" t="str">
            <v>316790</v>
          </cell>
          <cell r="B1112" t="str">
            <v>TABULEIRO</v>
          </cell>
          <cell r="C1112" t="str">
            <v>MG</v>
          </cell>
        </row>
        <row r="1113">
          <cell r="A1113" t="str">
            <v>315390</v>
          </cell>
          <cell r="B1113" t="str">
            <v>RAPOSOS</v>
          </cell>
          <cell r="C1113" t="str">
            <v>MG</v>
          </cell>
        </row>
        <row r="1114">
          <cell r="A1114" t="str">
            <v>431590</v>
          </cell>
          <cell r="B1114" t="str">
            <v>RODEIO BONITO</v>
          </cell>
          <cell r="C1114" t="str">
            <v>RS</v>
          </cell>
          <cell r="E1114">
            <v>235047</v>
          </cell>
        </row>
        <row r="1115">
          <cell r="A1115" t="str">
            <v>432370</v>
          </cell>
          <cell r="B1115" t="str">
            <v>VISTA GAUCHA</v>
          </cell>
          <cell r="C1115" t="str">
            <v>RS</v>
          </cell>
        </row>
        <row r="1116">
          <cell r="A1116" t="str">
            <v>353310</v>
          </cell>
          <cell r="B1116" t="str">
            <v>NOVA GUATAPORANGA</v>
          </cell>
          <cell r="C1116" t="str">
            <v>SP</v>
          </cell>
          <cell r="E1116">
            <v>183996</v>
          </cell>
        </row>
        <row r="1117">
          <cell r="A1117" t="str">
            <v>314910</v>
          </cell>
          <cell r="B1117" t="str">
            <v>PEDRALVA</v>
          </cell>
          <cell r="C1117" t="str">
            <v>MG</v>
          </cell>
        </row>
        <row r="1118">
          <cell r="A1118" t="str">
            <v>421775</v>
          </cell>
          <cell r="B1118" t="str">
            <v>SUL BRASIL</v>
          </cell>
          <cell r="C1118" t="str">
            <v>SC</v>
          </cell>
          <cell r="E1118">
            <v>223788</v>
          </cell>
        </row>
        <row r="1119">
          <cell r="A1119" t="str">
            <v>311220</v>
          </cell>
          <cell r="B1119" t="str">
            <v>CAPELA NOVA</v>
          </cell>
          <cell r="C1119" t="str">
            <v>MG</v>
          </cell>
        </row>
        <row r="1120">
          <cell r="A1120" t="str">
            <v>352450</v>
          </cell>
          <cell r="B1120" t="str">
            <v>JACI</v>
          </cell>
          <cell r="C1120" t="str">
            <v>SP</v>
          </cell>
        </row>
        <row r="1121">
          <cell r="A1121" t="str">
            <v>316510</v>
          </cell>
          <cell r="B1121" t="str">
            <v>SAO TOMAS DE AQUINO</v>
          </cell>
          <cell r="C1121" t="str">
            <v>MG</v>
          </cell>
        </row>
        <row r="1122">
          <cell r="A1122" t="str">
            <v>311720</v>
          </cell>
          <cell r="B1122" t="str">
            <v>CONCEICAO DAS PEDRAS</v>
          </cell>
          <cell r="C1122" t="str">
            <v>MG</v>
          </cell>
        </row>
        <row r="1123">
          <cell r="A1123" t="str">
            <v>313560</v>
          </cell>
          <cell r="B1123" t="str">
            <v>JEQUITAI</v>
          </cell>
          <cell r="C1123" t="str">
            <v>MG</v>
          </cell>
        </row>
        <row r="1124">
          <cell r="A1124" t="str">
            <v>354460</v>
          </cell>
          <cell r="B1124" t="str">
            <v>SABINO</v>
          </cell>
          <cell r="C1124" t="str">
            <v>SP</v>
          </cell>
          <cell r="E1124">
            <v>444697</v>
          </cell>
        </row>
        <row r="1125">
          <cell r="A1125" t="str">
            <v>310010</v>
          </cell>
          <cell r="B1125" t="str">
            <v>ABADIA DOS DOURADOS</v>
          </cell>
          <cell r="C1125" t="str">
            <v>MG</v>
          </cell>
        </row>
        <row r="1126">
          <cell r="A1126" t="str">
            <v>430700</v>
          </cell>
          <cell r="B1126" t="str">
            <v>ERECHIM</v>
          </cell>
          <cell r="C1126" t="str">
            <v>RS</v>
          </cell>
        </row>
        <row r="1127">
          <cell r="A1127" t="str">
            <v>421230</v>
          </cell>
          <cell r="B1127" t="str">
            <v>PAULO LOPES</v>
          </cell>
          <cell r="C1127" t="str">
            <v>SC</v>
          </cell>
          <cell r="E1127">
            <v>250732</v>
          </cell>
        </row>
        <row r="1128">
          <cell r="A1128" t="str">
            <v>315700</v>
          </cell>
          <cell r="B1128" t="str">
            <v>SALINAS</v>
          </cell>
          <cell r="C1128" t="str">
            <v>MG</v>
          </cell>
        </row>
        <row r="1129">
          <cell r="A1129" t="str">
            <v>312060</v>
          </cell>
          <cell r="B1129" t="str">
            <v>CRUCILANDIA</v>
          </cell>
          <cell r="C1129" t="str">
            <v>MG</v>
          </cell>
        </row>
        <row r="1130">
          <cell r="A1130" t="str">
            <v>412030</v>
          </cell>
          <cell r="B1130" t="str">
            <v>PORTO VITORIA</v>
          </cell>
          <cell r="C1130" t="str">
            <v>PR</v>
          </cell>
        </row>
        <row r="1131">
          <cell r="A1131" t="str">
            <v>316050</v>
          </cell>
          <cell r="B1131" t="str">
            <v>SANTO ANTONIO DO RIO ABAIXO</v>
          </cell>
          <cell r="C1131" t="str">
            <v>MG</v>
          </cell>
        </row>
        <row r="1132">
          <cell r="A1132" t="str">
            <v>500020</v>
          </cell>
          <cell r="B1132" t="str">
            <v>AGUA CLARA</v>
          </cell>
          <cell r="C1132" t="str">
            <v>MS</v>
          </cell>
        </row>
        <row r="1133">
          <cell r="A1133" t="str">
            <v>354840</v>
          </cell>
          <cell r="B1133" t="str">
            <v>SANTOPOLIS DO AGUAPEI</v>
          </cell>
          <cell r="C1133" t="str">
            <v>SP</v>
          </cell>
          <cell r="E1133">
            <v>126573</v>
          </cell>
        </row>
        <row r="1134">
          <cell r="A1134" t="str">
            <v>316935</v>
          </cell>
          <cell r="B1134" t="str">
            <v>TRES MARIAS</v>
          </cell>
          <cell r="C1134" t="str">
            <v>MG</v>
          </cell>
        </row>
        <row r="1135">
          <cell r="A1135" t="str">
            <v>313430</v>
          </cell>
          <cell r="B1135" t="str">
            <v>ITUMIRIM</v>
          </cell>
          <cell r="C1135" t="str">
            <v>MG</v>
          </cell>
        </row>
        <row r="1136">
          <cell r="A1136" t="str">
            <v>431937</v>
          </cell>
          <cell r="B1136" t="str">
            <v>SAO PEDRO DO BUTIA</v>
          </cell>
          <cell r="C1136" t="str">
            <v>RS</v>
          </cell>
        </row>
        <row r="1137">
          <cell r="A1137" t="str">
            <v>430650</v>
          </cell>
          <cell r="B1137" t="str">
            <v>DOM FELICIANO</v>
          </cell>
          <cell r="C1137" t="str">
            <v>RS</v>
          </cell>
        </row>
        <row r="1138">
          <cell r="A1138" t="str">
            <v>354250</v>
          </cell>
          <cell r="B1138" t="str">
            <v>REGINOPOLIS</v>
          </cell>
          <cell r="C1138" t="str">
            <v>SP</v>
          </cell>
          <cell r="E1138">
            <v>139115</v>
          </cell>
        </row>
        <row r="1139">
          <cell r="A1139" t="str">
            <v>411220</v>
          </cell>
          <cell r="B1139" t="str">
            <v>JANIOPOLIS</v>
          </cell>
          <cell r="C1139" t="str">
            <v>PR</v>
          </cell>
        </row>
        <row r="1140">
          <cell r="A1140" t="str">
            <v>510800</v>
          </cell>
          <cell r="B1140" t="str">
            <v>TAPURAH</v>
          </cell>
          <cell r="C1140" t="str">
            <v>MT</v>
          </cell>
        </row>
        <row r="1141">
          <cell r="A1141" t="str">
            <v>316060</v>
          </cell>
          <cell r="B1141" t="str">
            <v>SANTO HIPOLITO</v>
          </cell>
          <cell r="C1141" t="str">
            <v>MG</v>
          </cell>
        </row>
        <row r="1142">
          <cell r="A1142" t="str">
            <v>352590</v>
          </cell>
          <cell r="B1142" t="str">
            <v>JUNDIAI</v>
          </cell>
          <cell r="C1142" t="str">
            <v>SP</v>
          </cell>
        </row>
        <row r="1143">
          <cell r="A1143" t="str">
            <v>316450</v>
          </cell>
          <cell r="B1143" t="str">
            <v>SAO SEBASTIAO DO MARANHAO</v>
          </cell>
          <cell r="C1143" t="str">
            <v>MG</v>
          </cell>
        </row>
        <row r="1144">
          <cell r="A1144" t="str">
            <v>315770</v>
          </cell>
          <cell r="B1144" t="str">
            <v>SANTA JULIANA</v>
          </cell>
          <cell r="C1144" t="str">
            <v>MG</v>
          </cell>
        </row>
        <row r="1145">
          <cell r="A1145" t="str">
            <v>315560</v>
          </cell>
          <cell r="B1145" t="str">
            <v>RIO PARDO DE MINAS</v>
          </cell>
          <cell r="C1145" t="str">
            <v>MG</v>
          </cell>
        </row>
        <row r="1146">
          <cell r="A1146" t="str">
            <v>421795</v>
          </cell>
          <cell r="B1146" t="str">
            <v>TIGRINHOS</v>
          </cell>
          <cell r="C1146" t="str">
            <v>SC</v>
          </cell>
          <cell r="E1146">
            <v>315864</v>
          </cell>
        </row>
        <row r="1147">
          <cell r="A1147" t="str">
            <v>412535</v>
          </cell>
          <cell r="B1147" t="str">
            <v>SAO JORGE DO PATROCINIO</v>
          </cell>
          <cell r="C1147" t="str">
            <v>PR</v>
          </cell>
        </row>
        <row r="1148">
          <cell r="A1148" t="str">
            <v>312670</v>
          </cell>
          <cell r="B1148" t="str">
            <v>FRANCISCO SA</v>
          </cell>
          <cell r="C1148" t="str">
            <v>MG</v>
          </cell>
        </row>
        <row r="1149">
          <cell r="A1149" t="str">
            <v>421730</v>
          </cell>
          <cell r="B1149" t="str">
            <v>SAUDADES</v>
          </cell>
          <cell r="C1149" t="str">
            <v>SC</v>
          </cell>
          <cell r="E1149">
            <v>605658</v>
          </cell>
        </row>
        <row r="1150">
          <cell r="A1150" t="str">
            <v>313005</v>
          </cell>
          <cell r="B1150" t="str">
            <v>ICARAI DE MINAS</v>
          </cell>
          <cell r="C1150" t="str">
            <v>MG</v>
          </cell>
        </row>
        <row r="1151">
          <cell r="A1151" t="str">
            <v>310570</v>
          </cell>
          <cell r="B1151" t="str">
            <v>BARRA LONGA</v>
          </cell>
          <cell r="C1151" t="str">
            <v>MG</v>
          </cell>
        </row>
        <row r="1152">
          <cell r="A1152" t="str">
            <v>317180</v>
          </cell>
          <cell r="B1152" t="str">
            <v>VIRGINOPOLIS</v>
          </cell>
          <cell r="C1152" t="str">
            <v>MG</v>
          </cell>
        </row>
        <row r="1153">
          <cell r="A1153" t="str">
            <v>500620</v>
          </cell>
          <cell r="B1153" t="str">
            <v>NOVA ANDRADINA</v>
          </cell>
          <cell r="C1153" t="str">
            <v>MS</v>
          </cell>
        </row>
        <row r="1154">
          <cell r="A1154" t="str">
            <v>355000</v>
          </cell>
          <cell r="B1154" t="str">
            <v>SAO LUIS DO PARAITINGA</v>
          </cell>
          <cell r="C1154" t="str">
            <v>SP</v>
          </cell>
          <cell r="E1154">
            <v>414484</v>
          </cell>
        </row>
        <row r="1155">
          <cell r="A1155" t="str">
            <v>510675</v>
          </cell>
          <cell r="B1155" t="str">
            <v>PONTES E LACERDA</v>
          </cell>
          <cell r="C1155" t="str">
            <v>MT</v>
          </cell>
        </row>
        <row r="1156">
          <cell r="A1156" t="str">
            <v>411435</v>
          </cell>
          <cell r="B1156" t="str">
            <v>MANFRINOPOLIS</v>
          </cell>
          <cell r="C1156" t="str">
            <v>PR</v>
          </cell>
        </row>
        <row r="1157">
          <cell r="A1157" t="str">
            <v>313300</v>
          </cell>
          <cell r="B1157" t="str">
            <v>ITAMONTE</v>
          </cell>
          <cell r="C1157" t="str">
            <v>MG</v>
          </cell>
        </row>
        <row r="1158">
          <cell r="A1158" t="str">
            <v>310280</v>
          </cell>
          <cell r="B1158" t="str">
            <v>ANDRELANDIA</v>
          </cell>
          <cell r="C1158" t="str">
            <v>MG</v>
          </cell>
        </row>
        <row r="1159">
          <cell r="A1159" t="str">
            <v>314790</v>
          </cell>
          <cell r="B1159" t="str">
            <v>PASSOS</v>
          </cell>
          <cell r="C1159" t="str">
            <v>MG</v>
          </cell>
        </row>
        <row r="1160">
          <cell r="A1160" t="str">
            <v>510590</v>
          </cell>
          <cell r="B1160" t="str">
            <v>NOBRES</v>
          </cell>
          <cell r="C1160" t="str">
            <v>MT</v>
          </cell>
        </row>
        <row r="1161">
          <cell r="A1161" t="str">
            <v>500430</v>
          </cell>
          <cell r="B1161" t="str">
            <v>IGUATEMI</v>
          </cell>
          <cell r="C1161" t="str">
            <v>MS</v>
          </cell>
        </row>
        <row r="1162">
          <cell r="A1162" t="str">
            <v>351518</v>
          </cell>
          <cell r="B1162" t="str">
            <v>ESPIRITO SANTO DO PINHAL</v>
          </cell>
          <cell r="C1162" t="str">
            <v>SP</v>
          </cell>
          <cell r="E1162">
            <v>2640240</v>
          </cell>
        </row>
        <row r="1163">
          <cell r="A1163" t="str">
            <v>315180</v>
          </cell>
          <cell r="B1163" t="str">
            <v>POCOS DE CALDAS</v>
          </cell>
          <cell r="C1163" t="str">
            <v>MG</v>
          </cell>
        </row>
        <row r="1164">
          <cell r="A1164" t="str">
            <v>431550</v>
          </cell>
          <cell r="B1164" t="str">
            <v>RESTINGA SECA</v>
          </cell>
          <cell r="C1164" t="str">
            <v>RS</v>
          </cell>
        </row>
        <row r="1165">
          <cell r="A1165" t="str">
            <v>314850</v>
          </cell>
          <cell r="B1165" t="str">
            <v>PAVAO</v>
          </cell>
          <cell r="C1165" t="str">
            <v>MG</v>
          </cell>
        </row>
        <row r="1166">
          <cell r="A1166" t="str">
            <v>314890</v>
          </cell>
          <cell r="B1166" t="str">
            <v>PEDRA DO INDAIA</v>
          </cell>
          <cell r="C1166" t="str">
            <v>MG</v>
          </cell>
        </row>
        <row r="1167">
          <cell r="A1167" t="str">
            <v>317070</v>
          </cell>
          <cell r="B1167" t="str">
            <v>VARGINHA</v>
          </cell>
          <cell r="C1167" t="str">
            <v>MG</v>
          </cell>
        </row>
        <row r="1168">
          <cell r="A1168" t="str">
            <v>315070</v>
          </cell>
          <cell r="B1168" t="str">
            <v>PIRAJUBA</v>
          </cell>
          <cell r="C1168" t="str">
            <v>MG</v>
          </cell>
        </row>
        <row r="1169">
          <cell r="A1169" t="str">
            <v>420820</v>
          </cell>
          <cell r="B1169" t="str">
            <v>ITAJAI</v>
          </cell>
          <cell r="C1169" t="str">
            <v>SC</v>
          </cell>
        </row>
        <row r="1170">
          <cell r="A1170" t="str">
            <v>500150</v>
          </cell>
          <cell r="B1170" t="str">
            <v>BANDEIRANTES</v>
          </cell>
          <cell r="C1170" t="str">
            <v>MS</v>
          </cell>
        </row>
        <row r="1171">
          <cell r="A1171" t="str">
            <v>316730</v>
          </cell>
          <cell r="B1171" t="str">
            <v>SILVEIRANIA</v>
          </cell>
          <cell r="C1171" t="str">
            <v>MG</v>
          </cell>
        </row>
        <row r="1172">
          <cell r="A1172" t="str">
            <v>310630</v>
          </cell>
          <cell r="B1172" t="str">
            <v>BELO ORIENTE</v>
          </cell>
          <cell r="C1172" t="str">
            <v>MG</v>
          </cell>
        </row>
        <row r="1173">
          <cell r="A1173" t="str">
            <v>315895</v>
          </cell>
          <cell r="B1173" t="str">
            <v>SANTANA DO PARAISO</v>
          </cell>
          <cell r="C1173" t="str">
            <v>MG</v>
          </cell>
        </row>
        <row r="1174">
          <cell r="A1174" t="str">
            <v>315660</v>
          </cell>
          <cell r="B1174" t="str">
            <v>RUBIM</v>
          </cell>
          <cell r="C1174" t="str">
            <v>MG</v>
          </cell>
        </row>
        <row r="1175">
          <cell r="A1175" t="str">
            <v>314460</v>
          </cell>
          <cell r="B1175" t="str">
            <v>NEPOMUCENO</v>
          </cell>
          <cell r="C1175" t="str">
            <v>MG</v>
          </cell>
        </row>
        <row r="1176">
          <cell r="A1176" t="str">
            <v>430783</v>
          </cell>
          <cell r="B1176" t="str">
            <v>EUGENIO DE CASTRO</v>
          </cell>
          <cell r="C1176" t="str">
            <v>RS</v>
          </cell>
        </row>
        <row r="1177">
          <cell r="A1177" t="str">
            <v>312180</v>
          </cell>
          <cell r="B1177" t="str">
            <v>DIONISIO</v>
          </cell>
          <cell r="C1177" t="str">
            <v>MG</v>
          </cell>
        </row>
        <row r="1178">
          <cell r="A1178" t="str">
            <v>510700</v>
          </cell>
          <cell r="B1178" t="str">
            <v>POXOREO</v>
          </cell>
          <cell r="C1178" t="str">
            <v>MT</v>
          </cell>
        </row>
        <row r="1179">
          <cell r="A1179" t="str">
            <v>310445</v>
          </cell>
          <cell r="B1179" t="str">
            <v>ARICANDUVA</v>
          </cell>
          <cell r="C1179" t="str">
            <v>MG</v>
          </cell>
        </row>
        <row r="1180">
          <cell r="A1180" t="str">
            <v>420650</v>
          </cell>
          <cell r="B1180" t="str">
            <v>GUARAMIRIM</v>
          </cell>
          <cell r="C1180" t="str">
            <v>SC</v>
          </cell>
          <cell r="D1180">
            <v>556816</v>
          </cell>
        </row>
        <row r="1181">
          <cell r="A1181" t="str">
            <v>313690</v>
          </cell>
          <cell r="B1181" t="str">
            <v>JURUAIA</v>
          </cell>
          <cell r="C1181" t="str">
            <v>MG</v>
          </cell>
        </row>
        <row r="1182">
          <cell r="A1182" t="str">
            <v>310490</v>
          </cell>
          <cell r="B1182" t="str">
            <v>BAEPENDI</v>
          </cell>
          <cell r="C1182" t="str">
            <v>MG</v>
          </cell>
        </row>
        <row r="1183">
          <cell r="A1183" t="str">
            <v>311170</v>
          </cell>
          <cell r="B1183" t="str">
            <v>CANAA</v>
          </cell>
          <cell r="C1183" t="str">
            <v>MG</v>
          </cell>
        </row>
        <row r="1184">
          <cell r="A1184" t="str">
            <v>510625</v>
          </cell>
          <cell r="B1184" t="str">
            <v>NOVA XAVANTINA</v>
          </cell>
          <cell r="C1184" t="str">
            <v>MT</v>
          </cell>
        </row>
        <row r="1185">
          <cell r="A1185" t="str">
            <v>421625</v>
          </cell>
          <cell r="B1185" t="str">
            <v>SAO JOAO DO OESTE</v>
          </cell>
          <cell r="C1185" t="str">
            <v>SC</v>
          </cell>
          <cell r="E1185">
            <v>453616</v>
          </cell>
        </row>
        <row r="1186">
          <cell r="A1186" t="str">
            <v>410165</v>
          </cell>
          <cell r="B1186" t="str">
            <v>ARAPUA</v>
          </cell>
          <cell r="C1186" t="str">
            <v>PR</v>
          </cell>
        </row>
        <row r="1187">
          <cell r="A1187" t="str">
            <v>290210</v>
          </cell>
          <cell r="B1187" t="str">
            <v>ARACI</v>
          </cell>
          <cell r="C1187" t="str">
            <v>BA</v>
          </cell>
        </row>
        <row r="1188">
          <cell r="A1188" t="str">
            <v>312190</v>
          </cell>
          <cell r="B1188" t="str">
            <v>DIVINESIA</v>
          </cell>
          <cell r="C1188" t="str">
            <v>MG</v>
          </cell>
        </row>
        <row r="1189">
          <cell r="A1189" t="str">
            <v>352750</v>
          </cell>
          <cell r="B1189" t="str">
            <v>LUCIANOPOLIS</v>
          </cell>
          <cell r="C1189" t="str">
            <v>SP</v>
          </cell>
        </row>
        <row r="1190">
          <cell r="A1190" t="str">
            <v>310900</v>
          </cell>
          <cell r="B1190" t="str">
            <v>BRUMADINHO</v>
          </cell>
          <cell r="C1190" t="str">
            <v>MG</v>
          </cell>
        </row>
        <row r="1191">
          <cell r="A1191" t="str">
            <v>420900</v>
          </cell>
          <cell r="B1191" t="str">
            <v>JOACABA</v>
          </cell>
          <cell r="C1191" t="str">
            <v>SC</v>
          </cell>
          <cell r="E1191">
            <v>563596</v>
          </cell>
        </row>
        <row r="1192">
          <cell r="A1192" t="str">
            <v>432132</v>
          </cell>
          <cell r="B1192" t="str">
            <v>TAQUARUCU DO SUL</v>
          </cell>
          <cell r="C1192" t="str">
            <v>RS</v>
          </cell>
          <cell r="E1192">
            <v>263098</v>
          </cell>
        </row>
        <row r="1193">
          <cell r="A1193" t="str">
            <v>311080</v>
          </cell>
          <cell r="B1193" t="str">
            <v>CAMPANARIO</v>
          </cell>
          <cell r="C1193" t="str">
            <v>MG</v>
          </cell>
        </row>
        <row r="1194">
          <cell r="A1194" t="str">
            <v>500060</v>
          </cell>
          <cell r="B1194" t="str">
            <v>AMAMBAI</v>
          </cell>
          <cell r="C1194" t="str">
            <v>MS</v>
          </cell>
        </row>
        <row r="1195">
          <cell r="A1195" t="str">
            <v>500240</v>
          </cell>
          <cell r="B1195" t="str">
            <v>CAARAPO</v>
          </cell>
          <cell r="C1195" t="str">
            <v>MS</v>
          </cell>
        </row>
        <row r="1196">
          <cell r="A1196" t="str">
            <v>317075</v>
          </cell>
          <cell r="B1196" t="str">
            <v>VARJAO DE MINAS</v>
          </cell>
          <cell r="C1196" t="str">
            <v>MG</v>
          </cell>
        </row>
        <row r="1197">
          <cell r="A1197" t="str">
            <v>317000</v>
          </cell>
          <cell r="B1197" t="str">
            <v>UBAI</v>
          </cell>
          <cell r="C1197" t="str">
            <v>MG</v>
          </cell>
        </row>
        <row r="1198">
          <cell r="A1198" t="str">
            <v>314260</v>
          </cell>
          <cell r="B1198" t="str">
            <v>MONSENHOR PAULO</v>
          </cell>
          <cell r="C1198" t="str">
            <v>MG</v>
          </cell>
        </row>
        <row r="1199">
          <cell r="A1199" t="str">
            <v>353870</v>
          </cell>
          <cell r="B1199" t="str">
            <v>PIRACICABA</v>
          </cell>
          <cell r="C1199" t="str">
            <v>SP</v>
          </cell>
          <cell r="D1199">
            <v>2340542</v>
          </cell>
        </row>
        <row r="1200">
          <cell r="A1200" t="str">
            <v>310440</v>
          </cell>
          <cell r="B1200" t="str">
            <v>ARGIRITA</v>
          </cell>
          <cell r="C1200" t="str">
            <v>MG</v>
          </cell>
        </row>
        <row r="1201">
          <cell r="A1201" t="str">
            <v>313410</v>
          </cell>
          <cell r="B1201" t="str">
            <v>ITUETA</v>
          </cell>
          <cell r="C1201" t="str">
            <v>MG</v>
          </cell>
        </row>
        <row r="1202">
          <cell r="A1202" t="str">
            <v>430642</v>
          </cell>
          <cell r="B1202" t="str">
            <v>DOIS IRMAOS DAS MISSOES</v>
          </cell>
          <cell r="C1202" t="str">
            <v>RS</v>
          </cell>
        </row>
        <row r="1203">
          <cell r="A1203" t="str">
            <v>420980</v>
          </cell>
          <cell r="B1203" t="str">
            <v>LEOBERTO LEAL</v>
          </cell>
          <cell r="C1203" t="str">
            <v>SC</v>
          </cell>
          <cell r="E1203">
            <v>239979</v>
          </cell>
        </row>
        <row r="1204">
          <cell r="A1204" t="str">
            <v>316660</v>
          </cell>
          <cell r="B1204" t="str">
            <v>SERRA DA SAUDADE</v>
          </cell>
          <cell r="C1204" t="str">
            <v>MG</v>
          </cell>
        </row>
        <row r="1205">
          <cell r="A1205" t="str">
            <v>312930</v>
          </cell>
          <cell r="B1205" t="str">
            <v>IAPU</v>
          </cell>
          <cell r="C1205" t="str">
            <v>MG</v>
          </cell>
        </row>
        <row r="1206">
          <cell r="A1206" t="str">
            <v>351565</v>
          </cell>
          <cell r="B1206" t="str">
            <v>FERNAO</v>
          </cell>
          <cell r="C1206" t="str">
            <v>SP</v>
          </cell>
        </row>
        <row r="1207">
          <cell r="A1207" t="str">
            <v>313655</v>
          </cell>
          <cell r="B1207" t="str">
            <v>JOSE RAYDAN</v>
          </cell>
          <cell r="C1207" t="str">
            <v>MG</v>
          </cell>
        </row>
        <row r="1208">
          <cell r="A1208" t="str">
            <v>520250</v>
          </cell>
          <cell r="B1208" t="str">
            <v>ARUANA</v>
          </cell>
          <cell r="C1208" t="str">
            <v>GO</v>
          </cell>
        </row>
        <row r="1209">
          <cell r="A1209" t="str">
            <v>312083</v>
          </cell>
          <cell r="B1209" t="str">
            <v>CUPARAQUE</v>
          </cell>
          <cell r="C1209" t="str">
            <v>MG</v>
          </cell>
        </row>
        <row r="1210">
          <cell r="A1210" t="str">
            <v>430410</v>
          </cell>
          <cell r="B1210" t="str">
            <v>CAMPOS BORGES</v>
          </cell>
          <cell r="C1210" t="str">
            <v>RS</v>
          </cell>
        </row>
        <row r="1211">
          <cell r="A1211" t="str">
            <v>313450</v>
          </cell>
          <cell r="B1211" t="str">
            <v>ITUTINGA</v>
          </cell>
          <cell r="C1211" t="str">
            <v>MG</v>
          </cell>
        </row>
        <row r="1212">
          <cell r="A1212" t="str">
            <v>314625</v>
          </cell>
          <cell r="B1212" t="str">
            <v>PADRE CARVALHO</v>
          </cell>
          <cell r="C1212" t="str">
            <v>MG</v>
          </cell>
        </row>
        <row r="1213">
          <cell r="A1213" t="str">
            <v>310810</v>
          </cell>
          <cell r="B1213" t="str">
            <v>BONFIM</v>
          </cell>
          <cell r="C1213" t="str">
            <v>MG</v>
          </cell>
        </row>
        <row r="1214">
          <cell r="A1214" t="str">
            <v>291160</v>
          </cell>
          <cell r="B1214" t="str">
            <v>GOVERNADOR MANGABEIRA</v>
          </cell>
          <cell r="C1214" t="str">
            <v>BA</v>
          </cell>
          <cell r="D1214">
            <v>40</v>
          </cell>
        </row>
        <row r="1215">
          <cell r="A1215" t="str">
            <v>314820</v>
          </cell>
          <cell r="B1215" t="str">
            <v>PATROCINIO DO MURIAE</v>
          </cell>
          <cell r="C1215" t="str">
            <v>MG</v>
          </cell>
        </row>
        <row r="1216">
          <cell r="A1216" t="str">
            <v>313020</v>
          </cell>
          <cell r="B1216" t="str">
            <v>IGARATINGA</v>
          </cell>
          <cell r="C1216" t="str">
            <v>MG</v>
          </cell>
        </row>
        <row r="1217">
          <cell r="A1217" t="str">
            <v>315140</v>
          </cell>
          <cell r="B1217" t="str">
            <v>PITANGUI</v>
          </cell>
          <cell r="C1217" t="str">
            <v>MG</v>
          </cell>
        </row>
        <row r="1218">
          <cell r="A1218" t="str">
            <v>315130</v>
          </cell>
          <cell r="B1218" t="str">
            <v>PIRAUBA</v>
          </cell>
          <cell r="C1218" t="str">
            <v>MG</v>
          </cell>
        </row>
        <row r="1219">
          <cell r="A1219" t="str">
            <v>315053</v>
          </cell>
          <cell r="B1219" t="str">
            <v>PINGO-D'AGUA</v>
          </cell>
          <cell r="C1219" t="str">
            <v>MG</v>
          </cell>
        </row>
        <row r="1220">
          <cell r="A1220" t="str">
            <v>353970</v>
          </cell>
          <cell r="B1220" t="str">
            <v>PLATINA</v>
          </cell>
          <cell r="C1220" t="str">
            <v>SP</v>
          </cell>
          <cell r="D1220">
            <v>35868</v>
          </cell>
        </row>
        <row r="1221">
          <cell r="A1221" t="str">
            <v>315260</v>
          </cell>
          <cell r="B1221" t="str">
            <v>POUSO ALTO</v>
          </cell>
          <cell r="C1221" t="str">
            <v>MG</v>
          </cell>
        </row>
        <row r="1222">
          <cell r="A1222" t="str">
            <v>312125</v>
          </cell>
          <cell r="B1222" t="str">
            <v>DELTA</v>
          </cell>
          <cell r="C1222" t="str">
            <v>MG</v>
          </cell>
        </row>
        <row r="1223">
          <cell r="A1223" t="str">
            <v>521310</v>
          </cell>
          <cell r="B1223" t="str">
            <v>MINEIROS</v>
          </cell>
          <cell r="C1223" t="str">
            <v>GO</v>
          </cell>
          <cell r="D1223">
            <v>9542</v>
          </cell>
        </row>
        <row r="1224">
          <cell r="A1224" t="str">
            <v>420165</v>
          </cell>
          <cell r="B1224" t="str">
            <v>ARVOREDO</v>
          </cell>
          <cell r="C1224" t="str">
            <v>SC</v>
          </cell>
        </row>
        <row r="1225">
          <cell r="A1225" t="str">
            <v>312450</v>
          </cell>
          <cell r="B1225" t="str">
            <v>ESTIVA</v>
          </cell>
          <cell r="C1225" t="str">
            <v>MG</v>
          </cell>
        </row>
        <row r="1226">
          <cell r="A1226" t="str">
            <v>431010</v>
          </cell>
          <cell r="B1226" t="str">
            <v>IGREJINHA</v>
          </cell>
          <cell r="C1226" t="str">
            <v>RS</v>
          </cell>
          <cell r="D1226">
            <v>18830</v>
          </cell>
          <cell r="E1226">
            <v>5218111</v>
          </cell>
        </row>
        <row r="1227">
          <cell r="A1227" t="str">
            <v>316750</v>
          </cell>
          <cell r="B1227" t="str">
            <v>SIMAO PEREIRA</v>
          </cell>
          <cell r="C1227" t="str">
            <v>MG</v>
          </cell>
        </row>
        <row r="1228">
          <cell r="A1228" t="str">
            <v>317200</v>
          </cell>
          <cell r="B1228" t="str">
            <v>VISCONDE DO RIO BRANCO</v>
          </cell>
          <cell r="C1228" t="str">
            <v>MG</v>
          </cell>
        </row>
        <row r="1229">
          <cell r="A1229" t="str">
            <v>411160</v>
          </cell>
          <cell r="B1229" t="str">
            <v>IVATUBA</v>
          </cell>
          <cell r="C1229" t="str">
            <v>PR</v>
          </cell>
        </row>
        <row r="1230">
          <cell r="A1230" t="str">
            <v>313570</v>
          </cell>
          <cell r="B1230" t="str">
            <v>JEQUITIBA</v>
          </cell>
          <cell r="C1230" t="str">
            <v>MG</v>
          </cell>
        </row>
        <row r="1231">
          <cell r="A1231" t="str">
            <v>310560</v>
          </cell>
          <cell r="B1231" t="str">
            <v>BARBACENA</v>
          </cell>
          <cell r="C1231" t="str">
            <v>MG</v>
          </cell>
        </row>
        <row r="1232">
          <cell r="A1232" t="str">
            <v>317043</v>
          </cell>
          <cell r="B1232" t="str">
            <v>UNIAO DE MINAS</v>
          </cell>
          <cell r="C1232" t="str">
            <v>MG</v>
          </cell>
        </row>
        <row r="1233">
          <cell r="A1233" t="str">
            <v>314380</v>
          </cell>
          <cell r="B1233" t="str">
            <v>MUNHOZ</v>
          </cell>
          <cell r="C1233" t="str">
            <v>MG</v>
          </cell>
        </row>
        <row r="1234">
          <cell r="A1234" t="str">
            <v>311140</v>
          </cell>
          <cell r="B1234" t="str">
            <v>CAMPO FLORIDO</v>
          </cell>
          <cell r="C1234" t="str">
            <v>MG</v>
          </cell>
        </row>
        <row r="1235">
          <cell r="A1235" t="str">
            <v>310730</v>
          </cell>
          <cell r="B1235" t="str">
            <v>BOCAIUVA</v>
          </cell>
          <cell r="C1235" t="str">
            <v>MG</v>
          </cell>
        </row>
        <row r="1236">
          <cell r="A1236" t="str">
            <v>316165</v>
          </cell>
          <cell r="B1236" t="str">
            <v>SAO GERALDO DO BAIXIO</v>
          </cell>
          <cell r="C1236" t="str">
            <v>MG</v>
          </cell>
        </row>
        <row r="1237">
          <cell r="A1237" t="str">
            <v>314995</v>
          </cell>
          <cell r="B1237" t="str">
            <v>PERIQUITO</v>
          </cell>
          <cell r="C1237" t="str">
            <v>MG</v>
          </cell>
        </row>
        <row r="1238">
          <cell r="A1238" t="str">
            <v>430607</v>
          </cell>
          <cell r="B1238" t="str">
            <v>CRISTAL DO SUL</v>
          </cell>
          <cell r="C1238" t="str">
            <v>RS</v>
          </cell>
        </row>
        <row r="1239">
          <cell r="A1239" t="str">
            <v>313650</v>
          </cell>
          <cell r="B1239" t="str">
            <v>JORDANIA</v>
          </cell>
          <cell r="C1239" t="str">
            <v>MG</v>
          </cell>
        </row>
        <row r="1240">
          <cell r="A1240" t="str">
            <v>420120</v>
          </cell>
          <cell r="B1240" t="str">
            <v>ANTONIO CARLOS</v>
          </cell>
          <cell r="C1240" t="str">
            <v>SC</v>
          </cell>
          <cell r="E1240">
            <v>626780</v>
          </cell>
        </row>
        <row r="1241">
          <cell r="A1241" t="str">
            <v>316265</v>
          </cell>
          <cell r="B1241" t="str">
            <v>SAO JOAO DO PACUI</v>
          </cell>
          <cell r="C1241" t="str">
            <v>MG</v>
          </cell>
        </row>
        <row r="1242">
          <cell r="A1242" t="str">
            <v>312360</v>
          </cell>
          <cell r="B1242" t="str">
            <v>ELOI MENDES</v>
          </cell>
          <cell r="C1242" t="str">
            <v>MG</v>
          </cell>
        </row>
        <row r="1243">
          <cell r="A1243" t="str">
            <v>315480</v>
          </cell>
          <cell r="B1243" t="str">
            <v>RIO ACIMA</v>
          </cell>
          <cell r="C1243" t="str">
            <v>MG</v>
          </cell>
        </row>
        <row r="1244">
          <cell r="A1244" t="str">
            <v>315650</v>
          </cell>
          <cell r="B1244" t="str">
            <v>RUBELITA</v>
          </cell>
          <cell r="C1244" t="str">
            <v>MG</v>
          </cell>
        </row>
        <row r="1245">
          <cell r="A1245" t="str">
            <v>313800</v>
          </cell>
          <cell r="B1245" t="str">
            <v>LARANJAL</v>
          </cell>
          <cell r="C1245" t="str">
            <v>MG</v>
          </cell>
        </row>
        <row r="1246">
          <cell r="A1246" t="str">
            <v>351870</v>
          </cell>
          <cell r="B1246" t="str">
            <v>GUARUJA</v>
          </cell>
          <cell r="C1246" t="str">
            <v>SP</v>
          </cell>
          <cell r="D1246">
            <v>513477</v>
          </cell>
          <cell r="E1246">
            <v>3770819</v>
          </cell>
        </row>
        <row r="1247">
          <cell r="A1247" t="str">
            <v>311115</v>
          </cell>
          <cell r="B1247" t="str">
            <v>CAMPO AZUL</v>
          </cell>
          <cell r="C1247" t="str">
            <v>MG</v>
          </cell>
        </row>
        <row r="1248">
          <cell r="A1248" t="str">
            <v>310163</v>
          </cell>
          <cell r="B1248" t="str">
            <v>ALFREDO VASCONCELOS</v>
          </cell>
          <cell r="C1248" t="str">
            <v>MG</v>
          </cell>
        </row>
        <row r="1249">
          <cell r="A1249" t="str">
            <v>351520</v>
          </cell>
          <cell r="B1249" t="str">
            <v>ESTRELA D'OESTE</v>
          </cell>
          <cell r="C1249" t="str">
            <v>SP</v>
          </cell>
          <cell r="E1249">
            <v>322474</v>
          </cell>
        </row>
        <row r="1250">
          <cell r="A1250" t="str">
            <v>310230</v>
          </cell>
          <cell r="B1250" t="str">
            <v>ALVINOPOLIS</v>
          </cell>
          <cell r="C1250" t="str">
            <v>MG</v>
          </cell>
        </row>
        <row r="1251">
          <cell r="A1251" t="str">
            <v>315270</v>
          </cell>
          <cell r="B1251" t="str">
            <v>PRADOS</v>
          </cell>
          <cell r="C1251" t="str">
            <v>MG</v>
          </cell>
        </row>
        <row r="1252">
          <cell r="A1252" t="str">
            <v>316810</v>
          </cell>
          <cell r="B1252" t="str">
            <v>TAPIRA</v>
          </cell>
          <cell r="C1252" t="str">
            <v>MG</v>
          </cell>
        </row>
        <row r="1253">
          <cell r="A1253" t="str">
            <v>314560</v>
          </cell>
          <cell r="B1253" t="str">
            <v>OLIVEIRA</v>
          </cell>
          <cell r="C1253" t="str">
            <v>MG</v>
          </cell>
        </row>
        <row r="1254">
          <cell r="A1254" t="str">
            <v>311130</v>
          </cell>
          <cell r="B1254" t="str">
            <v>CAMPO DO MEIO</v>
          </cell>
          <cell r="C1254" t="str">
            <v>MG</v>
          </cell>
        </row>
        <row r="1255">
          <cell r="A1255" t="str">
            <v>421568</v>
          </cell>
          <cell r="B1255" t="str">
            <v>SANTA TEREZINHA DO PROGRESSO</v>
          </cell>
          <cell r="C1255" t="str">
            <v>SC</v>
          </cell>
          <cell r="E1255">
            <v>132727</v>
          </cell>
        </row>
        <row r="1256">
          <cell r="A1256" t="str">
            <v>410990</v>
          </cell>
          <cell r="B1256" t="str">
            <v>ICARAIMA</v>
          </cell>
          <cell r="C1256" t="str">
            <v>PR</v>
          </cell>
        </row>
        <row r="1257">
          <cell r="A1257" t="str">
            <v>431370</v>
          </cell>
          <cell r="B1257" t="str">
            <v>PALMEIRA DAS MISSOES</v>
          </cell>
          <cell r="C1257" t="str">
            <v>RS</v>
          </cell>
        </row>
        <row r="1258">
          <cell r="A1258" t="str">
            <v>313505</v>
          </cell>
          <cell r="B1258" t="str">
            <v>JAIBA</v>
          </cell>
          <cell r="C1258" t="str">
            <v>MG</v>
          </cell>
        </row>
        <row r="1259">
          <cell r="A1259" t="str">
            <v>314340</v>
          </cell>
          <cell r="B1259" t="str">
            <v>MONTE SIAO</v>
          </cell>
          <cell r="C1259" t="str">
            <v>MG</v>
          </cell>
        </row>
        <row r="1260">
          <cell r="A1260" t="str">
            <v>355580</v>
          </cell>
          <cell r="B1260" t="str">
            <v>URANIA</v>
          </cell>
          <cell r="C1260" t="str">
            <v>SP</v>
          </cell>
          <cell r="E1260">
            <v>597158</v>
          </cell>
        </row>
        <row r="1261">
          <cell r="A1261" t="str">
            <v>431610</v>
          </cell>
          <cell r="B1261" t="str">
            <v>RONDA ALTA</v>
          </cell>
          <cell r="C1261" t="str">
            <v>RS</v>
          </cell>
          <cell r="D1261">
            <v>53338</v>
          </cell>
          <cell r="E1261">
            <v>4592860</v>
          </cell>
        </row>
        <row r="1262">
          <cell r="A1262" t="str">
            <v>313665</v>
          </cell>
          <cell r="B1262" t="str">
            <v>JUATUBA</v>
          </cell>
          <cell r="C1262" t="str">
            <v>MG</v>
          </cell>
        </row>
        <row r="1263">
          <cell r="A1263" t="str">
            <v>421415</v>
          </cell>
          <cell r="B1263" t="str">
            <v>PRINCESA</v>
          </cell>
          <cell r="C1263" t="str">
            <v>SC</v>
          </cell>
          <cell r="E1263">
            <v>391016</v>
          </cell>
        </row>
        <row r="1264">
          <cell r="A1264" t="str">
            <v>412750</v>
          </cell>
          <cell r="B1264" t="str">
            <v>TIBAGI</v>
          </cell>
          <cell r="C1264" t="str">
            <v>PR</v>
          </cell>
        </row>
        <row r="1265">
          <cell r="A1265" t="str">
            <v>315420</v>
          </cell>
          <cell r="B1265" t="str">
            <v>RESENDE COSTA</v>
          </cell>
          <cell r="C1265" t="str">
            <v>MG</v>
          </cell>
        </row>
        <row r="1266">
          <cell r="A1266" t="str">
            <v>410370</v>
          </cell>
          <cell r="B1266" t="str">
            <v>CAMBE</v>
          </cell>
          <cell r="C1266" t="str">
            <v>PR</v>
          </cell>
        </row>
        <row r="1267">
          <cell r="A1267" t="str">
            <v>421520</v>
          </cell>
          <cell r="B1267" t="str">
            <v>ROMELANDIA</v>
          </cell>
          <cell r="C1267" t="str">
            <v>SC</v>
          </cell>
          <cell r="E1267">
            <v>421238</v>
          </cell>
        </row>
        <row r="1268">
          <cell r="A1268" t="str">
            <v>314810</v>
          </cell>
          <cell r="B1268" t="str">
            <v>PATROCINIO</v>
          </cell>
          <cell r="C1268" t="str">
            <v>MG</v>
          </cell>
        </row>
        <row r="1269">
          <cell r="A1269" t="str">
            <v>310710</v>
          </cell>
          <cell r="B1269" t="str">
            <v>BOA ESPERANCA</v>
          </cell>
          <cell r="C1269" t="str">
            <v>MG</v>
          </cell>
        </row>
        <row r="1270">
          <cell r="A1270" t="str">
            <v>310420</v>
          </cell>
          <cell r="B1270" t="str">
            <v>ARCOS</v>
          </cell>
          <cell r="C1270" t="str">
            <v>MG</v>
          </cell>
        </row>
        <row r="1271">
          <cell r="A1271" t="str">
            <v>521180</v>
          </cell>
          <cell r="B1271" t="str">
            <v>JARAGUA</v>
          </cell>
          <cell r="C1271" t="str">
            <v>GO</v>
          </cell>
        </row>
        <row r="1272">
          <cell r="A1272" t="str">
            <v>316300</v>
          </cell>
          <cell r="B1272" t="str">
            <v>SAO JOSE DA SAFIRA</v>
          </cell>
          <cell r="C1272" t="str">
            <v>MG</v>
          </cell>
        </row>
        <row r="1273">
          <cell r="A1273" t="str">
            <v>311290</v>
          </cell>
          <cell r="B1273" t="str">
            <v>CAPUTIRA</v>
          </cell>
          <cell r="C1273" t="str">
            <v>MG</v>
          </cell>
        </row>
        <row r="1274">
          <cell r="A1274" t="str">
            <v>411250</v>
          </cell>
          <cell r="B1274" t="str">
            <v>JARDIM ALEGRE</v>
          </cell>
          <cell r="C1274" t="str">
            <v>PR</v>
          </cell>
        </row>
        <row r="1275">
          <cell r="A1275" t="str">
            <v>316640</v>
          </cell>
          <cell r="B1275" t="str">
            <v>SERITINGA</v>
          </cell>
          <cell r="C1275" t="str">
            <v>MG</v>
          </cell>
        </row>
        <row r="1276">
          <cell r="A1276" t="str">
            <v>314170</v>
          </cell>
          <cell r="B1276" t="str">
            <v>MESQUITA</v>
          </cell>
          <cell r="C1276" t="str">
            <v>MG</v>
          </cell>
        </row>
        <row r="1277">
          <cell r="A1277" t="str">
            <v>313115</v>
          </cell>
          <cell r="B1277" t="str">
            <v>IPABA</v>
          </cell>
          <cell r="C1277" t="str">
            <v>MG</v>
          </cell>
        </row>
        <row r="1278">
          <cell r="A1278" t="str">
            <v>310840</v>
          </cell>
          <cell r="B1278" t="str">
            <v>BOTELHOS</v>
          </cell>
          <cell r="C1278" t="str">
            <v>MG</v>
          </cell>
        </row>
        <row r="1279">
          <cell r="A1279" t="str">
            <v>316170</v>
          </cell>
          <cell r="B1279" t="str">
            <v>SAO GONCALO DO ABAETE</v>
          </cell>
          <cell r="C1279" t="str">
            <v>MG</v>
          </cell>
        </row>
        <row r="1280">
          <cell r="A1280" t="str">
            <v>313250</v>
          </cell>
          <cell r="B1280" t="str">
            <v>ITAMARANDIBA</v>
          </cell>
          <cell r="C1280" t="str">
            <v>MG</v>
          </cell>
        </row>
        <row r="1281">
          <cell r="A1281" t="str">
            <v>316020</v>
          </cell>
          <cell r="B1281" t="str">
            <v>SANTO ANTONIO DO ITAMBE</v>
          </cell>
          <cell r="C1281" t="str">
            <v>MG</v>
          </cell>
        </row>
        <row r="1282">
          <cell r="A1282" t="str">
            <v>310340</v>
          </cell>
          <cell r="B1282" t="str">
            <v>ARACUAI</v>
          </cell>
          <cell r="C1282" t="str">
            <v>MG</v>
          </cell>
        </row>
        <row r="1283">
          <cell r="A1283" t="str">
            <v>313530</v>
          </cell>
          <cell r="B1283" t="str">
            <v>JAPARAIBA</v>
          </cell>
          <cell r="C1283" t="str">
            <v>MG</v>
          </cell>
        </row>
        <row r="1284">
          <cell r="A1284" t="str">
            <v>312200</v>
          </cell>
          <cell r="B1284" t="str">
            <v>DIVINO</v>
          </cell>
          <cell r="C1284" t="str">
            <v>MG</v>
          </cell>
        </row>
        <row r="1285">
          <cell r="A1285" t="str">
            <v>420445</v>
          </cell>
          <cell r="B1285" t="str">
            <v>CORONEL MARTINS</v>
          </cell>
          <cell r="C1285" t="str">
            <v>SC</v>
          </cell>
        </row>
        <row r="1286">
          <cell r="A1286" t="str">
            <v>314915</v>
          </cell>
          <cell r="B1286" t="str">
            <v>PEDRAS DE MARIA DA CRUZ</v>
          </cell>
          <cell r="C1286" t="str">
            <v>MG</v>
          </cell>
        </row>
        <row r="1287">
          <cell r="A1287" t="str">
            <v>312850</v>
          </cell>
          <cell r="B1287" t="str">
            <v>GUARARA</v>
          </cell>
          <cell r="C1287" t="str">
            <v>MG</v>
          </cell>
        </row>
        <row r="1288">
          <cell r="A1288" t="str">
            <v>430730</v>
          </cell>
          <cell r="B1288" t="str">
            <v>ERVAL SECO</v>
          </cell>
          <cell r="C1288" t="str">
            <v>RS</v>
          </cell>
          <cell r="E1288">
            <v>88696</v>
          </cell>
        </row>
        <row r="1289">
          <cell r="A1289" t="str">
            <v>432190</v>
          </cell>
          <cell r="B1289" t="str">
            <v>TRES PASSOS</v>
          </cell>
          <cell r="C1289" t="str">
            <v>RS</v>
          </cell>
        </row>
        <row r="1290">
          <cell r="A1290" t="str">
            <v>420240</v>
          </cell>
          <cell r="B1290" t="str">
            <v>BLUMENAU</v>
          </cell>
          <cell r="C1290" t="str">
            <v>SC</v>
          </cell>
        </row>
        <row r="1291">
          <cell r="A1291" t="str">
            <v>431455</v>
          </cell>
          <cell r="B1291" t="str">
            <v>PIRAPO</v>
          </cell>
          <cell r="C1291" t="str">
            <v>RS</v>
          </cell>
        </row>
        <row r="1292">
          <cell r="A1292" t="str">
            <v>315090</v>
          </cell>
          <cell r="B1292" t="str">
            <v>PIRANGUCU</v>
          </cell>
          <cell r="C1292" t="str">
            <v>MG</v>
          </cell>
        </row>
        <row r="1293">
          <cell r="A1293" t="str">
            <v>313010</v>
          </cell>
          <cell r="B1293" t="str">
            <v>IGARAPE</v>
          </cell>
          <cell r="C1293" t="str">
            <v>MG</v>
          </cell>
        </row>
        <row r="1294">
          <cell r="A1294" t="str">
            <v>431843</v>
          </cell>
          <cell r="B1294" t="str">
            <v>SAO JOAO DO POLESINE</v>
          </cell>
          <cell r="C1294" t="str">
            <v>RS</v>
          </cell>
        </row>
        <row r="1295">
          <cell r="A1295" t="str">
            <v>310240</v>
          </cell>
          <cell r="B1295" t="str">
            <v>ALVORADA DE MINAS</v>
          </cell>
          <cell r="C1295" t="str">
            <v>MG</v>
          </cell>
        </row>
        <row r="1296">
          <cell r="A1296" t="str">
            <v>410730</v>
          </cell>
          <cell r="B1296" t="str">
            <v>DOUTOR CAMARGO</v>
          </cell>
          <cell r="C1296" t="str">
            <v>PR</v>
          </cell>
        </row>
        <row r="1297">
          <cell r="A1297" t="str">
            <v>316440</v>
          </cell>
          <cell r="B1297" t="str">
            <v>SAO SEBASTIAO DA BELA VISTA</v>
          </cell>
          <cell r="C1297" t="str">
            <v>MG</v>
          </cell>
        </row>
        <row r="1298">
          <cell r="A1298" t="str">
            <v>312390</v>
          </cell>
          <cell r="B1298" t="str">
            <v>ENTRE RIOS DE MINAS</v>
          </cell>
          <cell r="C1298" t="str">
            <v>MG</v>
          </cell>
        </row>
        <row r="1299">
          <cell r="A1299" t="str">
            <v>430155</v>
          </cell>
          <cell r="B1299" t="str">
            <v>AUREA</v>
          </cell>
          <cell r="C1299" t="str">
            <v>RS</v>
          </cell>
          <cell r="D1299">
            <v>40306</v>
          </cell>
        </row>
        <row r="1300">
          <cell r="A1300" t="str">
            <v>431115</v>
          </cell>
          <cell r="B1300" t="str">
            <v>JOIA</v>
          </cell>
          <cell r="C1300" t="str">
            <v>RS</v>
          </cell>
        </row>
        <row r="1301">
          <cell r="A1301" t="str">
            <v>354480</v>
          </cell>
          <cell r="B1301" t="str">
            <v>SALES</v>
          </cell>
          <cell r="C1301" t="str">
            <v>SP</v>
          </cell>
        </row>
        <row r="1302">
          <cell r="A1302" t="str">
            <v>352420</v>
          </cell>
          <cell r="B1302" t="str">
            <v>JABORANDI</v>
          </cell>
          <cell r="C1302" t="str">
            <v>SP</v>
          </cell>
          <cell r="E1302">
            <v>213029</v>
          </cell>
        </row>
        <row r="1303">
          <cell r="A1303" t="str">
            <v>313545</v>
          </cell>
          <cell r="B1303" t="str">
            <v>JENIPAPO DE MINAS</v>
          </cell>
          <cell r="C1303" t="str">
            <v>MG</v>
          </cell>
        </row>
        <row r="1304">
          <cell r="A1304" t="str">
            <v>311670</v>
          </cell>
          <cell r="B1304" t="str">
            <v>COIMBRA</v>
          </cell>
          <cell r="C1304" t="str">
            <v>MG</v>
          </cell>
        </row>
        <row r="1305">
          <cell r="A1305" t="str">
            <v>430693</v>
          </cell>
          <cell r="B1305" t="str">
            <v>ENTRE-IJUIS</v>
          </cell>
          <cell r="C1305" t="str">
            <v>RS</v>
          </cell>
          <cell r="E1305">
            <v>669164</v>
          </cell>
        </row>
        <row r="1306">
          <cell r="A1306" t="str">
            <v>411470</v>
          </cell>
          <cell r="B1306" t="str">
            <v>MARIA HELENA</v>
          </cell>
          <cell r="C1306" t="str">
            <v>PR</v>
          </cell>
        </row>
        <row r="1307">
          <cell r="A1307" t="str">
            <v>412125</v>
          </cell>
          <cell r="B1307" t="str">
            <v>RAMILANDIA</v>
          </cell>
          <cell r="C1307" t="str">
            <v>PR</v>
          </cell>
        </row>
        <row r="1308">
          <cell r="A1308" t="str">
            <v>310190</v>
          </cell>
          <cell r="B1308" t="str">
            <v>ALPINOPOLIS</v>
          </cell>
          <cell r="C1308" t="str">
            <v>MG</v>
          </cell>
        </row>
        <row r="1309">
          <cell r="A1309" t="str">
            <v>431041</v>
          </cell>
          <cell r="B1309" t="str">
            <v>INHACORA</v>
          </cell>
          <cell r="C1309" t="str">
            <v>RS</v>
          </cell>
        </row>
        <row r="1310">
          <cell r="A1310" t="str">
            <v>316030</v>
          </cell>
          <cell r="B1310" t="str">
            <v>SANTO ANTONIO DO JACINTO</v>
          </cell>
          <cell r="C1310" t="str">
            <v>MG</v>
          </cell>
        </row>
        <row r="1311">
          <cell r="A1311" t="str">
            <v>316400</v>
          </cell>
          <cell r="B1311" t="str">
            <v>SAO PEDRO DOS FERROS</v>
          </cell>
          <cell r="C1311" t="str">
            <v>MG</v>
          </cell>
        </row>
        <row r="1312">
          <cell r="A1312" t="str">
            <v>354580</v>
          </cell>
          <cell r="B1312" t="str">
            <v>SANTA BARBARA D'OESTE</v>
          </cell>
          <cell r="C1312" t="str">
            <v>SP</v>
          </cell>
          <cell r="D1312">
            <v>267256</v>
          </cell>
        </row>
        <row r="1313">
          <cell r="A1313" t="str">
            <v>355350</v>
          </cell>
          <cell r="B1313" t="str">
            <v>TAPIRAI</v>
          </cell>
          <cell r="C1313" t="str">
            <v>SP</v>
          </cell>
        </row>
        <row r="1314">
          <cell r="A1314" t="str">
            <v>312410</v>
          </cell>
          <cell r="B1314" t="str">
            <v>ESMERALDAS</v>
          </cell>
          <cell r="C1314" t="str">
            <v>MG</v>
          </cell>
        </row>
        <row r="1315">
          <cell r="A1315" t="str">
            <v>313670</v>
          </cell>
          <cell r="B1315" t="str">
            <v>JUIZ DE FORA</v>
          </cell>
          <cell r="C1315" t="str">
            <v>MG</v>
          </cell>
        </row>
        <row r="1316">
          <cell r="A1316" t="str">
            <v>311410</v>
          </cell>
          <cell r="B1316" t="str">
            <v>CARMO DE MINAS</v>
          </cell>
          <cell r="C1316" t="str">
            <v>MG</v>
          </cell>
        </row>
        <row r="1317">
          <cell r="A1317" t="str">
            <v>314470</v>
          </cell>
          <cell r="B1317" t="str">
            <v>NOVA ERA</v>
          </cell>
          <cell r="C1317" t="str">
            <v>MG</v>
          </cell>
        </row>
        <row r="1318">
          <cell r="A1318" t="str">
            <v>314085</v>
          </cell>
          <cell r="B1318" t="str">
            <v>MATIAS CARDOSO</v>
          </cell>
          <cell r="C1318" t="str">
            <v>MG</v>
          </cell>
        </row>
        <row r="1319">
          <cell r="A1319" t="str">
            <v>315930</v>
          </cell>
          <cell r="B1319" t="str">
            <v>SANTA RITA DE JACUTINGA</v>
          </cell>
          <cell r="C1319" t="str">
            <v>MG</v>
          </cell>
        </row>
        <row r="1320">
          <cell r="A1320" t="str">
            <v>315250</v>
          </cell>
          <cell r="B1320" t="str">
            <v>POUSO ALEGRE</v>
          </cell>
          <cell r="C1320" t="str">
            <v>MG</v>
          </cell>
        </row>
        <row r="1321">
          <cell r="A1321" t="str">
            <v>315720</v>
          </cell>
          <cell r="B1321" t="str">
            <v>SANTA BARBARA</v>
          </cell>
          <cell r="C1321" t="str">
            <v>MG</v>
          </cell>
        </row>
        <row r="1322">
          <cell r="A1322" t="str">
            <v>316470</v>
          </cell>
          <cell r="B1322" t="str">
            <v>SAO SEBASTIAO DO PARAISO</v>
          </cell>
          <cell r="C1322" t="str">
            <v>MG</v>
          </cell>
        </row>
        <row r="1323">
          <cell r="A1323" t="str">
            <v>314840</v>
          </cell>
          <cell r="B1323" t="str">
            <v>PAULISTAS</v>
          </cell>
          <cell r="C1323" t="str">
            <v>MG</v>
          </cell>
        </row>
        <row r="1324">
          <cell r="A1324" t="str">
            <v>314015</v>
          </cell>
          <cell r="B1324" t="str">
            <v>MARIO CAMPOS</v>
          </cell>
          <cell r="C1324" t="str">
            <v>MG</v>
          </cell>
        </row>
        <row r="1325">
          <cell r="A1325" t="str">
            <v>352725</v>
          </cell>
          <cell r="B1325" t="str">
            <v>LOURDES</v>
          </cell>
          <cell r="C1325" t="str">
            <v>SP</v>
          </cell>
        </row>
        <row r="1326">
          <cell r="A1326" t="str">
            <v>410400</v>
          </cell>
          <cell r="B1326" t="str">
            <v>CAMPINA GRANDE DO SUL</v>
          </cell>
          <cell r="C1326" t="str">
            <v>PR</v>
          </cell>
          <cell r="E1326">
            <v>1725657</v>
          </cell>
        </row>
        <row r="1327">
          <cell r="A1327" t="str">
            <v>314760</v>
          </cell>
          <cell r="B1327" t="str">
            <v>PASSA QUATRO</v>
          </cell>
          <cell r="C1327" t="str">
            <v>MG</v>
          </cell>
        </row>
        <row r="1328">
          <cell r="A1328" t="str">
            <v>410865</v>
          </cell>
          <cell r="B1328" t="str">
            <v>GOIOXIM</v>
          </cell>
          <cell r="C1328" t="str">
            <v>PR</v>
          </cell>
          <cell r="D1328">
            <v>46635</v>
          </cell>
          <cell r="E1328">
            <v>412474</v>
          </cell>
        </row>
        <row r="1329">
          <cell r="A1329" t="str">
            <v>311900</v>
          </cell>
          <cell r="B1329" t="str">
            <v>CORDISLANDIA</v>
          </cell>
          <cell r="C1329" t="str">
            <v>MG</v>
          </cell>
        </row>
        <row r="1330">
          <cell r="A1330" t="str">
            <v>312890</v>
          </cell>
          <cell r="B1330" t="str">
            <v>GUIMARANIA</v>
          </cell>
          <cell r="C1330" t="str">
            <v>MG</v>
          </cell>
        </row>
        <row r="1331">
          <cell r="A1331" t="str">
            <v>311780</v>
          </cell>
          <cell r="B1331" t="str">
            <v>CONCEICAO DOS OUROS</v>
          </cell>
          <cell r="C1331" t="str">
            <v>MG</v>
          </cell>
        </row>
        <row r="1332">
          <cell r="A1332" t="str">
            <v>351910</v>
          </cell>
          <cell r="B1332" t="str">
            <v>IACANGA</v>
          </cell>
          <cell r="C1332" t="str">
            <v>SP</v>
          </cell>
        </row>
        <row r="1333">
          <cell r="A1333" t="str">
            <v>312320</v>
          </cell>
          <cell r="B1333" t="str">
            <v>DORES DO INDAIA</v>
          </cell>
          <cell r="C1333" t="str">
            <v>MG</v>
          </cell>
        </row>
        <row r="1334">
          <cell r="A1334" t="str">
            <v>311190</v>
          </cell>
          <cell r="B1334" t="str">
            <v>CANA VERDE</v>
          </cell>
          <cell r="C1334" t="str">
            <v>MG</v>
          </cell>
        </row>
        <row r="1335">
          <cell r="A1335" t="str">
            <v>313920</v>
          </cell>
          <cell r="B1335" t="str">
            <v>MALACACHETA</v>
          </cell>
          <cell r="C1335" t="str">
            <v>MG</v>
          </cell>
        </row>
        <row r="1336">
          <cell r="A1336" t="str">
            <v>420520</v>
          </cell>
          <cell r="B1336" t="str">
            <v>ERVAL VELHO</v>
          </cell>
          <cell r="C1336" t="str">
            <v>SC</v>
          </cell>
        </row>
        <row r="1337">
          <cell r="A1337" t="str">
            <v>510279</v>
          </cell>
          <cell r="B1337" t="str">
            <v>CARLINDA</v>
          </cell>
          <cell r="C1337" t="str">
            <v>MT</v>
          </cell>
        </row>
        <row r="1338">
          <cell r="A1338" t="str">
            <v>312250</v>
          </cell>
          <cell r="B1338" t="str">
            <v>DOM CAVATI</v>
          </cell>
          <cell r="C1338" t="str">
            <v>MG</v>
          </cell>
        </row>
        <row r="1339">
          <cell r="A1339" t="str">
            <v>410310</v>
          </cell>
          <cell r="B1339" t="str">
            <v>BOCAIUVA DO SUL</v>
          </cell>
          <cell r="C1339" t="str">
            <v>PR</v>
          </cell>
        </row>
        <row r="1340">
          <cell r="A1340" t="str">
            <v>431842</v>
          </cell>
          <cell r="B1340" t="str">
            <v>SAO JOAO DA URTIGA</v>
          </cell>
          <cell r="C1340" t="str">
            <v>RS</v>
          </cell>
        </row>
        <row r="1341">
          <cell r="A1341" t="str">
            <v>316350</v>
          </cell>
          <cell r="B1341" t="str">
            <v>SAO JOSE DO JACURI</v>
          </cell>
          <cell r="C1341" t="str">
            <v>MG</v>
          </cell>
        </row>
        <row r="1342">
          <cell r="A1342" t="str">
            <v>315910</v>
          </cell>
          <cell r="B1342" t="str">
            <v>SANTANA DOS MONTES</v>
          </cell>
          <cell r="C1342" t="str">
            <v>MG</v>
          </cell>
        </row>
        <row r="1343">
          <cell r="A1343" t="str">
            <v>352280</v>
          </cell>
          <cell r="B1343" t="str">
            <v>ITAPORANGA</v>
          </cell>
          <cell r="C1343" t="str">
            <v>SP</v>
          </cell>
        </row>
        <row r="1344">
          <cell r="A1344" t="str">
            <v>421223</v>
          </cell>
          <cell r="B1344" t="str">
            <v>PARAISO</v>
          </cell>
          <cell r="C1344" t="str">
            <v>SC</v>
          </cell>
          <cell r="E1344">
            <v>685439</v>
          </cell>
        </row>
        <row r="1345">
          <cell r="A1345" t="str">
            <v>314655</v>
          </cell>
          <cell r="B1345" t="str">
            <v>PAI PEDRO</v>
          </cell>
          <cell r="C1345" t="str">
            <v>MG</v>
          </cell>
        </row>
        <row r="1346">
          <cell r="A1346" t="str">
            <v>316970</v>
          </cell>
          <cell r="B1346" t="str">
            <v>TURMALINA</v>
          </cell>
          <cell r="C1346" t="str">
            <v>MG</v>
          </cell>
        </row>
        <row r="1347">
          <cell r="A1347" t="str">
            <v>311010</v>
          </cell>
          <cell r="B1347" t="str">
            <v>CAIANA</v>
          </cell>
          <cell r="C1347" t="str">
            <v>MG</v>
          </cell>
        </row>
        <row r="1348">
          <cell r="A1348" t="str">
            <v>431171</v>
          </cell>
          <cell r="B1348" t="str">
            <v>MACAMBARA</v>
          </cell>
          <cell r="C1348" t="str">
            <v>RS</v>
          </cell>
        </row>
        <row r="1349">
          <cell r="A1349" t="str">
            <v>315690</v>
          </cell>
          <cell r="B1349" t="str">
            <v>SACRAMENTO</v>
          </cell>
          <cell r="C1349" t="str">
            <v>MG</v>
          </cell>
        </row>
        <row r="1350">
          <cell r="A1350" t="str">
            <v>421300</v>
          </cell>
          <cell r="B1350" t="str">
            <v>PINHEIRO PRETO</v>
          </cell>
          <cell r="C1350" t="str">
            <v>SC</v>
          </cell>
        </row>
        <row r="1351">
          <cell r="A1351" t="str">
            <v>352150</v>
          </cell>
          <cell r="B1351" t="str">
            <v>IRAPUA</v>
          </cell>
          <cell r="C1351" t="str">
            <v>SP</v>
          </cell>
        </row>
        <row r="1352">
          <cell r="A1352" t="str">
            <v>314700</v>
          </cell>
          <cell r="B1352" t="str">
            <v>PARACATU</v>
          </cell>
          <cell r="C1352" t="str">
            <v>MG</v>
          </cell>
        </row>
        <row r="1353">
          <cell r="A1353" t="str">
            <v>310170</v>
          </cell>
          <cell r="B1353" t="str">
            <v>ALMENARA</v>
          </cell>
          <cell r="C1353" t="str">
            <v>MG</v>
          </cell>
        </row>
        <row r="1354">
          <cell r="A1354" t="str">
            <v>410220</v>
          </cell>
          <cell r="B1354" t="str">
            <v>ATALAIA</v>
          </cell>
          <cell r="C1354" t="str">
            <v>PR</v>
          </cell>
        </row>
        <row r="1355">
          <cell r="A1355" t="str">
            <v>431697</v>
          </cell>
          <cell r="B1355" t="str">
            <v>SANTA MARGARIDA DO SUL</v>
          </cell>
          <cell r="C1355" t="str">
            <v>RS</v>
          </cell>
        </row>
        <row r="1356">
          <cell r="A1356" t="str">
            <v>316540</v>
          </cell>
          <cell r="B1356" t="str">
            <v>SAPUCAI-MIRIM</v>
          </cell>
          <cell r="C1356" t="str">
            <v>MG</v>
          </cell>
        </row>
        <row r="1357">
          <cell r="A1357" t="str">
            <v>313750</v>
          </cell>
          <cell r="B1357" t="str">
            <v>LAGOA FORMOSA</v>
          </cell>
          <cell r="C1357" t="str">
            <v>MG</v>
          </cell>
        </row>
        <row r="1358">
          <cell r="A1358" t="str">
            <v>316095</v>
          </cell>
          <cell r="B1358" t="str">
            <v>SAO DOMINGOS DAS DORES</v>
          </cell>
          <cell r="C1358" t="str">
            <v>MG</v>
          </cell>
        </row>
        <row r="1359">
          <cell r="A1359" t="str">
            <v>354880</v>
          </cell>
          <cell r="B1359" t="str">
            <v>SAO CAETANO DO SUL</v>
          </cell>
          <cell r="C1359" t="str">
            <v>SP</v>
          </cell>
        </row>
        <row r="1360">
          <cell r="A1360" t="str">
            <v>314467</v>
          </cell>
          <cell r="B1360" t="str">
            <v>NOVA BELEM</v>
          </cell>
          <cell r="C1360" t="str">
            <v>MG</v>
          </cell>
        </row>
        <row r="1361">
          <cell r="A1361" t="str">
            <v>315230</v>
          </cell>
          <cell r="B1361" t="str">
            <v>PORTO FIRME</v>
          </cell>
          <cell r="C1361" t="str">
            <v>MG</v>
          </cell>
        </row>
        <row r="1362">
          <cell r="A1362" t="str">
            <v>312150</v>
          </cell>
          <cell r="B1362" t="str">
            <v>DESTERRO DO MELO</v>
          </cell>
          <cell r="C1362" t="str">
            <v>MG</v>
          </cell>
        </row>
        <row r="1363">
          <cell r="A1363" t="str">
            <v>313925</v>
          </cell>
          <cell r="B1363" t="str">
            <v>MAMONAS</v>
          </cell>
          <cell r="C1363" t="str">
            <v>MG</v>
          </cell>
        </row>
        <row r="1364">
          <cell r="A1364" t="str">
            <v>311330</v>
          </cell>
          <cell r="B1364" t="str">
            <v>CARANGOLA</v>
          </cell>
          <cell r="C1364" t="str">
            <v>MG</v>
          </cell>
        </row>
        <row r="1365">
          <cell r="A1365" t="str">
            <v>314370</v>
          </cell>
          <cell r="B1365" t="str">
            <v>MORRO DO PILAR</v>
          </cell>
          <cell r="C1365" t="str">
            <v>MG</v>
          </cell>
        </row>
        <row r="1366">
          <cell r="A1366" t="str">
            <v>315550</v>
          </cell>
          <cell r="B1366" t="str">
            <v>RIO PARANAIBA</v>
          </cell>
          <cell r="C1366" t="str">
            <v>MG</v>
          </cell>
        </row>
        <row r="1367">
          <cell r="A1367" t="str">
            <v>312910</v>
          </cell>
          <cell r="B1367" t="str">
            <v>GURINHATA</v>
          </cell>
          <cell r="C1367" t="str">
            <v>MG</v>
          </cell>
        </row>
        <row r="1368">
          <cell r="A1368" t="str">
            <v>420160</v>
          </cell>
          <cell r="B1368" t="str">
            <v>ARROIO TRINTA</v>
          </cell>
          <cell r="C1368" t="str">
            <v>SC</v>
          </cell>
          <cell r="E1368">
            <v>177114</v>
          </cell>
        </row>
        <row r="1369">
          <cell r="A1369" t="str">
            <v>430720</v>
          </cell>
          <cell r="B1369" t="str">
            <v>ERVAL GRANDE</v>
          </cell>
          <cell r="C1369" t="str">
            <v>RS</v>
          </cell>
        </row>
        <row r="1370">
          <cell r="A1370" t="str">
            <v>316490</v>
          </cell>
          <cell r="B1370" t="str">
            <v>SAO SEBASTIAO DO RIO VERDE</v>
          </cell>
          <cell r="C1370" t="str">
            <v>MG</v>
          </cell>
        </row>
        <row r="1371">
          <cell r="A1371" t="str">
            <v>420680</v>
          </cell>
          <cell r="B1371" t="str">
            <v>IBICARE</v>
          </cell>
          <cell r="C1371" t="str">
            <v>SC</v>
          </cell>
          <cell r="D1371">
            <v>62629</v>
          </cell>
          <cell r="E1371">
            <v>216560</v>
          </cell>
        </row>
        <row r="1372">
          <cell r="A1372" t="str">
            <v>312087</v>
          </cell>
          <cell r="B1372" t="str">
            <v>CURRAL DE DENTRO</v>
          </cell>
          <cell r="C1372" t="str">
            <v>MG</v>
          </cell>
        </row>
        <row r="1373">
          <cell r="A1373" t="str">
            <v>354260</v>
          </cell>
          <cell r="B1373" t="str">
            <v>REGISTRO</v>
          </cell>
          <cell r="C1373" t="str">
            <v>SP</v>
          </cell>
          <cell r="D1373">
            <v>18504</v>
          </cell>
        </row>
        <row r="1374">
          <cell r="A1374" t="str">
            <v>316380</v>
          </cell>
          <cell r="B1374" t="str">
            <v>SAO MIGUEL DO ANTA</v>
          </cell>
          <cell r="C1374" t="str">
            <v>MG</v>
          </cell>
        </row>
        <row r="1375">
          <cell r="A1375" t="str">
            <v>312120</v>
          </cell>
          <cell r="B1375" t="str">
            <v>DELFINOPOLIS</v>
          </cell>
          <cell r="C1375" t="str">
            <v>MG</v>
          </cell>
        </row>
        <row r="1376">
          <cell r="A1376" t="str">
            <v>352820</v>
          </cell>
          <cell r="B1376" t="str">
            <v>MACEDONIA</v>
          </cell>
          <cell r="C1376" t="str">
            <v>SP</v>
          </cell>
        </row>
        <row r="1377">
          <cell r="A1377" t="str">
            <v>500640</v>
          </cell>
          <cell r="B1377" t="str">
            <v>PEDRO GOMES</v>
          </cell>
          <cell r="C1377" t="str">
            <v>MS</v>
          </cell>
        </row>
        <row r="1378">
          <cell r="A1378" t="str">
            <v>310375</v>
          </cell>
          <cell r="B1378" t="str">
            <v>ARAPORA</v>
          </cell>
          <cell r="C1378" t="str">
            <v>MG</v>
          </cell>
        </row>
        <row r="1379">
          <cell r="A1379" t="str">
            <v>314053</v>
          </cell>
          <cell r="B1379" t="str">
            <v>MARTINS SOARES</v>
          </cell>
          <cell r="C1379" t="str">
            <v>MG</v>
          </cell>
        </row>
        <row r="1380">
          <cell r="A1380" t="str">
            <v>421725</v>
          </cell>
          <cell r="B1380" t="str">
            <v>SAO PEDRO DE ALCANTARA</v>
          </cell>
          <cell r="C1380" t="str">
            <v>SC</v>
          </cell>
          <cell r="E1380">
            <v>337878</v>
          </cell>
        </row>
        <row r="1381">
          <cell r="A1381" t="str">
            <v>313640</v>
          </cell>
          <cell r="B1381" t="str">
            <v>JOAQUIM FELICIO</v>
          </cell>
          <cell r="C1381" t="str">
            <v>MG</v>
          </cell>
        </row>
        <row r="1382">
          <cell r="A1382" t="str">
            <v>315730</v>
          </cell>
          <cell r="B1382" t="str">
            <v>SANTA BARBARA DO TUGURIO</v>
          </cell>
          <cell r="C1382" t="str">
            <v>MG</v>
          </cell>
        </row>
        <row r="1383">
          <cell r="A1383" t="str">
            <v>311710</v>
          </cell>
          <cell r="B1383" t="str">
            <v>CONCEICAO DA APARECIDA</v>
          </cell>
          <cell r="C1383" t="str">
            <v>MG</v>
          </cell>
        </row>
        <row r="1384">
          <cell r="A1384" t="str">
            <v>313700</v>
          </cell>
          <cell r="B1384" t="str">
            <v>LADAINHA</v>
          </cell>
          <cell r="C1384" t="str">
            <v>MG</v>
          </cell>
        </row>
        <row r="1385">
          <cell r="A1385" t="str">
            <v>421550</v>
          </cell>
          <cell r="B1385" t="str">
            <v>SANTA CECILIA</v>
          </cell>
          <cell r="C1385" t="str">
            <v>SC</v>
          </cell>
          <cell r="D1385">
            <v>43376</v>
          </cell>
          <cell r="E1385">
            <v>335707</v>
          </cell>
        </row>
        <row r="1386">
          <cell r="A1386" t="str">
            <v>352600</v>
          </cell>
          <cell r="B1386" t="str">
            <v>JUNQUEIROPOLIS</v>
          </cell>
          <cell r="C1386" t="str">
            <v>SP</v>
          </cell>
        </row>
        <row r="1387">
          <cell r="A1387" t="str">
            <v>311700</v>
          </cell>
          <cell r="B1387" t="str">
            <v>COMERCINHO</v>
          </cell>
          <cell r="C1387" t="str">
            <v>MG</v>
          </cell>
        </row>
        <row r="1388">
          <cell r="A1388" t="str">
            <v>354970</v>
          </cell>
          <cell r="B1388" t="str">
            <v>SAO JOSE DO RIO PARDO</v>
          </cell>
          <cell r="C1388" t="str">
            <v>SP</v>
          </cell>
        </row>
        <row r="1389">
          <cell r="A1389" t="str">
            <v>310220</v>
          </cell>
          <cell r="B1389" t="str">
            <v>ALVARENGA</v>
          </cell>
          <cell r="C1389" t="str">
            <v>MG</v>
          </cell>
        </row>
        <row r="1390">
          <cell r="A1390" t="str">
            <v>314225</v>
          </cell>
          <cell r="B1390" t="str">
            <v>MIRAVANIA</v>
          </cell>
          <cell r="C1390" t="str">
            <v>MG</v>
          </cell>
        </row>
        <row r="1391">
          <cell r="A1391" t="str">
            <v>354240</v>
          </cell>
          <cell r="B1391" t="str">
            <v>REGENTE FEIJO</v>
          </cell>
          <cell r="C1391" t="str">
            <v>SP</v>
          </cell>
        </row>
        <row r="1392">
          <cell r="A1392" t="str">
            <v>311540</v>
          </cell>
          <cell r="B1392" t="str">
            <v>CATAS ALTAS DA NORUEGA</v>
          </cell>
          <cell r="C1392" t="str">
            <v>MG</v>
          </cell>
        </row>
        <row r="1393">
          <cell r="A1393" t="str">
            <v>312040</v>
          </cell>
          <cell r="B1393" t="str">
            <v>CRISTIANO OTONI</v>
          </cell>
          <cell r="C1393" t="str">
            <v>MG</v>
          </cell>
        </row>
        <row r="1394">
          <cell r="A1394" t="str">
            <v>315790</v>
          </cell>
          <cell r="B1394" t="str">
            <v>SANTA MARGARIDA</v>
          </cell>
          <cell r="C1394" t="str">
            <v>MG</v>
          </cell>
        </row>
        <row r="1395">
          <cell r="A1395" t="str">
            <v>312247</v>
          </cell>
          <cell r="B1395" t="str">
            <v>DOM BOSCO</v>
          </cell>
          <cell r="C1395" t="str">
            <v>MG</v>
          </cell>
        </row>
        <row r="1396">
          <cell r="A1396" t="str">
            <v>420060</v>
          </cell>
          <cell r="B1396" t="str">
            <v>AGUAS MORNAS</v>
          </cell>
          <cell r="C1396" t="str">
            <v>SC</v>
          </cell>
          <cell r="E1396">
            <v>315447</v>
          </cell>
        </row>
        <row r="1397">
          <cell r="A1397" t="str">
            <v>355500</v>
          </cell>
          <cell r="B1397" t="str">
            <v>TUPA</v>
          </cell>
          <cell r="C1397" t="str">
            <v>SP</v>
          </cell>
        </row>
        <row r="1398">
          <cell r="A1398" t="str">
            <v>312980</v>
          </cell>
          <cell r="B1398" t="str">
            <v>IBIRITE</v>
          </cell>
          <cell r="C1398" t="str">
            <v>MG</v>
          </cell>
        </row>
        <row r="1399">
          <cell r="A1399" t="str">
            <v>311787</v>
          </cell>
          <cell r="B1399" t="str">
            <v>CONFINS</v>
          </cell>
          <cell r="C1399" t="str">
            <v>MG</v>
          </cell>
        </row>
        <row r="1400">
          <cell r="A1400" t="str">
            <v>312170</v>
          </cell>
          <cell r="B1400" t="str">
            <v>DIOGO DE VASCONCELOS</v>
          </cell>
          <cell r="C1400" t="str">
            <v>MG</v>
          </cell>
        </row>
        <row r="1401">
          <cell r="A1401" t="str">
            <v>430750</v>
          </cell>
          <cell r="B1401" t="str">
            <v>ESPUMOSO</v>
          </cell>
          <cell r="C1401" t="str">
            <v>RS</v>
          </cell>
        </row>
        <row r="1402">
          <cell r="A1402" t="str">
            <v>315630</v>
          </cell>
          <cell r="B1402" t="str">
            <v>RODEIRO</v>
          </cell>
          <cell r="C140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351810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>
            <v>355410</v>
          </cell>
          <cell r="B3">
            <v>0</v>
          </cell>
          <cell r="C3"/>
          <cell r="D3">
            <v>0</v>
          </cell>
          <cell r="E3"/>
          <cell r="F3">
            <v>0</v>
          </cell>
          <cell r="G3"/>
        </row>
        <row r="4">
          <cell r="A4">
            <v>353340</v>
          </cell>
          <cell r="B4"/>
          <cell r="C4">
            <v>0</v>
          </cell>
          <cell r="D4"/>
          <cell r="E4">
            <v>0</v>
          </cell>
          <cell r="F4"/>
          <cell r="G4">
            <v>0</v>
          </cell>
        </row>
        <row r="5">
          <cell r="A5">
            <v>411760</v>
          </cell>
          <cell r="B5">
            <v>0</v>
          </cell>
          <cell r="C5"/>
          <cell r="D5">
            <v>0</v>
          </cell>
          <cell r="E5"/>
          <cell r="F5">
            <v>0</v>
          </cell>
          <cell r="G5"/>
        </row>
        <row r="6">
          <cell r="A6">
            <v>421320</v>
          </cell>
          <cell r="B6">
            <v>0</v>
          </cell>
          <cell r="C6"/>
          <cell r="D6">
            <v>0</v>
          </cell>
          <cell r="E6"/>
          <cell r="F6">
            <v>0</v>
          </cell>
          <cell r="G6"/>
        </row>
        <row r="7">
          <cell r="A7">
            <v>351720</v>
          </cell>
          <cell r="B7">
            <v>90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>
            <v>351950</v>
          </cell>
          <cell r="B8">
            <v>0</v>
          </cell>
          <cell r="C8"/>
          <cell r="D8">
            <v>0</v>
          </cell>
          <cell r="E8"/>
          <cell r="F8">
            <v>0</v>
          </cell>
          <cell r="G8"/>
        </row>
        <row r="9">
          <cell r="A9">
            <v>355590</v>
          </cell>
          <cell r="B9">
            <v>0</v>
          </cell>
          <cell r="C9"/>
          <cell r="D9">
            <v>0</v>
          </cell>
          <cell r="E9"/>
          <cell r="F9">
            <v>0</v>
          </cell>
          <cell r="G9"/>
        </row>
        <row r="10">
          <cell r="A10">
            <v>355670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A11">
            <v>410040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>
            <v>411020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>
            <v>420750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>
            <v>430805</v>
          </cell>
          <cell r="B14"/>
          <cell r="C14">
            <v>0</v>
          </cell>
          <cell r="D14"/>
          <cell r="E14">
            <v>0</v>
          </cell>
          <cell r="F14"/>
          <cell r="G14">
            <v>0</v>
          </cell>
        </row>
        <row r="15">
          <cell r="A15">
            <v>410240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>
            <v>410773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>
            <v>411010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280030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290100</v>
          </cell>
          <cell r="B19">
            <v>0</v>
          </cell>
          <cell r="C19"/>
          <cell r="D19">
            <v>0</v>
          </cell>
          <cell r="E19"/>
          <cell r="F19">
            <v>0</v>
          </cell>
          <cell r="G19"/>
        </row>
        <row r="20">
          <cell r="A20">
            <v>420125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>
            <v>431630</v>
          </cell>
          <cell r="B21"/>
          <cell r="C21">
            <v>0</v>
          </cell>
          <cell r="D21"/>
          <cell r="E21">
            <v>0</v>
          </cell>
          <cell r="F21"/>
          <cell r="G21">
            <v>0</v>
          </cell>
        </row>
        <row r="22">
          <cell r="A22">
            <v>320140</v>
          </cell>
          <cell r="B22"/>
          <cell r="C22">
            <v>0</v>
          </cell>
          <cell r="D22"/>
          <cell r="E22">
            <v>0</v>
          </cell>
          <cell r="F22"/>
          <cell r="G22">
            <v>0</v>
          </cell>
        </row>
        <row r="23">
          <cell r="A23">
            <v>410305</v>
          </cell>
          <cell r="B23">
            <v>0</v>
          </cell>
          <cell r="C23"/>
          <cell r="D23">
            <v>0</v>
          </cell>
          <cell r="E23"/>
          <cell r="F23">
            <v>0</v>
          </cell>
          <cell r="G23"/>
        </row>
        <row r="24">
          <cell r="A24">
            <v>412460</v>
          </cell>
          <cell r="B24"/>
          <cell r="C24">
            <v>0</v>
          </cell>
          <cell r="D24"/>
          <cell r="E24">
            <v>0</v>
          </cell>
          <cell r="F24"/>
          <cell r="G24">
            <v>0</v>
          </cell>
        </row>
        <row r="25">
          <cell r="A25">
            <v>431270</v>
          </cell>
          <cell r="B25"/>
          <cell r="C25">
            <v>0</v>
          </cell>
          <cell r="D25"/>
          <cell r="E25">
            <v>0</v>
          </cell>
          <cell r="F25"/>
          <cell r="G25">
            <v>0</v>
          </cell>
        </row>
        <row r="26">
          <cell r="A26">
            <v>350430</v>
          </cell>
          <cell r="B26">
            <v>30</v>
          </cell>
          <cell r="C26">
            <v>0</v>
          </cell>
          <cell r="D26"/>
          <cell r="E26">
            <v>0</v>
          </cell>
          <cell r="F26"/>
          <cell r="G26">
            <v>0</v>
          </cell>
        </row>
        <row r="27">
          <cell r="A27">
            <v>412170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>
            <v>412796</v>
          </cell>
          <cell r="B28">
            <v>0</v>
          </cell>
          <cell r="C28"/>
          <cell r="D28">
            <v>0</v>
          </cell>
          <cell r="E28"/>
          <cell r="F28">
            <v>0</v>
          </cell>
          <cell r="G28"/>
        </row>
        <row r="29">
          <cell r="A29">
            <v>420630</v>
          </cell>
          <cell r="B29">
            <v>0</v>
          </cell>
          <cell r="C29"/>
          <cell r="D29">
            <v>0</v>
          </cell>
          <cell r="E29"/>
          <cell r="F29">
            <v>0</v>
          </cell>
          <cell r="G29"/>
        </row>
        <row r="30">
          <cell r="A30">
            <v>430462</v>
          </cell>
          <cell r="B30"/>
          <cell r="C30">
            <v>0</v>
          </cell>
          <cell r="D30"/>
          <cell r="E30">
            <v>0</v>
          </cell>
          <cell r="F30"/>
          <cell r="G30">
            <v>0</v>
          </cell>
        </row>
        <row r="31">
          <cell r="A31">
            <v>431510</v>
          </cell>
          <cell r="B31"/>
          <cell r="C31">
            <v>0</v>
          </cell>
          <cell r="D31"/>
          <cell r="E31">
            <v>0</v>
          </cell>
          <cell r="F31"/>
          <cell r="G31">
            <v>0</v>
          </cell>
        </row>
        <row r="32">
          <cell r="A32">
            <v>431750</v>
          </cell>
          <cell r="B32"/>
          <cell r="C32">
            <v>0</v>
          </cell>
          <cell r="D32"/>
          <cell r="E32">
            <v>0</v>
          </cell>
          <cell r="F32"/>
          <cell r="G32">
            <v>0</v>
          </cell>
        </row>
        <row r="33">
          <cell r="A33">
            <v>432180</v>
          </cell>
          <cell r="B33"/>
          <cell r="C33">
            <v>0</v>
          </cell>
          <cell r="D33"/>
          <cell r="E33">
            <v>0</v>
          </cell>
          <cell r="F33"/>
          <cell r="G33">
            <v>0</v>
          </cell>
        </row>
        <row r="34">
          <cell r="A34">
            <v>351640</v>
          </cell>
          <cell r="B34">
            <v>0</v>
          </cell>
          <cell r="C34"/>
          <cell r="D34">
            <v>0</v>
          </cell>
          <cell r="E34"/>
          <cell r="F34">
            <v>0</v>
          </cell>
          <cell r="G34"/>
        </row>
        <row r="35">
          <cell r="A35">
            <v>412730</v>
          </cell>
          <cell r="B35"/>
          <cell r="C35">
            <v>0</v>
          </cell>
          <cell r="D35"/>
          <cell r="E35">
            <v>0</v>
          </cell>
          <cell r="F35"/>
          <cell r="G35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10" workbookViewId="0">
      <selection activeCell="I11" sqref="I11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Não</v>
      </c>
      <c r="H15" s="12" t="str">
        <f>VLOOKUP(A15,Planilha1!A:Y,23,FALSE)</f>
        <v>Não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Não</v>
      </c>
      <c r="H16" s="12" t="str">
        <f>VLOOKUP(A16,Planilha1!A:Y,23,FALSE)</f>
        <v>Não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Não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Não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Não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Não</v>
      </c>
      <c r="H22" s="12" t="str">
        <f>VLOOKUP(A22,Planilha1!A:Y,23,FALSE)</f>
        <v>Não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Não</v>
      </c>
      <c r="F23" s="12" t="str">
        <f>VLOOKUP(A23,Planilha1!A:Y,21,FALSE)</f>
        <v>Sim</v>
      </c>
      <c r="G23" s="12" t="str">
        <f>VLOOKUP(A23,Planilha1!A:Y,22,FALSE)</f>
        <v>Não</v>
      </c>
      <c r="H23" s="12" t="str">
        <f>VLOOKUP(A23,Planilha1!A:Y,23,FALSE)</f>
        <v>Não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Não</v>
      </c>
      <c r="H24" s="12" t="str">
        <f>VLOOKUP(A24,Planilha1!A:Y,23,FALSE)</f>
        <v>Não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Não</v>
      </c>
      <c r="H25" s="12" t="str">
        <f>VLOOKUP(A25,Planilha1!A:Y,23,FALSE)</f>
        <v>Não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Não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Não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Não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Não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Não</v>
      </c>
      <c r="H31" s="12" t="str">
        <f>VLOOKUP(A31,Planilha1!A:Y,23,FALSE)</f>
        <v>Não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Não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Não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Não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Não</v>
      </c>
      <c r="H35" s="12" t="str">
        <f>VLOOKUP(A35,Planilha1!A:Y,23,FALSE)</f>
        <v>Não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Não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Não</v>
      </c>
      <c r="H37" s="12" t="str">
        <f>VLOOKUP(A37,Planilha1!A:Y,23,FALSE)</f>
        <v>Não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Não</v>
      </c>
      <c r="H38" s="12" t="str">
        <f>VLOOKUP(A38,Planilha1!A:Y,23,FALSE)</f>
        <v>Não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Não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Não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Não</v>
      </c>
      <c r="H40" s="12" t="str">
        <f>VLOOKUP(A40,Planilha1!A:Y,23,FALSE)</f>
        <v>Não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Não</v>
      </c>
      <c r="H41" s="12" t="str">
        <f>VLOOKUP(A41,Planilha1!A:Y,23,FALSE)</f>
        <v>Não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Não</v>
      </c>
      <c r="H42" s="12" t="str">
        <f>VLOOKUP(A42,Planilha1!A:Y,23,FALSE)</f>
        <v>Não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Não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Não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Não</v>
      </c>
      <c r="H45" s="12" t="str">
        <f>VLOOKUP(A45,Planilha1!A:Y,23,FALSE)</f>
        <v>Não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Não</v>
      </c>
      <c r="H47" s="12" t="str">
        <f>VLOOKUP(A47,Planilha1!A:Y,23,FALSE)</f>
        <v>Não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Não</v>
      </c>
      <c r="H48" s="12" t="str">
        <f>VLOOKUP(A48,Planilha1!A:Y,23,FALSE)</f>
        <v>Não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Não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Não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Não</v>
      </c>
      <c r="H50" s="12" t="str">
        <f>VLOOKUP(A50,Planilha1!A:Y,23,FALSE)</f>
        <v>Não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Não</v>
      </c>
      <c r="H51" s="12" t="str">
        <f>VLOOKUP(A51,Planilha1!A:Y,23,FALSE)</f>
        <v>Não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Não</v>
      </c>
      <c r="H54" s="12" t="str">
        <f>VLOOKUP(A54,Planilha1!A:Y,23,FALSE)</f>
        <v>Não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Não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Não</v>
      </c>
      <c r="H56" s="12" t="str">
        <f>VLOOKUP(A56,Planilha1!A:Y,23,FALSE)</f>
        <v>Não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Não</v>
      </c>
      <c r="H57" s="12" t="str">
        <f>VLOOKUP(A57,Planilha1!A:Y,23,FALSE)</f>
        <v>Não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Não</v>
      </c>
      <c r="F58" s="12" t="str">
        <f>VLOOKUP(A58,Planilha1!A:Y,21,FALSE)</f>
        <v>Não</v>
      </c>
      <c r="G58" s="12" t="str">
        <f>VLOOKUP(A58,Planilha1!A:Y,22,FALSE)</f>
        <v>Não</v>
      </c>
      <c r="H58" s="12" t="str">
        <f>VLOOKUP(A58,Planilha1!A:Y,23,FALSE)</f>
        <v>Não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Não</v>
      </c>
      <c r="H59" s="12" t="str">
        <f>VLOOKUP(A59,Planilha1!A:Y,23,FALSE)</f>
        <v>Não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Não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Não</v>
      </c>
      <c r="H64" s="12" t="str">
        <f>VLOOKUP(A64,Planilha1!A:Y,23,FALSE)</f>
        <v>Não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Não</v>
      </c>
      <c r="H67" s="12" t="str">
        <f>VLOOKUP(A67,Planilha1!A:Y,23,FALSE)</f>
        <v>Não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Não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Não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Não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Não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Não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Não</v>
      </c>
      <c r="H80" s="12" t="str">
        <f>VLOOKUP(A80,Planilha1!A:Y,23,FALSE)</f>
        <v>Não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Não</v>
      </c>
      <c r="H83" s="12" t="str">
        <f>VLOOKUP(A83,Planilha1!A:Y,23,FALSE)</f>
        <v>Não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Não</v>
      </c>
      <c r="H84" s="12" t="str">
        <f>VLOOKUP(A84,Planilha1!A:Y,23,FALSE)</f>
        <v>Não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Não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Não</v>
      </c>
      <c r="H91" s="12" t="str">
        <f>VLOOKUP(A91,Planilha1!A:Y,23,FALSE)</f>
        <v>Não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Não</v>
      </c>
      <c r="H92" s="12" t="str">
        <f>VLOOKUP(A92,Planilha1!A:Y,23,FALSE)</f>
        <v>Não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Não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Não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Não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Não</v>
      </c>
      <c r="H103" s="12" t="str">
        <f>VLOOKUP(A103,Planilha1!A:Y,23,FALSE)</f>
        <v>Não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Não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Não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Não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Não</v>
      </c>
      <c r="H110" s="12" t="str">
        <f>VLOOKUP(A110,Planilha1!A:Y,23,FALSE)</f>
        <v>Não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Não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Não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Não</v>
      </c>
      <c r="H117" s="12" t="str">
        <f>VLOOKUP(A117,Planilha1!A:Y,23,FALSE)</f>
        <v>Não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Não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Não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Não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Não</v>
      </c>
      <c r="H123" s="12" t="str">
        <f>VLOOKUP(A123,Planilha1!A:Y,23,FALSE)</f>
        <v>Não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Não</v>
      </c>
      <c r="H125" s="12" t="str">
        <f>VLOOKUP(A125,Planilha1!A:Y,23,FALSE)</f>
        <v>Não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Não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Não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Não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Não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Não</v>
      </c>
      <c r="H133" s="12" t="str">
        <f>VLOOKUP(A133,Planilha1!A:Y,23,FALSE)</f>
        <v>Não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Não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Não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Não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Não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Não</v>
      </c>
      <c r="H139" s="12" t="str">
        <f>VLOOKUP(A139,Planilha1!A:Y,23,FALSE)</f>
        <v>Não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Não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Não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Não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Não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Não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Não</v>
      </c>
      <c r="H149" s="12" t="str">
        <f>VLOOKUP(A149,Planilha1!A:Y,23,FALSE)</f>
        <v>Não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Não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Não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Não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Não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Não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Não</v>
      </c>
      <c r="H157" s="12" t="str">
        <f>VLOOKUP(A157,Planilha1!A:Y,23,FALSE)</f>
        <v>Não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Não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Não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Não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Não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Não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Não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Não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Não</v>
      </c>
      <c r="H175" s="12" t="str">
        <f>VLOOKUP(A175,Planilha1!A:Y,23,FALSE)</f>
        <v>Não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Não</v>
      </c>
      <c r="H177" s="12" t="str">
        <f>VLOOKUP(A177,Planilha1!A:Y,23,FALSE)</f>
        <v>Não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Não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Não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Não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Não</v>
      </c>
      <c r="H182" s="12" t="str">
        <f>VLOOKUP(A182,Planilha1!A:Y,23,FALSE)</f>
        <v>Não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Não</v>
      </c>
      <c r="H183" s="12" t="str">
        <f>VLOOKUP(A183,Planilha1!A:Y,23,FALSE)</f>
        <v>Não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Não</v>
      </c>
      <c r="H184" s="12" t="str">
        <f>VLOOKUP(A184,Planilha1!A:Y,23,FALSE)</f>
        <v>Não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Não</v>
      </c>
      <c r="H189" s="12" t="str">
        <f>VLOOKUP(A189,Planilha1!A:Y,23,FALSE)</f>
        <v>Não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Não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Não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Não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Não</v>
      </c>
      <c r="H197" s="12" t="str">
        <f>VLOOKUP(A197,Planilha1!A:Y,23,FALSE)</f>
        <v>Não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Não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Não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Não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Não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Não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Não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Não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Não</v>
      </c>
      <c r="H209" s="12" t="str">
        <f>VLOOKUP(A209,Planilha1!A:Y,23,FALSE)</f>
        <v>Não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Não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Não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Não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Não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Não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Não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Não</v>
      </c>
      <c r="H219" s="12" t="str">
        <f>VLOOKUP(A219,Planilha1!A:Y,23,FALSE)</f>
        <v>Não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Não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Não</v>
      </c>
      <c r="H222" s="12" t="str">
        <f>VLOOKUP(A222,Planilha1!A:Y,23,FALSE)</f>
        <v>Não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Não</v>
      </c>
      <c r="H226" s="12" t="str">
        <f>VLOOKUP(A226,Planilha1!A:Y,23,FALSE)</f>
        <v>Não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Não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Não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Não</v>
      </c>
      <c r="H229" s="12" t="str">
        <f>VLOOKUP(A229,Planilha1!A:Y,23,FALSE)</f>
        <v>Não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Não</v>
      </c>
      <c r="H230" s="12" t="str">
        <f>VLOOKUP(A230,Planilha1!A:Y,23,FALSE)</f>
        <v>Não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Não</v>
      </c>
      <c r="H231" s="12" t="str">
        <f>VLOOKUP(A231,Planilha1!A:Y,23,FALSE)</f>
        <v>Não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Não</v>
      </c>
      <c r="H232" s="12" t="str">
        <f>VLOOKUP(A232,Planilha1!A:Y,23,FALSE)</f>
        <v>Não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Não</v>
      </c>
      <c r="H233" s="12" t="str">
        <f>VLOOKUP(A233,Planilha1!A:Y,23,FALSE)</f>
        <v>Não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Não</v>
      </c>
      <c r="H234" s="12" t="str">
        <f>VLOOKUP(A234,Planilha1!A:Y,23,FALSE)</f>
        <v>Não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Não</v>
      </c>
      <c r="H235" s="12" t="str">
        <f>VLOOKUP(A235,Planilha1!A:Y,23,FALSE)</f>
        <v>Não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Não</v>
      </c>
      <c r="H236" s="12" t="str">
        <f>VLOOKUP(A236,Planilha1!A:Y,23,FALSE)</f>
        <v>Não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Não</v>
      </c>
      <c r="H237" s="12" t="str">
        <f>VLOOKUP(A237,Planilha1!A:Y,23,FALSE)</f>
        <v>Não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Não</v>
      </c>
      <c r="H238" s="12" t="str">
        <f>VLOOKUP(A238,Planilha1!A:Y,23,FALSE)</f>
        <v>Não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Não</v>
      </c>
      <c r="H239" s="12" t="str">
        <f>VLOOKUP(A239,Planilha1!A:Y,23,FALSE)</f>
        <v>Não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Não</v>
      </c>
      <c r="H240" s="12" t="str">
        <f>VLOOKUP(A240,Planilha1!A:Y,23,FALSE)</f>
        <v>Não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Não</v>
      </c>
      <c r="H241" s="12" t="str">
        <f>VLOOKUP(A241,Planilha1!A:Y,23,FALSE)</f>
        <v>Não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Não</v>
      </c>
      <c r="H242" s="12" t="str">
        <f>VLOOKUP(A242,Planilha1!A:Y,23,FALSE)</f>
        <v>Não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Não</v>
      </c>
      <c r="H243" s="12" t="str">
        <f>VLOOKUP(A243,Planilha1!A:Y,23,FALSE)</f>
        <v>Não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Não</v>
      </c>
      <c r="H244" s="12" t="str">
        <f>VLOOKUP(A244,Planilha1!A:Y,23,FALSE)</f>
        <v>Não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Não</v>
      </c>
      <c r="H245" s="12" t="str">
        <f>VLOOKUP(A245,Planilha1!A:Y,23,FALSE)</f>
        <v>Não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Não</v>
      </c>
      <c r="H246" s="12" t="str">
        <f>VLOOKUP(A246,Planilha1!A:Y,23,FALSE)</f>
        <v>Não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Não</v>
      </c>
      <c r="H247" s="12" t="str">
        <f>VLOOKUP(A247,Planilha1!A:Y,23,FALSE)</f>
        <v>Não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Não</v>
      </c>
      <c r="H248" s="12" t="str">
        <f>VLOOKUP(A248,Planilha1!A:Y,23,FALSE)</f>
        <v>Não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Não</v>
      </c>
      <c r="H249" s="12" t="str">
        <f>VLOOKUP(A249,Planilha1!A:Y,23,FALSE)</f>
        <v>Não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Não</v>
      </c>
      <c r="H250" s="12" t="str">
        <f>VLOOKUP(A250,Planilha1!A:Y,23,FALSE)</f>
        <v>Não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Não</v>
      </c>
      <c r="H251" s="12" t="str">
        <f>VLOOKUP(A251,Planilha1!A:Y,23,FALSE)</f>
        <v>Não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Não</v>
      </c>
      <c r="H252" s="12" t="str">
        <f>VLOOKUP(A252,Planilha1!A:Y,23,FALSE)</f>
        <v>Não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Não</v>
      </c>
      <c r="H253" s="12" t="str">
        <f>VLOOKUP(A253,Planilha1!A:Y,23,FALSE)</f>
        <v>Não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Não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Não</v>
      </c>
      <c r="H255" s="12" t="str">
        <f>VLOOKUP(A255,Planilha1!A:Y,23,FALSE)</f>
        <v>Não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Não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Não</v>
      </c>
      <c r="H257" s="12" t="str">
        <f>VLOOKUP(A257,Planilha1!A:Y,23,FALSE)</f>
        <v>Não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Não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Não</v>
      </c>
      <c r="H259" s="12" t="str">
        <f>VLOOKUP(A259,Planilha1!A:Y,23,FALSE)</f>
        <v>Não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Não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Não</v>
      </c>
      <c r="H261" s="12" t="str">
        <f>VLOOKUP(A261,Planilha1!A:Y,23,FALSE)</f>
        <v>Não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Não</v>
      </c>
      <c r="H262" s="12" t="str">
        <f>VLOOKUP(A262,Planilha1!A:Y,23,FALSE)</f>
        <v>Não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Não</v>
      </c>
      <c r="F263" s="12" t="str">
        <f>VLOOKUP(A263,Planilha1!A:Y,21,FALSE)</f>
        <v>Sim</v>
      </c>
      <c r="G263" s="12" t="str">
        <f>VLOOKUP(A263,Planilha1!A:Y,22,FALSE)</f>
        <v>Não</v>
      </c>
      <c r="H263" s="12" t="str">
        <f>VLOOKUP(A263,Planilha1!A:Y,23,FALSE)</f>
        <v>Não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Não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Não</v>
      </c>
      <c r="H265" s="12" t="str">
        <f>VLOOKUP(A265,Planilha1!A:Y,23,FALSE)</f>
        <v>Não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Não</v>
      </c>
      <c r="H266" s="12" t="str">
        <f>VLOOKUP(A266,Planilha1!A:Y,23,FALSE)</f>
        <v>Não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Não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Não</v>
      </c>
      <c r="H268" s="12" t="str">
        <f>VLOOKUP(A268,Planilha1!A:Y,23,FALSE)</f>
        <v>Não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Não</v>
      </c>
      <c r="H269" s="12" t="str">
        <f>VLOOKUP(A269,Planilha1!A:Y,23,FALSE)</f>
        <v>Não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Não</v>
      </c>
      <c r="H270" s="12" t="str">
        <f>VLOOKUP(A270,Planilha1!A:Y,23,FALSE)</f>
        <v>Não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Não</v>
      </c>
      <c r="H271" s="12" t="str">
        <f>VLOOKUP(A271,Planilha1!A:Y,23,FALSE)</f>
        <v>Não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Não</v>
      </c>
      <c r="H272" s="12" t="str">
        <f>VLOOKUP(A272,Planilha1!A:Y,23,FALSE)</f>
        <v>Não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Não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Não</v>
      </c>
      <c r="H274" s="12" t="str">
        <f>VLOOKUP(A274,Planilha1!A:Y,23,FALSE)</f>
        <v>Não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Não</v>
      </c>
      <c r="H275" s="12" t="str">
        <f>VLOOKUP(A275,Planilha1!A:Y,23,FALSE)</f>
        <v>Não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Não</v>
      </c>
      <c r="H276" s="12" t="str">
        <f>VLOOKUP(A276,Planilha1!A:Y,23,FALSE)</f>
        <v>Não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Não</v>
      </c>
      <c r="H277" s="12" t="str">
        <f>VLOOKUP(A277,Planilha1!A:Y,23,FALSE)</f>
        <v>Não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Não</v>
      </c>
      <c r="H278" s="12" t="str">
        <f>VLOOKUP(A278,Planilha1!A:Y,23,FALSE)</f>
        <v>Não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Não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Não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Não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Não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Não</v>
      </c>
      <c r="H283" s="12" t="str">
        <f>VLOOKUP(A283,Planilha1!A:Y,23,FALSE)</f>
        <v>Não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Não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Não</v>
      </c>
      <c r="H285" s="12" t="str">
        <f>VLOOKUP(A285,Planilha1!A:Y,23,FALSE)</f>
        <v>Não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Não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Não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Não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Não</v>
      </c>
      <c r="H288" s="12" t="str">
        <f>VLOOKUP(A288,Planilha1!A:Y,23,FALSE)</f>
        <v>Não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Não</v>
      </c>
      <c r="H289" s="12" t="str">
        <f>VLOOKUP(A289,Planilha1!A:Y,23,FALSE)</f>
        <v>Não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Não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Não</v>
      </c>
      <c r="H291" s="12" t="str">
        <f>VLOOKUP(A291,Planilha1!A:Y,23,FALSE)</f>
        <v>Não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Não</v>
      </c>
      <c r="H292" s="12" t="str">
        <f>VLOOKUP(A292,Planilha1!A:Y,23,FALSE)</f>
        <v>Não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Não</v>
      </c>
      <c r="H293" s="12" t="str">
        <f>VLOOKUP(A293,Planilha1!A:Y,23,FALSE)</f>
        <v>Não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Não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Não</v>
      </c>
      <c r="H295" s="12" t="str">
        <f>VLOOKUP(A295,Planilha1!A:Y,23,FALSE)</f>
        <v>Não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Não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Não</v>
      </c>
      <c r="H297" s="12" t="str">
        <f>VLOOKUP(A297,Planilha1!A:Y,23,FALSE)</f>
        <v>Não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Não</v>
      </c>
      <c r="H298" s="12" t="str">
        <f>VLOOKUP(A298,Planilha1!A:Y,23,FALSE)</f>
        <v>Não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Não</v>
      </c>
      <c r="H299" s="12" t="str">
        <f>VLOOKUP(A299,Planilha1!A:Y,23,FALSE)</f>
        <v>Não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Não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Não</v>
      </c>
      <c r="H301" s="12" t="str">
        <f>VLOOKUP(A301,Planilha1!A:Y,23,FALSE)</f>
        <v>Não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Não</v>
      </c>
      <c r="H302" s="12" t="str">
        <f>VLOOKUP(A302,Planilha1!A:Y,23,FALSE)</f>
        <v>Não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Não</v>
      </c>
      <c r="H303" s="12" t="str">
        <f>VLOOKUP(A303,Planilha1!A:Y,23,FALSE)</f>
        <v>Não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Não</v>
      </c>
      <c r="H304" s="12" t="str">
        <f>VLOOKUP(A304,Planilha1!A:Y,23,FALSE)</f>
        <v>Não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Não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Não</v>
      </c>
      <c r="H306" s="12" t="str">
        <f>VLOOKUP(A306,Planilha1!A:Y,23,FALSE)</f>
        <v>Não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Não</v>
      </c>
      <c r="H307" s="12" t="str">
        <f>VLOOKUP(A307,Planilha1!A:Y,23,FALSE)</f>
        <v>Não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Não</v>
      </c>
      <c r="H308" s="12" t="str">
        <f>VLOOKUP(A308,Planilha1!A:Y,23,FALSE)</f>
        <v>Não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Não</v>
      </c>
      <c r="H309" s="12" t="str">
        <f>VLOOKUP(A309,Planilha1!A:Y,23,FALSE)</f>
        <v>Não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Não</v>
      </c>
      <c r="H310" s="12" t="str">
        <f>VLOOKUP(A310,Planilha1!A:Y,23,FALSE)</f>
        <v>Não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Não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Não</v>
      </c>
      <c r="H312" s="12" t="str">
        <f>VLOOKUP(A312,Planilha1!A:Y,23,FALSE)</f>
        <v>Não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Não</v>
      </c>
      <c r="H313" s="12" t="str">
        <f>VLOOKUP(A313,Planilha1!A:Y,23,FALSE)</f>
        <v>Não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Não</v>
      </c>
      <c r="H314" s="12" t="str">
        <f>VLOOKUP(A314,Planilha1!A:Y,23,FALSE)</f>
        <v>Não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Não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Não</v>
      </c>
      <c r="H316" s="12" t="str">
        <f>VLOOKUP(A316,Planilha1!A:Y,23,FALSE)</f>
        <v>Não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Não</v>
      </c>
      <c r="H317" s="12" t="str">
        <f>VLOOKUP(A317,Planilha1!A:Y,23,FALSE)</f>
        <v>Não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Não</v>
      </c>
      <c r="H318" s="12" t="str">
        <f>VLOOKUP(A318,Planilha1!A:Y,23,FALSE)</f>
        <v>Não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Não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Não</v>
      </c>
      <c r="H320" s="12" t="str">
        <f>VLOOKUP(A320,Planilha1!A:Y,23,FALSE)</f>
        <v>Não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Não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Não</v>
      </c>
      <c r="H322" s="12" t="str">
        <f>VLOOKUP(A322,Planilha1!A:Y,23,FALSE)</f>
        <v>Não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Não</v>
      </c>
      <c r="H323" s="12" t="str">
        <f>VLOOKUP(A323,Planilha1!A:Y,23,FALSE)</f>
        <v>Não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Não</v>
      </c>
      <c r="H324" s="12" t="str">
        <f>VLOOKUP(A324,Planilha1!A:Y,23,FALSE)</f>
        <v>Não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Não</v>
      </c>
      <c r="H325" s="12" t="str">
        <f>VLOOKUP(A325,Planilha1!A:Y,23,FALSE)</f>
        <v>Não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Não</v>
      </c>
      <c r="H326" s="12" t="str">
        <f>VLOOKUP(A326,Planilha1!A:Y,23,FALSE)</f>
        <v>Não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Não</v>
      </c>
      <c r="H327" s="12" t="str">
        <f>VLOOKUP(A327,Planilha1!A:Y,23,FALSE)</f>
        <v>Não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Não</v>
      </c>
      <c r="H328" s="12" t="str">
        <f>VLOOKUP(A328,Planilha1!A:Y,23,FALSE)</f>
        <v>Não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Não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Não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Não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Não</v>
      </c>
      <c r="H335" s="12" t="str">
        <f>VLOOKUP(A335,Planilha1!A:Y,23,FALSE)</f>
        <v>Não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Não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Não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Não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Não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Não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Não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Não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Não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Não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Não</v>
      </c>
      <c r="H359" s="12" t="str">
        <f>VLOOKUP(A359,Planilha1!A:Y,23,FALSE)</f>
        <v>Não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Não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Não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Não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Não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Não</v>
      </c>
      <c r="H369" s="12" t="str">
        <f>VLOOKUP(A369,Planilha1!A:Y,23,FALSE)</f>
        <v>Não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Não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Não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Não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Não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Não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Não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Não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Não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Não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Não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Não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Não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Não</v>
      </c>
      <c r="H404" s="12" t="str">
        <f>VLOOKUP(A404,Planilha1!A:Y,23,FALSE)</f>
        <v>Não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Não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Não</v>
      </c>
      <c r="H407" s="12" t="str">
        <f>VLOOKUP(A407,Planilha1!A:Y,23,FALSE)</f>
        <v>Não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Não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Não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Não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Não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Não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Não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Não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Não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Não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Não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Não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Não</v>
      </c>
      <c r="H433" s="12" t="str">
        <f>VLOOKUP(A433,Planilha1!A:Y,23,FALSE)</f>
        <v>Não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Não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Não</v>
      </c>
      <c r="H439" s="12" t="str">
        <f>VLOOKUP(A439,Planilha1!A:Y,23,FALSE)</f>
        <v>Não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Não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Não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Não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Não</v>
      </c>
      <c r="H449" s="12" t="str">
        <f>VLOOKUP(A449,Planilha1!A:Y,23,FALSE)</f>
        <v>Não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Não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Não</v>
      </c>
      <c r="H451" s="12" t="str">
        <f>VLOOKUP(A451,Planilha1!A:Y,23,FALSE)</f>
        <v>Não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Não</v>
      </c>
      <c r="H452" s="12" t="str">
        <f>VLOOKUP(A452,Planilha1!A:Y,23,FALSE)</f>
        <v>Não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Não</v>
      </c>
      <c r="H453" s="12" t="str">
        <f>VLOOKUP(A453,Planilha1!A:Y,23,FALSE)</f>
        <v>Não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Não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Não</v>
      </c>
      <c r="H455" s="12" t="str">
        <f>VLOOKUP(A455,Planilha1!A:Y,23,FALSE)</f>
        <v>Não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Não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Não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Não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Não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Não</v>
      </c>
      <c r="H460" s="12" t="str">
        <f>VLOOKUP(A460,Planilha1!A:Y,23,FALSE)</f>
        <v>Não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Não</v>
      </c>
      <c r="H461" s="12" t="str">
        <f>VLOOKUP(A461,Planilha1!A:Y,23,FALSE)</f>
        <v>Não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Não</v>
      </c>
      <c r="H463" s="12" t="str">
        <f>VLOOKUP(A463,Planilha1!A:Y,23,FALSE)</f>
        <v>Não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Não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Não</v>
      </c>
      <c r="H467" s="12" t="str">
        <f>VLOOKUP(A467,Planilha1!A:Y,23,FALSE)</f>
        <v>Não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Não</v>
      </c>
      <c r="H468" s="12" t="str">
        <f>VLOOKUP(A468,Planilha1!A:Y,23,FALSE)</f>
        <v>Não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Não</v>
      </c>
      <c r="H469" s="12" t="str">
        <f>VLOOKUP(A469,Planilha1!A:Y,23,FALSE)</f>
        <v>Não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Não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Não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Não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Não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Não</v>
      </c>
      <c r="H475" s="12" t="str">
        <f>VLOOKUP(A475,Planilha1!A:Y,23,FALSE)</f>
        <v>Não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Não</v>
      </c>
      <c r="H476" s="12" t="str">
        <f>VLOOKUP(A476,Planilha1!A:Y,23,FALSE)</f>
        <v>Não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Não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Não</v>
      </c>
      <c r="H478" s="12" t="str">
        <f>VLOOKUP(A478,Planilha1!A:Y,23,FALSE)</f>
        <v>Não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Não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Não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Não</v>
      </c>
      <c r="H481" s="12" t="str">
        <f>VLOOKUP(A481,Planilha1!A:Y,23,FALSE)</f>
        <v>Não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Não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Não</v>
      </c>
      <c r="H483" s="12" t="str">
        <f>VLOOKUP(A483,Planilha1!A:Y,23,FALSE)</f>
        <v>Não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Não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Não</v>
      </c>
      <c r="H486" s="12" t="str">
        <f>VLOOKUP(A486,Planilha1!A:Y,23,FALSE)</f>
        <v>Não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Não</v>
      </c>
      <c r="F487" s="12" t="str">
        <f>VLOOKUP(A487,Planilha1!A:Y,21,FALSE)</f>
        <v>Sim</v>
      </c>
      <c r="G487" s="12" t="str">
        <f>VLOOKUP(A487,Planilha1!A:Y,22,FALSE)</f>
        <v>Não</v>
      </c>
      <c r="H487" s="12" t="str">
        <f>VLOOKUP(A487,Planilha1!A:Y,23,FALSE)</f>
        <v>Não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Não</v>
      </c>
      <c r="H488" s="12" t="str">
        <f>VLOOKUP(A488,Planilha1!A:Y,23,FALSE)</f>
        <v>Não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Não</v>
      </c>
      <c r="H489" s="12" t="str">
        <f>VLOOKUP(A489,Planilha1!A:Y,23,FALSE)</f>
        <v>Não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Não</v>
      </c>
      <c r="H490" s="12" t="str">
        <f>VLOOKUP(A490,Planilha1!A:Y,23,FALSE)</f>
        <v>Não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Não</v>
      </c>
      <c r="H491" s="12" t="str">
        <f>VLOOKUP(A491,Planilha1!A:Y,23,FALSE)</f>
        <v>Não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Não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Não</v>
      </c>
      <c r="H493" s="12" t="str">
        <f>VLOOKUP(A493,Planilha1!A:Y,23,FALSE)</f>
        <v>Não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Não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Não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Não</v>
      </c>
      <c r="H496" s="12" t="str">
        <f>VLOOKUP(A496,Planilha1!A:Y,23,FALSE)</f>
        <v>Não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Não</v>
      </c>
      <c r="H497" s="12" t="str">
        <f>VLOOKUP(A497,Planilha1!A:Y,23,FALSE)</f>
        <v>Não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Não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Não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Não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Não</v>
      </c>
      <c r="H501" s="12" t="str">
        <f>VLOOKUP(A501,Planilha1!A:Y,23,FALSE)</f>
        <v>Não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Não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Não</v>
      </c>
      <c r="H503" s="12" t="str">
        <f>VLOOKUP(A503,Planilha1!A:Y,23,FALSE)</f>
        <v>Não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Não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Não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Não</v>
      </c>
      <c r="H508" s="12" t="str">
        <f>VLOOKUP(A508,Planilha1!A:Y,23,FALSE)</f>
        <v>Não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Não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Não</v>
      </c>
      <c r="H510" s="12" t="str">
        <f>VLOOKUP(A510,Planilha1!A:Y,23,FALSE)</f>
        <v>Não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Não</v>
      </c>
      <c r="H511" s="12" t="str">
        <f>VLOOKUP(A511,Planilha1!A:Y,23,FALSE)</f>
        <v>Não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Não</v>
      </c>
      <c r="H512" s="12" t="str">
        <f>VLOOKUP(A512,Planilha1!A:Y,23,FALSE)</f>
        <v>Não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Não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Não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Não</v>
      </c>
      <c r="H515" s="12" t="str">
        <f>VLOOKUP(A515,Planilha1!A:Y,23,FALSE)</f>
        <v>Não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Não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Não</v>
      </c>
      <c r="H517" s="12" t="str">
        <f>VLOOKUP(A517,Planilha1!A:Y,23,FALSE)</f>
        <v>Não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Não</v>
      </c>
      <c r="H518" s="12" t="str">
        <f>VLOOKUP(A518,Planilha1!A:Y,23,FALSE)</f>
        <v>Não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Não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Não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Não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Não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Não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Não</v>
      </c>
      <c r="H524" s="12" t="str">
        <f>VLOOKUP(A524,Planilha1!A:Y,23,FALSE)</f>
        <v>Não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Não</v>
      </c>
      <c r="H525" s="12" t="str">
        <f>VLOOKUP(A525,Planilha1!A:Y,23,FALSE)</f>
        <v>Não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Não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Não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Não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Não</v>
      </c>
      <c r="H531" s="12" t="str">
        <f>VLOOKUP(A531,Planilha1!A:Y,23,FALSE)</f>
        <v>Não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Não</v>
      </c>
      <c r="H532" s="12" t="str">
        <f>VLOOKUP(A532,Planilha1!A:Y,23,FALSE)</f>
        <v>Não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Não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Não</v>
      </c>
      <c r="F534" s="12" t="str">
        <f>VLOOKUP(A534,Planilha1!A:Y,21,FALSE)</f>
        <v>Sim</v>
      </c>
      <c r="G534" s="12" t="str">
        <f>VLOOKUP(A534,Planilha1!A:Y,22,FALSE)</f>
        <v>Não</v>
      </c>
      <c r="H534" s="12" t="str">
        <f>VLOOKUP(A534,Planilha1!A:Y,23,FALSE)</f>
        <v>Não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Não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Não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Não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Não</v>
      </c>
      <c r="H538" s="12" t="str">
        <f>VLOOKUP(A538,Planilha1!A:Y,23,FALSE)</f>
        <v>Não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Não</v>
      </c>
      <c r="H539" s="12" t="str">
        <f>VLOOKUP(A539,Planilha1!A:Y,23,FALSE)</f>
        <v>Não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Não</v>
      </c>
      <c r="H540" s="12" t="str">
        <f>VLOOKUP(A540,Planilha1!A:Y,23,FALSE)</f>
        <v>Não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Não</v>
      </c>
      <c r="H541" s="12" t="str">
        <f>VLOOKUP(A541,Planilha1!A:Y,23,FALSE)</f>
        <v>Não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Não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Não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Não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Não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Não</v>
      </c>
      <c r="H545" s="12" t="str">
        <f>VLOOKUP(A545,Planilha1!A:Y,23,FALSE)</f>
        <v>Não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Não</v>
      </c>
      <c r="F546" s="12" t="str">
        <f>VLOOKUP(A546,Planilha1!A:Y,21,FALSE)</f>
        <v>Sim</v>
      </c>
      <c r="G546" s="12" t="str">
        <f>VLOOKUP(A546,Planilha1!A:Y,22,FALSE)</f>
        <v>Não</v>
      </c>
      <c r="H546" s="12" t="str">
        <f>VLOOKUP(A546,Planilha1!A:Y,23,FALSE)</f>
        <v>Não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Não</v>
      </c>
      <c r="H547" s="12" t="str">
        <f>VLOOKUP(A547,Planilha1!A:Y,23,FALSE)</f>
        <v>Não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Não</v>
      </c>
      <c r="H548" s="12" t="str">
        <f>VLOOKUP(A548,Planilha1!A:Y,23,FALSE)</f>
        <v>Não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Não</v>
      </c>
      <c r="H551" s="12" t="str">
        <f>VLOOKUP(A551,Planilha1!A:Y,23,FALSE)</f>
        <v>Não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Não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Não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Não</v>
      </c>
      <c r="H554" s="12" t="str">
        <f>VLOOKUP(A554,Planilha1!A:Y,23,FALSE)</f>
        <v>Não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Não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Não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Não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Não</v>
      </c>
      <c r="H558" s="12" t="str">
        <f>VLOOKUP(A558,Planilha1!A:Y,23,FALSE)</f>
        <v>Não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Não</v>
      </c>
      <c r="H559" s="12" t="str">
        <f>VLOOKUP(A559,Planilha1!A:Y,23,FALSE)</f>
        <v>Não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Não</v>
      </c>
      <c r="H561" s="12" t="str">
        <f>VLOOKUP(A561,Planilha1!A:Y,23,FALSE)</f>
        <v>Não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Não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Não</v>
      </c>
      <c r="H563" s="12" t="str">
        <f>VLOOKUP(A563,Planilha1!A:Y,23,FALSE)</f>
        <v>Não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Não</v>
      </c>
      <c r="H564" s="12" t="str">
        <f>VLOOKUP(A564,Planilha1!A:Y,23,FALSE)</f>
        <v>Não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Não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Não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Não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Não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Não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Não</v>
      </c>
      <c r="H571" s="12" t="str">
        <f>VLOOKUP(A571,Planilha1!A:Y,23,FALSE)</f>
        <v>Não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Não</v>
      </c>
      <c r="H573" s="12" t="str">
        <f>VLOOKUP(A573,Planilha1!A:Y,23,FALSE)</f>
        <v>Não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Não</v>
      </c>
      <c r="H574" s="12" t="str">
        <f>VLOOKUP(A574,Planilha1!A:Y,23,FALSE)</f>
        <v>Não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Não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Não</v>
      </c>
      <c r="H576" s="12" t="str">
        <f>VLOOKUP(A576,Planilha1!A:Y,23,FALSE)</f>
        <v>Não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Não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Não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Não</v>
      </c>
      <c r="H579" s="12" t="str">
        <f>VLOOKUP(A579,Planilha1!A:Y,23,FALSE)</f>
        <v>Não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Não</v>
      </c>
      <c r="F580" s="12" t="str">
        <f>VLOOKUP(A580,Planilha1!A:Y,21,FALSE)</f>
        <v>Sim</v>
      </c>
      <c r="G580" s="12" t="str">
        <f>VLOOKUP(A580,Planilha1!A:Y,22,FALSE)</f>
        <v>Não</v>
      </c>
      <c r="H580" s="12" t="str">
        <f>VLOOKUP(A580,Planilha1!A:Y,23,FALSE)</f>
        <v>Não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Não</v>
      </c>
      <c r="H582" s="12" t="str">
        <f>VLOOKUP(A582,Planilha1!A:Y,23,FALSE)</f>
        <v>Não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Não</v>
      </c>
      <c r="H583" s="12" t="str">
        <f>VLOOKUP(A583,Planilha1!A:Y,23,FALSE)</f>
        <v>Não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Não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Não</v>
      </c>
      <c r="H585" s="12" t="str">
        <f>VLOOKUP(A585,Planilha1!A:Y,23,FALSE)</f>
        <v>Não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Não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Não</v>
      </c>
      <c r="H587" s="12" t="str">
        <f>VLOOKUP(A587,Planilha1!A:Y,23,FALSE)</f>
        <v>Não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Não</v>
      </c>
      <c r="H588" s="12" t="str">
        <f>VLOOKUP(A588,Planilha1!A:Y,23,FALSE)</f>
        <v>Não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Não</v>
      </c>
      <c r="H589" s="12" t="str">
        <f>VLOOKUP(A589,Planilha1!A:Y,23,FALSE)</f>
        <v>Não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Não</v>
      </c>
      <c r="H590" s="12" t="str">
        <f>VLOOKUP(A590,Planilha1!A:Y,23,FALSE)</f>
        <v>Não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Não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Não</v>
      </c>
      <c r="H592" s="12" t="str">
        <f>VLOOKUP(A592,Planilha1!A:Y,23,FALSE)</f>
        <v>Não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Não</v>
      </c>
      <c r="H593" s="12" t="str">
        <f>VLOOKUP(A593,Planilha1!A:Y,23,FALSE)</f>
        <v>Não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Não</v>
      </c>
      <c r="H594" s="12" t="str">
        <f>VLOOKUP(A594,Planilha1!A:Y,23,FALSE)</f>
        <v>Não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Não</v>
      </c>
      <c r="H595" s="12" t="str">
        <f>VLOOKUP(A595,Planilha1!A:Y,23,FALSE)</f>
        <v>Não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Não</v>
      </c>
      <c r="H596" s="12" t="str">
        <f>VLOOKUP(A596,Planilha1!A:Y,23,FALSE)</f>
        <v>Não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Não</v>
      </c>
      <c r="H597" s="12" t="str">
        <f>VLOOKUP(A597,Planilha1!A:Y,23,FALSE)</f>
        <v>Não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Não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Não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Não</v>
      </c>
      <c r="H600" s="12" t="str">
        <f>VLOOKUP(A600,Planilha1!A:Y,23,FALSE)</f>
        <v>Não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Não</v>
      </c>
      <c r="H601" s="12" t="str">
        <f>VLOOKUP(A601,Planilha1!A:Y,23,FALSE)</f>
        <v>Não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Não</v>
      </c>
      <c r="H602" s="12" t="str">
        <f>VLOOKUP(A602,Planilha1!A:Y,23,FALSE)</f>
        <v>Não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Não</v>
      </c>
      <c r="H603" s="12" t="str">
        <f>VLOOKUP(A603,Planilha1!A:Y,23,FALSE)</f>
        <v>Não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Não</v>
      </c>
      <c r="H604" s="12" t="str">
        <f>VLOOKUP(A604,Planilha1!A:Y,23,FALSE)</f>
        <v>Não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Não</v>
      </c>
      <c r="H605" s="12" t="str">
        <f>VLOOKUP(A605,Planilha1!A:Y,23,FALSE)</f>
        <v>Não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Não</v>
      </c>
      <c r="H606" s="12" t="str">
        <f>VLOOKUP(A606,Planilha1!A:Y,23,FALSE)</f>
        <v>Não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Não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Não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Não</v>
      </c>
      <c r="H609" s="12" t="str">
        <f>VLOOKUP(A609,Planilha1!A:Y,23,FALSE)</f>
        <v>Não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Não</v>
      </c>
      <c r="H610" s="12" t="str">
        <f>VLOOKUP(A610,Planilha1!A:Y,23,FALSE)</f>
        <v>Não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Não</v>
      </c>
      <c r="H611" s="12" t="str">
        <f>VLOOKUP(A611,Planilha1!A:Y,23,FALSE)</f>
        <v>Não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Não</v>
      </c>
      <c r="H612" s="12" t="str">
        <f>VLOOKUP(A612,Planilha1!A:Y,23,FALSE)</f>
        <v>Não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Não</v>
      </c>
      <c r="H613" s="12" t="str">
        <f>VLOOKUP(A613,Planilha1!A:Y,23,FALSE)</f>
        <v>Não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Não</v>
      </c>
      <c r="H614" s="12" t="str">
        <f>VLOOKUP(A614,Planilha1!A:Y,23,FALSE)</f>
        <v>Não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Não</v>
      </c>
      <c r="H615" s="12" t="str">
        <f>VLOOKUP(A615,Planilha1!A:Y,23,FALSE)</f>
        <v>Não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Não</v>
      </c>
      <c r="H616" s="12" t="str">
        <f>VLOOKUP(A616,Planilha1!A:Y,23,FALSE)</f>
        <v>Não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Não</v>
      </c>
      <c r="H617" s="12" t="str">
        <f>VLOOKUP(A617,Planilha1!A:Y,23,FALSE)</f>
        <v>Não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Não</v>
      </c>
      <c r="H618" s="12" t="str">
        <f>VLOOKUP(A618,Planilha1!A:Y,23,FALSE)</f>
        <v>Não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Não</v>
      </c>
      <c r="H619" s="12" t="str">
        <f>VLOOKUP(A619,Planilha1!A:Y,23,FALSE)</f>
        <v>Não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Não</v>
      </c>
      <c r="H620" s="12" t="str">
        <f>VLOOKUP(A620,Planilha1!A:Y,23,FALSE)</f>
        <v>Não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Não</v>
      </c>
      <c r="H621" s="12" t="str">
        <f>VLOOKUP(A621,Planilha1!A:Y,23,FALSE)</f>
        <v>Não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Não</v>
      </c>
      <c r="H622" s="12" t="str">
        <f>VLOOKUP(A622,Planilha1!A:Y,23,FALSE)</f>
        <v>Não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Não</v>
      </c>
      <c r="H623" s="12" t="str">
        <f>VLOOKUP(A623,Planilha1!A:Y,23,FALSE)</f>
        <v>Não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Não</v>
      </c>
      <c r="H624" s="12" t="str">
        <f>VLOOKUP(A624,Planilha1!A:Y,23,FALSE)</f>
        <v>Não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Não</v>
      </c>
      <c r="H625" s="12" t="str">
        <f>VLOOKUP(A625,Planilha1!A:Y,23,FALSE)</f>
        <v>Não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Não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Não</v>
      </c>
      <c r="H627" s="12" t="str">
        <f>VLOOKUP(A627,Planilha1!A:Y,23,FALSE)</f>
        <v>Não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Não</v>
      </c>
      <c r="H628" s="12" t="str">
        <f>VLOOKUP(A628,Planilha1!A:Y,23,FALSE)</f>
        <v>Não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Não</v>
      </c>
      <c r="H629" s="12" t="str">
        <f>VLOOKUP(A629,Planilha1!A:Y,23,FALSE)</f>
        <v>Não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Não</v>
      </c>
      <c r="H630" s="12" t="str">
        <f>VLOOKUP(A630,Planilha1!A:Y,23,FALSE)</f>
        <v>Não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Não</v>
      </c>
      <c r="H631" s="12" t="str">
        <f>VLOOKUP(A631,Planilha1!A:Y,23,FALSE)</f>
        <v>Não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Não</v>
      </c>
      <c r="H632" s="12" t="str">
        <f>VLOOKUP(A632,Planilha1!A:Y,23,FALSE)</f>
        <v>Não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Não</v>
      </c>
      <c r="H633" s="12" t="str">
        <f>VLOOKUP(A633,Planilha1!A:Y,23,FALSE)</f>
        <v>Não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Não</v>
      </c>
      <c r="H634" s="12" t="str">
        <f>VLOOKUP(A634,Planilha1!A:Y,23,FALSE)</f>
        <v>Não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Não</v>
      </c>
      <c r="H635" s="12" t="str">
        <f>VLOOKUP(A635,Planilha1!A:Y,23,FALSE)</f>
        <v>Não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Não</v>
      </c>
      <c r="H636" s="12" t="str">
        <f>VLOOKUP(A636,Planilha1!A:Y,23,FALSE)</f>
        <v>Não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Não</v>
      </c>
      <c r="H637" s="12" t="str">
        <f>VLOOKUP(A637,Planilha1!A:Y,23,FALSE)</f>
        <v>Não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Não</v>
      </c>
      <c r="H638" s="12" t="str">
        <f>VLOOKUP(A638,Planilha1!A:Y,23,FALSE)</f>
        <v>Não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Não</v>
      </c>
      <c r="H639" s="12" t="str">
        <f>VLOOKUP(A639,Planilha1!A:Y,23,FALSE)</f>
        <v>Não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Não</v>
      </c>
      <c r="H640" s="12" t="str">
        <f>VLOOKUP(A640,Planilha1!A:Y,23,FALSE)</f>
        <v>Não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Não</v>
      </c>
      <c r="H641" s="12" t="str">
        <f>VLOOKUP(A641,Planilha1!A:Y,23,FALSE)</f>
        <v>Não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Não</v>
      </c>
      <c r="H642" s="12" t="str">
        <f>VLOOKUP(A642,Planilha1!A:Y,23,FALSE)</f>
        <v>Não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Não</v>
      </c>
      <c r="H643" s="12" t="str">
        <f>VLOOKUP(A643,Planilha1!A:Y,23,FALSE)</f>
        <v>Não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Não</v>
      </c>
      <c r="H644" s="12" t="str">
        <f>VLOOKUP(A644,Planilha1!A:Y,23,FALSE)</f>
        <v>Não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Não</v>
      </c>
      <c r="H645" s="12" t="str">
        <f>VLOOKUP(A645,Planilha1!A:Y,23,FALSE)</f>
        <v>Não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Não</v>
      </c>
      <c r="H646" s="12" t="str">
        <f>VLOOKUP(A646,Planilha1!A:Y,23,FALSE)</f>
        <v>Não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Não</v>
      </c>
      <c r="H647" s="12" t="str">
        <f>VLOOKUP(A647,Planilha1!A:Y,23,FALSE)</f>
        <v>Não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Não</v>
      </c>
      <c r="H648" s="12" t="str">
        <f>VLOOKUP(A648,Planilha1!A:Y,23,FALSE)</f>
        <v>Não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Não</v>
      </c>
      <c r="H649" s="12" t="str">
        <f>VLOOKUP(A649,Planilha1!A:Y,23,FALSE)</f>
        <v>Não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Não</v>
      </c>
      <c r="H650" s="12" t="str">
        <f>VLOOKUP(A650,Planilha1!A:Y,23,FALSE)</f>
        <v>Não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Não</v>
      </c>
      <c r="H651" s="12" t="str">
        <f>VLOOKUP(A651,Planilha1!A:Y,23,FALSE)</f>
        <v>Não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Não</v>
      </c>
      <c r="H652" s="12" t="str">
        <f>VLOOKUP(A652,Planilha1!A:Y,23,FALSE)</f>
        <v>Não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Não</v>
      </c>
      <c r="H653" s="12" t="str">
        <f>VLOOKUP(A653,Planilha1!A:Y,23,FALSE)</f>
        <v>Não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Não</v>
      </c>
      <c r="H654" s="12" t="str">
        <f>VLOOKUP(A654,Planilha1!A:Y,23,FALSE)</f>
        <v>Não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Não</v>
      </c>
      <c r="H655" s="12" t="str">
        <f>VLOOKUP(A655,Planilha1!A:Y,23,FALSE)</f>
        <v>Não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Não</v>
      </c>
      <c r="H656" s="12" t="str">
        <f>VLOOKUP(A656,Planilha1!A:Y,23,FALSE)</f>
        <v>Não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Não</v>
      </c>
      <c r="H657" s="12" t="str">
        <f>VLOOKUP(A657,Planilha1!A:Y,23,FALSE)</f>
        <v>Não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Não</v>
      </c>
      <c r="H658" s="12" t="str">
        <f>VLOOKUP(A658,Planilha1!A:Y,23,FALSE)</f>
        <v>Não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Não</v>
      </c>
      <c r="H659" s="12" t="str">
        <f>VLOOKUP(A659,Planilha1!A:Y,23,FALSE)</f>
        <v>Não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Não</v>
      </c>
      <c r="H660" s="12" t="str">
        <f>VLOOKUP(A660,Planilha1!A:Y,23,FALSE)</f>
        <v>Não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Não</v>
      </c>
      <c r="H661" s="12" t="str">
        <f>VLOOKUP(A661,Planilha1!A:Y,23,FALSE)</f>
        <v>Não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Não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Não</v>
      </c>
      <c r="H663" s="12" t="str">
        <f>VLOOKUP(A663,Planilha1!A:Y,23,FALSE)</f>
        <v>Não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Não</v>
      </c>
      <c r="H664" s="12" t="str">
        <f>VLOOKUP(A664,Planilha1!A:Y,23,FALSE)</f>
        <v>Não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Não</v>
      </c>
      <c r="H665" s="12" t="str">
        <f>VLOOKUP(A665,Planilha1!A:Y,23,FALSE)</f>
        <v>Não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Não</v>
      </c>
      <c r="H666" s="12" t="str">
        <f>VLOOKUP(A666,Planilha1!A:Y,23,FALSE)</f>
        <v>Não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Não</v>
      </c>
      <c r="H667" s="12" t="str">
        <f>VLOOKUP(A667,Planilha1!A:Y,23,FALSE)</f>
        <v>Não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Não</v>
      </c>
      <c r="H668" s="12" t="str">
        <f>VLOOKUP(A668,Planilha1!A:Y,23,FALSE)</f>
        <v>Não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Não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Não</v>
      </c>
      <c r="H670" s="12" t="str">
        <f>VLOOKUP(A670,Planilha1!A:Y,23,FALSE)</f>
        <v>Não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Não</v>
      </c>
      <c r="H671" s="12" t="str">
        <f>VLOOKUP(A671,Planilha1!A:Y,23,FALSE)</f>
        <v>Não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Não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Não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Não</v>
      </c>
      <c r="H673" s="12" t="str">
        <f>VLOOKUP(A673,Planilha1!A:Y,23,FALSE)</f>
        <v>Não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Não</v>
      </c>
      <c r="H674" s="12" t="str">
        <f>VLOOKUP(A674,Planilha1!A:Y,23,FALSE)</f>
        <v>Não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Não</v>
      </c>
      <c r="H675" s="12" t="str">
        <f>VLOOKUP(A675,Planilha1!A:Y,23,FALSE)</f>
        <v>Não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Não</v>
      </c>
      <c r="H676" s="12" t="str">
        <f>VLOOKUP(A676,Planilha1!A:Y,23,FALSE)</f>
        <v>Não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Não</v>
      </c>
      <c r="H677" s="12" t="str">
        <f>VLOOKUP(A677,Planilha1!A:Y,23,FALSE)</f>
        <v>Não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Não</v>
      </c>
      <c r="H678" s="12" t="str">
        <f>VLOOKUP(A678,Planilha1!A:Y,23,FALSE)</f>
        <v>Não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Não</v>
      </c>
      <c r="H679" s="12" t="str">
        <f>VLOOKUP(A679,Planilha1!A:Y,23,FALSE)</f>
        <v>Não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Não</v>
      </c>
      <c r="H680" s="12" t="str">
        <f>VLOOKUP(A680,Planilha1!A:Y,23,FALSE)</f>
        <v>Não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Não</v>
      </c>
      <c r="H681" s="12" t="str">
        <f>VLOOKUP(A681,Planilha1!A:Y,23,FALSE)</f>
        <v>Não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Não</v>
      </c>
      <c r="H682" s="12" t="str">
        <f>VLOOKUP(A682,Planilha1!A:Y,23,FALSE)</f>
        <v>Não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Não</v>
      </c>
      <c r="H683" s="12" t="str">
        <f>VLOOKUP(A683,Planilha1!A:Y,23,FALSE)</f>
        <v>Não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Não</v>
      </c>
      <c r="H684" s="12" t="str">
        <f>VLOOKUP(A684,Planilha1!A:Y,23,FALSE)</f>
        <v>Não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Não</v>
      </c>
      <c r="H685" s="12" t="str">
        <f>VLOOKUP(A685,Planilha1!A:Y,23,FALSE)</f>
        <v>Não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Não</v>
      </c>
      <c r="H686" s="12" t="str">
        <f>VLOOKUP(A686,Planilha1!A:Y,23,FALSE)</f>
        <v>Não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Não</v>
      </c>
      <c r="H687" s="12" t="str">
        <f>VLOOKUP(A687,Planilha1!A:Y,23,FALSE)</f>
        <v>Não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Não</v>
      </c>
      <c r="H688" s="12" t="str">
        <f>VLOOKUP(A688,Planilha1!A:Y,23,FALSE)</f>
        <v>Não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Não</v>
      </c>
      <c r="H689" s="12" t="str">
        <f>VLOOKUP(A689,Planilha1!A:Y,23,FALSE)</f>
        <v>Não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Não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Não</v>
      </c>
      <c r="H691" s="12" t="str">
        <f>VLOOKUP(A691,Planilha1!A:Y,23,FALSE)</f>
        <v>Não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Não</v>
      </c>
      <c r="H692" s="12" t="str">
        <f>VLOOKUP(A692,Planilha1!A:Y,23,FALSE)</f>
        <v>Não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Não</v>
      </c>
      <c r="H693" s="12" t="str">
        <f>VLOOKUP(A693,Planilha1!A:Y,23,FALSE)</f>
        <v>Não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Não</v>
      </c>
      <c r="H694" s="12" t="str">
        <f>VLOOKUP(A694,Planilha1!A:Y,23,FALSE)</f>
        <v>Não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Não</v>
      </c>
      <c r="H695" s="12" t="str">
        <f>VLOOKUP(A695,Planilha1!A:Y,23,FALSE)</f>
        <v>Não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Não</v>
      </c>
      <c r="H696" s="12" t="str">
        <f>VLOOKUP(A696,Planilha1!A:Y,23,FALSE)</f>
        <v>Não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Não</v>
      </c>
      <c r="H697" s="12" t="str">
        <f>VLOOKUP(A697,Planilha1!A:Y,23,FALSE)</f>
        <v>Não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Não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Não</v>
      </c>
      <c r="H699" s="12" t="str">
        <f>VLOOKUP(A699,Planilha1!A:Y,23,FALSE)</f>
        <v>Não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Não</v>
      </c>
      <c r="H700" s="12" t="str">
        <f>VLOOKUP(A700,Planilha1!A:Y,23,FALSE)</f>
        <v>Não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Não</v>
      </c>
      <c r="H701" s="12" t="str">
        <f>VLOOKUP(A701,Planilha1!A:Y,23,FALSE)</f>
        <v>Não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Não</v>
      </c>
      <c r="H702" s="12" t="str">
        <f>VLOOKUP(A702,Planilha1!A:Y,23,FALSE)</f>
        <v>Não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Não</v>
      </c>
      <c r="H703" s="12" t="str">
        <f>VLOOKUP(A703,Planilha1!A:Y,23,FALSE)</f>
        <v>Não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Não</v>
      </c>
      <c r="H704" s="12" t="str">
        <f>VLOOKUP(A704,Planilha1!A:Y,23,FALSE)</f>
        <v>Não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Não</v>
      </c>
      <c r="H705" s="12" t="str">
        <f>VLOOKUP(A705,Planilha1!A:Y,23,FALSE)</f>
        <v>Não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Não</v>
      </c>
      <c r="H706" s="12" t="str">
        <f>VLOOKUP(A706,Planilha1!A:Y,23,FALSE)</f>
        <v>Não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Não</v>
      </c>
      <c r="H707" s="12" t="str">
        <f>VLOOKUP(A707,Planilha1!A:Y,23,FALSE)</f>
        <v>Não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Não</v>
      </c>
      <c r="H708" s="12" t="str">
        <f>VLOOKUP(A708,Planilha1!A:Y,23,FALSE)</f>
        <v>Não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Não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Não</v>
      </c>
      <c r="H710" s="12" t="str">
        <f>VLOOKUP(A710,Planilha1!A:Y,23,FALSE)</f>
        <v>Não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Não</v>
      </c>
      <c r="H711" s="12" t="str">
        <f>VLOOKUP(A711,Planilha1!A:Y,23,FALSE)</f>
        <v>Não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Não</v>
      </c>
      <c r="H712" s="12" t="str">
        <f>VLOOKUP(A712,Planilha1!A:Y,23,FALSE)</f>
        <v>Não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Não</v>
      </c>
      <c r="H713" s="12" t="str">
        <f>VLOOKUP(A713,Planilha1!A:Y,23,FALSE)</f>
        <v>Não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Não</v>
      </c>
      <c r="H714" s="12" t="str">
        <f>VLOOKUP(A714,Planilha1!A:Y,23,FALSE)</f>
        <v>Não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Não</v>
      </c>
      <c r="H715" s="12" t="str">
        <f>VLOOKUP(A715,Planilha1!A:Y,23,FALSE)</f>
        <v>Não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Não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Não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Não</v>
      </c>
      <c r="H717" s="12" t="str">
        <f>VLOOKUP(A717,Planilha1!A:Y,23,FALSE)</f>
        <v>Não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Não</v>
      </c>
      <c r="H718" s="12" t="str">
        <f>VLOOKUP(A718,Planilha1!A:Y,23,FALSE)</f>
        <v>Não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Não</v>
      </c>
      <c r="H719" s="12" t="str">
        <f>VLOOKUP(A719,Planilha1!A:Y,23,FALSE)</f>
        <v>Não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Não</v>
      </c>
      <c r="H720" s="12" t="str">
        <f>VLOOKUP(A720,Planilha1!A:Y,23,FALSE)</f>
        <v>Não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Não</v>
      </c>
      <c r="H721" s="12" t="str">
        <f>VLOOKUP(A721,Planilha1!A:Y,23,FALSE)</f>
        <v>Não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Não</v>
      </c>
      <c r="H722" s="12" t="str">
        <f>VLOOKUP(A722,Planilha1!A:Y,23,FALSE)</f>
        <v>Não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Não</v>
      </c>
      <c r="H723" s="12" t="str">
        <f>VLOOKUP(A723,Planilha1!A:Y,23,FALSE)</f>
        <v>Não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Não</v>
      </c>
      <c r="H724" s="12" t="str">
        <f>VLOOKUP(A724,Planilha1!A:Y,23,FALSE)</f>
        <v>Não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Não</v>
      </c>
      <c r="H725" s="12" t="str">
        <f>VLOOKUP(A725,Planilha1!A:Y,23,FALSE)</f>
        <v>Não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Não</v>
      </c>
      <c r="H726" s="12" t="str">
        <f>VLOOKUP(A726,Planilha1!A:Y,23,FALSE)</f>
        <v>Não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Não</v>
      </c>
      <c r="H728" s="12" t="str">
        <f>VLOOKUP(A728,Planilha1!A:Y,23,FALSE)</f>
        <v>Não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Não</v>
      </c>
      <c r="H729" s="12" t="str">
        <f>VLOOKUP(A729,Planilha1!A:Y,23,FALSE)</f>
        <v>Não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Não</v>
      </c>
      <c r="H730" s="12" t="str">
        <f>VLOOKUP(A730,Planilha1!A:Y,23,FALSE)</f>
        <v>Não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Não</v>
      </c>
      <c r="H731" s="12" t="str">
        <f>VLOOKUP(A731,Planilha1!A:Y,23,FALSE)</f>
        <v>Não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Não</v>
      </c>
      <c r="H732" s="12" t="str">
        <f>VLOOKUP(A732,Planilha1!A:Y,23,FALSE)</f>
        <v>Não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Não</v>
      </c>
      <c r="H733" s="12" t="str">
        <f>VLOOKUP(A733,Planilha1!A:Y,23,FALSE)</f>
        <v>Não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Não</v>
      </c>
      <c r="H734" s="12" t="str">
        <f>VLOOKUP(A734,Planilha1!A:Y,23,FALSE)</f>
        <v>Não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Não</v>
      </c>
      <c r="H735" s="12" t="str">
        <f>VLOOKUP(A735,Planilha1!A:Y,23,FALSE)</f>
        <v>Não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Não</v>
      </c>
      <c r="H736" s="12" t="str">
        <f>VLOOKUP(A736,Planilha1!A:Y,23,FALSE)</f>
        <v>Não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Não</v>
      </c>
      <c r="H737" s="12" t="str">
        <f>VLOOKUP(A737,Planilha1!A:Y,23,FALSE)</f>
        <v>Não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Não</v>
      </c>
      <c r="H738" s="12" t="str">
        <f>VLOOKUP(A738,Planilha1!A:Y,23,FALSE)</f>
        <v>Não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Não</v>
      </c>
      <c r="H739" s="12" t="str">
        <f>VLOOKUP(A739,Planilha1!A:Y,23,FALSE)</f>
        <v>Não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Não</v>
      </c>
      <c r="H740" s="12" t="str">
        <f>VLOOKUP(A740,Planilha1!A:Y,23,FALSE)</f>
        <v>Não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Não</v>
      </c>
      <c r="H741" s="12" t="str">
        <f>VLOOKUP(A741,Planilha1!A:Y,23,FALSE)</f>
        <v>Não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Não</v>
      </c>
      <c r="H742" s="12" t="str">
        <f>VLOOKUP(A742,Planilha1!A:Y,23,FALSE)</f>
        <v>Não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Não</v>
      </c>
      <c r="H743" s="12" t="str">
        <f>VLOOKUP(A743,Planilha1!A:Y,23,FALSE)</f>
        <v>Não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Não</v>
      </c>
      <c r="H744" s="12" t="str">
        <f>VLOOKUP(A744,Planilha1!A:Y,23,FALSE)</f>
        <v>Não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Não</v>
      </c>
      <c r="H745" s="12" t="str">
        <f>VLOOKUP(A745,Planilha1!A:Y,23,FALSE)</f>
        <v>Não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Não</v>
      </c>
      <c r="H746" s="12" t="str">
        <f>VLOOKUP(A746,Planilha1!A:Y,23,FALSE)</f>
        <v>Não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Não</v>
      </c>
      <c r="H747" s="12" t="str">
        <f>VLOOKUP(A747,Planilha1!A:Y,23,FALSE)</f>
        <v>Não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Não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Não</v>
      </c>
      <c r="H749" s="12" t="str">
        <f>VLOOKUP(A749,Planilha1!A:Y,23,FALSE)</f>
        <v>Não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Não</v>
      </c>
      <c r="H750" s="12" t="str">
        <f>VLOOKUP(A750,Planilha1!A:Y,23,FALSE)</f>
        <v>Não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Não</v>
      </c>
      <c r="H751" s="12" t="str">
        <f>VLOOKUP(A751,Planilha1!A:Y,23,FALSE)</f>
        <v>Não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Não</v>
      </c>
      <c r="H752" s="12" t="str">
        <f>VLOOKUP(A752,Planilha1!A:Y,23,FALSE)</f>
        <v>Não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Não</v>
      </c>
      <c r="H753" s="12" t="str">
        <f>VLOOKUP(A753,Planilha1!A:Y,23,FALSE)</f>
        <v>Não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Não</v>
      </c>
      <c r="H754" s="12" t="str">
        <f>VLOOKUP(A754,Planilha1!A:Y,23,FALSE)</f>
        <v>Não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Não</v>
      </c>
      <c r="H755" s="12" t="str">
        <f>VLOOKUP(A755,Planilha1!A:Y,23,FALSE)</f>
        <v>Não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Não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Não</v>
      </c>
      <c r="H757" s="12" t="str">
        <f>VLOOKUP(A757,Planilha1!A:Y,23,FALSE)</f>
        <v>Não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Não</v>
      </c>
      <c r="H758" s="12" t="str">
        <f>VLOOKUP(A758,Planilha1!A:Y,23,FALSE)</f>
        <v>Não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Não</v>
      </c>
      <c r="H759" s="12" t="str">
        <f>VLOOKUP(A759,Planilha1!A:Y,23,FALSE)</f>
        <v>Não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Não</v>
      </c>
      <c r="H760" s="12" t="str">
        <f>VLOOKUP(A760,Planilha1!A:Y,23,FALSE)</f>
        <v>Não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Não</v>
      </c>
      <c r="H761" s="12" t="str">
        <f>VLOOKUP(A761,Planilha1!A:Y,23,FALSE)</f>
        <v>Não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Não</v>
      </c>
      <c r="H762" s="12" t="str">
        <f>VLOOKUP(A762,Planilha1!A:Y,23,FALSE)</f>
        <v>Não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Não</v>
      </c>
      <c r="H763" s="12" t="str">
        <f>VLOOKUP(A763,Planilha1!A:Y,23,FALSE)</f>
        <v>Não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Não</v>
      </c>
      <c r="H764" s="12" t="str">
        <f>VLOOKUP(A764,Planilha1!A:Y,23,FALSE)</f>
        <v>Não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Não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Não</v>
      </c>
      <c r="H766" s="12" t="str">
        <f>VLOOKUP(A766,Planilha1!A:Y,23,FALSE)</f>
        <v>Não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Não</v>
      </c>
      <c r="H767" s="12" t="str">
        <f>VLOOKUP(A767,Planilha1!A:Y,23,FALSE)</f>
        <v>Não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Não</v>
      </c>
      <c r="H768" s="12" t="str">
        <f>VLOOKUP(A768,Planilha1!A:Y,23,FALSE)</f>
        <v>Não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Não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Não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Não</v>
      </c>
      <c r="H771" s="12" t="str">
        <f>VLOOKUP(A771,Planilha1!A:Y,23,FALSE)</f>
        <v>Não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Não</v>
      </c>
      <c r="H772" s="12" t="str">
        <f>VLOOKUP(A772,Planilha1!A:Y,23,FALSE)</f>
        <v>Não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Não</v>
      </c>
      <c r="H773" s="12" t="str">
        <f>VLOOKUP(A773,Planilha1!A:Y,23,FALSE)</f>
        <v>Não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Não</v>
      </c>
      <c r="H774" s="12" t="str">
        <f>VLOOKUP(A774,Planilha1!A:Y,23,FALSE)</f>
        <v>Não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Não</v>
      </c>
      <c r="H775" s="12" t="str">
        <f>VLOOKUP(A775,Planilha1!A:Y,23,FALSE)</f>
        <v>Não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Não</v>
      </c>
      <c r="H776" s="12" t="str">
        <f>VLOOKUP(A776,Planilha1!A:Y,23,FALSE)</f>
        <v>Não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Não</v>
      </c>
      <c r="H777" s="12" t="str">
        <f>VLOOKUP(A777,Planilha1!A:Y,23,FALSE)</f>
        <v>Não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Não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Não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Não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Não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Não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Não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Não</v>
      </c>
      <c r="H784" s="12" t="str">
        <f>VLOOKUP(A784,Planilha1!A:Y,23,FALSE)</f>
        <v>Não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Não</v>
      </c>
      <c r="H785" s="12" t="str">
        <f>VLOOKUP(A785,Planilha1!A:Y,23,FALSE)</f>
        <v>Não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Não</v>
      </c>
      <c r="H786" s="12" t="str">
        <f>VLOOKUP(A786,Planilha1!A:Y,23,FALSE)</f>
        <v>Não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Não</v>
      </c>
      <c r="H787" s="12" t="str">
        <f>VLOOKUP(A787,Planilha1!A:Y,23,FALSE)</f>
        <v>Não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Não</v>
      </c>
      <c r="H788" s="12" t="str">
        <f>VLOOKUP(A788,Planilha1!A:Y,23,FALSE)</f>
        <v>Não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Não</v>
      </c>
      <c r="H789" s="12" t="str">
        <f>VLOOKUP(A789,Planilha1!A:Y,23,FALSE)</f>
        <v>Não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Não</v>
      </c>
      <c r="H790" s="12" t="str">
        <f>VLOOKUP(A790,Planilha1!A:Y,23,FALSE)</f>
        <v>Não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Não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Não</v>
      </c>
      <c r="H792" s="12" t="str">
        <f>VLOOKUP(A792,Planilha1!A:Y,23,FALSE)</f>
        <v>Não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Não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Não</v>
      </c>
      <c r="H794" s="12" t="str">
        <f>VLOOKUP(A794,Planilha1!A:Y,23,FALSE)</f>
        <v>Não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Não</v>
      </c>
      <c r="H795" s="12" t="str">
        <f>VLOOKUP(A795,Planilha1!A:Y,23,FALSE)</f>
        <v>Não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Não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Não</v>
      </c>
      <c r="H797" s="12" t="str">
        <f>VLOOKUP(A797,Planilha1!A:Y,23,FALSE)</f>
        <v>Não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Não</v>
      </c>
      <c r="H798" s="12" t="str">
        <f>VLOOKUP(A798,Planilha1!A:Y,23,FALSE)</f>
        <v>Não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Não</v>
      </c>
      <c r="H799" s="12" t="str">
        <f>VLOOKUP(A799,Planilha1!A:Y,23,FALSE)</f>
        <v>Não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Não</v>
      </c>
      <c r="H800" s="12" t="str">
        <f>VLOOKUP(A800,Planilha1!A:Y,23,FALSE)</f>
        <v>Não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Não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Não</v>
      </c>
      <c r="H802" s="12" t="str">
        <f>VLOOKUP(A802,Planilha1!A:Y,23,FALSE)</f>
        <v>Não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Não</v>
      </c>
      <c r="H803" s="12" t="str">
        <f>VLOOKUP(A803,Planilha1!A:Y,23,FALSE)</f>
        <v>Não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Não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Não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Não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Não</v>
      </c>
      <c r="H806" s="12" t="str">
        <f>VLOOKUP(A806,Planilha1!A:Y,23,FALSE)</f>
        <v>Não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Não</v>
      </c>
      <c r="H807" s="12" t="str">
        <f>VLOOKUP(A807,Planilha1!A:Y,23,FALSE)</f>
        <v>Não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Não</v>
      </c>
      <c r="H808" s="12" t="str">
        <f>VLOOKUP(A808,Planilha1!A:Y,23,FALSE)</f>
        <v>Não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Não</v>
      </c>
      <c r="H809" s="12" t="str">
        <f>VLOOKUP(A809,Planilha1!A:Y,23,FALSE)</f>
        <v>Não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Não</v>
      </c>
      <c r="H810" s="12" t="str">
        <f>VLOOKUP(A810,Planilha1!A:Y,23,FALSE)</f>
        <v>Não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Não</v>
      </c>
      <c r="H811" s="12" t="str">
        <f>VLOOKUP(A811,Planilha1!A:Y,23,FALSE)</f>
        <v>Não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Não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Não</v>
      </c>
      <c r="H813" s="12" t="str">
        <f>VLOOKUP(A813,Planilha1!A:Y,23,FALSE)</f>
        <v>Não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Não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Não</v>
      </c>
      <c r="H815" s="12" t="str">
        <f>VLOOKUP(A815,Planilha1!A:Y,23,FALSE)</f>
        <v>Não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Não</v>
      </c>
      <c r="H816" s="12" t="str">
        <f>VLOOKUP(A816,Planilha1!A:Y,23,FALSE)</f>
        <v>Não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Não</v>
      </c>
      <c r="H817" s="12" t="str">
        <f>VLOOKUP(A817,Planilha1!A:Y,23,FALSE)</f>
        <v>Não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Não</v>
      </c>
      <c r="H818" s="12" t="str">
        <f>VLOOKUP(A818,Planilha1!A:Y,23,FALSE)</f>
        <v>Não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Não</v>
      </c>
      <c r="H819" s="12" t="str">
        <f>VLOOKUP(A819,Planilha1!A:Y,23,FALSE)</f>
        <v>Não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Não</v>
      </c>
      <c r="H820" s="12" t="str">
        <f>VLOOKUP(A820,Planilha1!A:Y,23,FALSE)</f>
        <v>Não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Não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Não</v>
      </c>
      <c r="H822" s="12" t="str">
        <f>VLOOKUP(A822,Planilha1!A:Y,23,FALSE)</f>
        <v>Não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Não</v>
      </c>
      <c r="H823" s="12" t="str">
        <f>VLOOKUP(A823,Planilha1!A:Y,23,FALSE)</f>
        <v>Não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Não</v>
      </c>
      <c r="H824" s="12" t="str">
        <f>VLOOKUP(A824,Planilha1!A:Y,23,FALSE)</f>
        <v>Não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Não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Não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Não</v>
      </c>
      <c r="H827" s="12" t="str">
        <f>VLOOKUP(A827,Planilha1!A:Y,23,FALSE)</f>
        <v>Não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Não</v>
      </c>
      <c r="H828" s="12" t="str">
        <f>VLOOKUP(A828,Planilha1!A:Y,23,FALSE)</f>
        <v>Não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Não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Não</v>
      </c>
      <c r="H830" s="12" t="str">
        <f>VLOOKUP(A830,Planilha1!A:Y,23,FALSE)</f>
        <v>Não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Não</v>
      </c>
      <c r="H831" s="12" t="str">
        <f>VLOOKUP(A831,Planilha1!A:Y,23,FALSE)</f>
        <v>Não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Não</v>
      </c>
      <c r="H832" s="12" t="str">
        <f>VLOOKUP(A832,Planilha1!A:Y,23,FALSE)</f>
        <v>Não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Não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Não</v>
      </c>
      <c r="H834" s="12" t="str">
        <f>VLOOKUP(A834,Planilha1!A:Y,23,FALSE)</f>
        <v>Não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Não</v>
      </c>
      <c r="H835" s="12" t="str">
        <f>VLOOKUP(A835,Planilha1!A:Y,23,FALSE)</f>
        <v>Não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Não</v>
      </c>
      <c r="H836" s="12" t="str">
        <f>VLOOKUP(A836,Planilha1!A:Y,23,FALSE)</f>
        <v>Não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Não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Não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Não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Não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Não</v>
      </c>
      <c r="H841" s="12" t="str">
        <f>VLOOKUP(A841,Planilha1!A:Y,23,FALSE)</f>
        <v>Não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Não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Não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Não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Não</v>
      </c>
      <c r="H844" s="12" t="str">
        <f>VLOOKUP(A844,Planilha1!A:Y,23,FALSE)</f>
        <v>Não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Não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Não</v>
      </c>
      <c r="H846" s="12" t="str">
        <f>VLOOKUP(A846,Planilha1!A:Y,23,FALSE)</f>
        <v>Não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Não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Não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Não</v>
      </c>
      <c r="H849" s="12" t="str">
        <f>VLOOKUP(A849,Planilha1!A:Y,23,FALSE)</f>
        <v>Não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Não</v>
      </c>
      <c r="H850" s="12" t="str">
        <f>VLOOKUP(A850,Planilha1!A:Y,23,FALSE)</f>
        <v>Não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Não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Não</v>
      </c>
      <c r="H852" s="12" t="str">
        <f>VLOOKUP(A852,Planilha1!A:Y,23,FALSE)</f>
        <v>Não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Não</v>
      </c>
      <c r="H853" s="12" t="str">
        <f>VLOOKUP(A853,Planilha1!A:Y,23,FALSE)</f>
        <v>Não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Não</v>
      </c>
      <c r="H854" s="12" t="str">
        <f>VLOOKUP(A854,Planilha1!A:Y,23,FALSE)</f>
        <v>Não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Não</v>
      </c>
      <c r="H855" s="12" t="str">
        <f>VLOOKUP(A855,Planilha1!A:Y,23,FALSE)</f>
        <v>Não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Não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Não</v>
      </c>
      <c r="H857" s="12" t="str">
        <f>VLOOKUP(A857,Planilha1!A:Y,23,FALSE)</f>
        <v>Não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Não</v>
      </c>
      <c r="H858" s="12" t="str">
        <f>VLOOKUP(A858,Planilha1!A:Y,23,FALSE)</f>
        <v>Não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Não</v>
      </c>
      <c r="H859" s="12" t="str">
        <f>VLOOKUP(A859,Planilha1!A:Y,23,FALSE)</f>
        <v>Não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Não</v>
      </c>
      <c r="H860" s="12" t="str">
        <f>VLOOKUP(A860,Planilha1!A:Y,23,FALSE)</f>
        <v>Não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Não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Não</v>
      </c>
      <c r="H862" s="12" t="str">
        <f>VLOOKUP(A862,Planilha1!A:Y,23,FALSE)</f>
        <v>Não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Não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Não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Não</v>
      </c>
      <c r="H865" s="12" t="str">
        <f>VLOOKUP(A865,Planilha1!A:Y,23,FALSE)</f>
        <v>Não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Não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Não</v>
      </c>
      <c r="H867" s="12" t="str">
        <f>VLOOKUP(A867,Planilha1!A:Y,23,FALSE)</f>
        <v>Não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Não</v>
      </c>
      <c r="H868" s="12" t="str">
        <f>VLOOKUP(A868,Planilha1!A:Y,23,FALSE)</f>
        <v>Não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Não</v>
      </c>
      <c r="H869" s="12" t="str">
        <f>VLOOKUP(A869,Planilha1!A:Y,23,FALSE)</f>
        <v>Não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Não</v>
      </c>
      <c r="H870" s="12" t="str">
        <f>VLOOKUP(A870,Planilha1!A:Y,23,FALSE)</f>
        <v>Não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Não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Não</v>
      </c>
      <c r="H872" s="12" t="str">
        <f>VLOOKUP(A872,Planilha1!A:Y,23,FALSE)</f>
        <v>Não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Não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Não</v>
      </c>
      <c r="H874" s="12" t="str">
        <f>VLOOKUP(A874,Planilha1!A:Y,23,FALSE)</f>
        <v>Não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Não</v>
      </c>
      <c r="H875" s="12" t="str">
        <f>VLOOKUP(A875,Planilha1!A:Y,23,FALSE)</f>
        <v>Não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Não</v>
      </c>
      <c r="H876" s="12" t="str">
        <f>VLOOKUP(A876,Planilha1!A:Y,23,FALSE)</f>
        <v>Não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Não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Não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Não</v>
      </c>
      <c r="H879" s="12" t="str">
        <f>VLOOKUP(A879,Planilha1!A:Y,23,FALSE)</f>
        <v>Não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Não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Não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Não</v>
      </c>
      <c r="H882" s="12" t="str">
        <f>VLOOKUP(A882,Planilha1!A:Y,23,FALSE)</f>
        <v>Não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Não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Não</v>
      </c>
      <c r="H884" s="12" t="str">
        <f>VLOOKUP(A884,Planilha1!A:Y,23,FALSE)</f>
        <v>Não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Não</v>
      </c>
      <c r="H885" s="12" t="str">
        <f>VLOOKUP(A885,Planilha1!A:Y,23,FALSE)</f>
        <v>Não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Não</v>
      </c>
      <c r="H886" s="12" t="str">
        <f>VLOOKUP(A886,Planilha1!A:Y,23,FALSE)</f>
        <v>Não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Não</v>
      </c>
      <c r="H887" s="12" t="str">
        <f>VLOOKUP(A887,Planilha1!A:Y,23,FALSE)</f>
        <v>Não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Não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Não</v>
      </c>
      <c r="H889" s="12" t="str">
        <f>VLOOKUP(A889,Planilha1!A:Y,23,FALSE)</f>
        <v>Não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Não</v>
      </c>
      <c r="H890" s="12" t="str">
        <f>VLOOKUP(A890,Planilha1!A:Y,23,FALSE)</f>
        <v>Não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Não</v>
      </c>
      <c r="H891" s="12" t="str">
        <f>VLOOKUP(A891,Planilha1!A:Y,23,FALSE)</f>
        <v>Não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Não</v>
      </c>
      <c r="H892" s="12" t="str">
        <f>VLOOKUP(A892,Planilha1!A:Y,23,FALSE)</f>
        <v>Não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Não</v>
      </c>
      <c r="H893" s="12" t="str">
        <f>VLOOKUP(A893,Planilha1!A:Y,23,FALSE)</f>
        <v>Não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Não</v>
      </c>
      <c r="H894" s="12" t="str">
        <f>VLOOKUP(A894,Planilha1!A:Y,23,FALSE)</f>
        <v>Não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Não</v>
      </c>
      <c r="H895" s="12" t="str">
        <f>VLOOKUP(A895,Planilha1!A:Y,23,FALSE)</f>
        <v>Não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Não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Não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Não</v>
      </c>
      <c r="H898" s="12" t="str">
        <f>VLOOKUP(A898,Planilha1!A:Y,23,FALSE)</f>
        <v>Não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Não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Não</v>
      </c>
      <c r="H900" s="12" t="str">
        <f>VLOOKUP(A900,Planilha1!A:Y,23,FALSE)</f>
        <v>Não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Não</v>
      </c>
      <c r="H901" s="12" t="str">
        <f>VLOOKUP(A901,Planilha1!A:Y,23,FALSE)</f>
        <v>Não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Não</v>
      </c>
      <c r="H902" s="12" t="str">
        <f>VLOOKUP(A902,Planilha1!A:Y,23,FALSE)</f>
        <v>Não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Não</v>
      </c>
      <c r="H904" s="12" t="str">
        <f>VLOOKUP(A904,Planilha1!A:Y,23,FALSE)</f>
        <v>Não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Não</v>
      </c>
      <c r="H905" s="12" t="str">
        <f>VLOOKUP(A905,Planilha1!A:Y,23,FALSE)</f>
        <v>Não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Não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Não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Não</v>
      </c>
      <c r="H908" s="12" t="str">
        <f>VLOOKUP(A908,Planilha1!A:Y,23,FALSE)</f>
        <v>Não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Não</v>
      </c>
      <c r="H909" s="12" t="str">
        <f>VLOOKUP(A909,Planilha1!A:Y,23,FALSE)</f>
        <v>Não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Não</v>
      </c>
      <c r="H910" s="12" t="str">
        <f>VLOOKUP(A910,Planilha1!A:Y,23,FALSE)</f>
        <v>Não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Não</v>
      </c>
      <c r="H912" s="12" t="str">
        <f>VLOOKUP(A912,Planilha1!A:Y,23,FALSE)</f>
        <v>Não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Não</v>
      </c>
      <c r="H913" s="12" t="str">
        <f>VLOOKUP(A913,Planilha1!A:Y,23,FALSE)</f>
        <v>Não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Não</v>
      </c>
      <c r="H914" s="12" t="str">
        <f>VLOOKUP(A914,Planilha1!A:Y,23,FALSE)</f>
        <v>Não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Não</v>
      </c>
      <c r="H917" s="12" t="str">
        <f>VLOOKUP(A917,Planilha1!A:Y,23,FALSE)</f>
        <v>Não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Não</v>
      </c>
      <c r="H918" s="12" t="str">
        <f>VLOOKUP(A918,Planilha1!A:Y,23,FALSE)</f>
        <v>Não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Não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Não</v>
      </c>
      <c r="H920" s="12" t="str">
        <f>VLOOKUP(A920,Planilha1!A:Y,23,FALSE)</f>
        <v>Não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Não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Não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Não</v>
      </c>
      <c r="H923" s="12" t="str">
        <f>VLOOKUP(A923,Planilha1!A:Y,23,FALSE)</f>
        <v>Não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Não</v>
      </c>
      <c r="H924" s="12" t="str">
        <f>VLOOKUP(A924,Planilha1!A:Y,23,FALSE)</f>
        <v>Não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Não</v>
      </c>
      <c r="H925" s="12" t="str">
        <f>VLOOKUP(A925,Planilha1!A:Y,23,FALSE)</f>
        <v>Não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Não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Não</v>
      </c>
      <c r="H927" s="12" t="str">
        <f>VLOOKUP(A927,Planilha1!A:Y,23,FALSE)</f>
        <v>Não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Não</v>
      </c>
      <c r="H928" s="12" t="str">
        <f>VLOOKUP(A928,Planilha1!A:Y,23,FALSE)</f>
        <v>Não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Não</v>
      </c>
      <c r="H929" s="12" t="str">
        <f>VLOOKUP(A929,Planilha1!A:Y,23,FALSE)</f>
        <v>Não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Não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Não</v>
      </c>
      <c r="H931" s="12" t="str">
        <f>VLOOKUP(A931,Planilha1!A:Y,23,FALSE)</f>
        <v>Não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Não</v>
      </c>
      <c r="H932" s="12" t="str">
        <f>VLOOKUP(A932,Planilha1!A:Y,23,FALSE)</f>
        <v>Não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Não</v>
      </c>
      <c r="H933" s="12" t="str">
        <f>VLOOKUP(A933,Planilha1!A:Y,23,FALSE)</f>
        <v>Não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Não</v>
      </c>
      <c r="H934" s="12" t="str">
        <f>VLOOKUP(A934,Planilha1!A:Y,23,FALSE)</f>
        <v>Não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Não</v>
      </c>
      <c r="H935" s="12" t="str">
        <f>VLOOKUP(A935,Planilha1!A:Y,23,FALSE)</f>
        <v>Não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Não</v>
      </c>
      <c r="H936" s="12" t="str">
        <f>VLOOKUP(A936,Planilha1!A:Y,23,FALSE)</f>
        <v>Não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Não</v>
      </c>
      <c r="H938" s="12" t="str">
        <f>VLOOKUP(A938,Planilha1!A:Y,23,FALSE)</f>
        <v>Não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Não</v>
      </c>
      <c r="H939" s="12" t="str">
        <f>VLOOKUP(A939,Planilha1!A:Y,23,FALSE)</f>
        <v>Não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Não</v>
      </c>
      <c r="H940" s="12" t="str">
        <f>VLOOKUP(A940,Planilha1!A:Y,23,FALSE)</f>
        <v>Não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Não</v>
      </c>
      <c r="H941" s="12" t="str">
        <f>VLOOKUP(A941,Planilha1!A:Y,23,FALSE)</f>
        <v>Não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Não</v>
      </c>
      <c r="H942" s="12" t="str">
        <f>VLOOKUP(A942,Planilha1!A:Y,23,FALSE)</f>
        <v>Não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Não</v>
      </c>
      <c r="H943" s="12" t="str">
        <f>VLOOKUP(A943,Planilha1!A:Y,23,FALSE)</f>
        <v>Não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Não</v>
      </c>
      <c r="H944" s="12" t="str">
        <f>VLOOKUP(A944,Planilha1!A:Y,23,FALSE)</f>
        <v>Não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Não</v>
      </c>
      <c r="H945" s="12" t="str">
        <f>VLOOKUP(A945,Planilha1!A:Y,23,FALSE)</f>
        <v>Não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Não</v>
      </c>
      <c r="H946" s="12" t="str">
        <f>VLOOKUP(A946,Planilha1!A:Y,23,FALSE)</f>
        <v>Não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Não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Não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Não</v>
      </c>
      <c r="H949" s="12" t="str">
        <f>VLOOKUP(A949,Planilha1!A:Y,23,FALSE)</f>
        <v>Não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Não</v>
      </c>
      <c r="H950" s="12" t="str">
        <f>VLOOKUP(A950,Planilha1!A:Y,23,FALSE)</f>
        <v>Não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Não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Não</v>
      </c>
      <c r="H952" s="12" t="str">
        <f>VLOOKUP(A952,Planilha1!A:Y,23,FALSE)</f>
        <v>Não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Não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Não</v>
      </c>
      <c r="H954" s="12" t="str">
        <f>VLOOKUP(A954,Planilha1!A:Y,23,FALSE)</f>
        <v>Não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Não</v>
      </c>
      <c r="H955" s="12" t="str">
        <f>VLOOKUP(A955,Planilha1!A:Y,23,FALSE)</f>
        <v>Não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Não</v>
      </c>
      <c r="H956" s="12" t="str">
        <f>VLOOKUP(A956,Planilha1!A:Y,23,FALSE)</f>
        <v>Não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Não</v>
      </c>
      <c r="H957" s="12" t="str">
        <f>VLOOKUP(A957,Planilha1!A:Y,23,FALSE)</f>
        <v>Não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Não</v>
      </c>
      <c r="F958" s="12" t="str">
        <f>VLOOKUP(A958,Planilha1!A:Y,21,FALSE)</f>
        <v>Sim</v>
      </c>
      <c r="G958" s="12" t="str">
        <f>VLOOKUP(A958,Planilha1!A:Y,22,FALSE)</f>
        <v>Não</v>
      </c>
      <c r="H958" s="12" t="str">
        <f>VLOOKUP(A958,Planilha1!A:Y,23,FALSE)</f>
        <v>Não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Não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Não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Não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Não</v>
      </c>
      <c r="H962" s="12" t="str">
        <f>VLOOKUP(A962,Planilha1!A:Y,23,FALSE)</f>
        <v>Não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Não</v>
      </c>
      <c r="H963" s="12" t="str">
        <f>VLOOKUP(A963,Planilha1!A:Y,23,FALSE)</f>
        <v>Não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Não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Não</v>
      </c>
      <c r="H965" s="12" t="str">
        <f>VLOOKUP(A965,Planilha1!A:Y,23,FALSE)</f>
        <v>Não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Não</v>
      </c>
      <c r="H966" s="12" t="str">
        <f>VLOOKUP(A966,Planilha1!A:Y,23,FALSE)</f>
        <v>Não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Não</v>
      </c>
      <c r="H967" s="12" t="str">
        <f>VLOOKUP(A967,Planilha1!A:Y,23,FALSE)</f>
        <v>Não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Não</v>
      </c>
      <c r="H968" s="12" t="str">
        <f>VLOOKUP(A968,Planilha1!A:Y,23,FALSE)</f>
        <v>Não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Não</v>
      </c>
      <c r="H969" s="12" t="str">
        <f>VLOOKUP(A969,Planilha1!A:Y,23,FALSE)</f>
        <v>Não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Não</v>
      </c>
      <c r="F970" s="12" t="str">
        <f>VLOOKUP(A970,Planilha1!A:Y,21,FALSE)</f>
        <v>Sim</v>
      </c>
      <c r="G970" s="12" t="str">
        <f>VLOOKUP(A970,Planilha1!A:Y,22,FALSE)</f>
        <v>Não</v>
      </c>
      <c r="H970" s="12" t="str">
        <f>VLOOKUP(A970,Planilha1!A:Y,23,FALSE)</f>
        <v>Não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Não</v>
      </c>
      <c r="H971" s="12" t="str">
        <f>VLOOKUP(A971,Planilha1!A:Y,23,FALSE)</f>
        <v>Não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Não</v>
      </c>
      <c r="H972" s="12" t="str">
        <f>VLOOKUP(A972,Planilha1!A:Y,23,FALSE)</f>
        <v>Não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Não</v>
      </c>
      <c r="H973" s="12" t="str">
        <f>VLOOKUP(A973,Planilha1!A:Y,23,FALSE)</f>
        <v>Não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Não</v>
      </c>
      <c r="H974" s="12" t="str">
        <f>VLOOKUP(A974,Planilha1!A:Y,23,FALSE)</f>
        <v>Não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Não</v>
      </c>
      <c r="H975" s="12" t="str">
        <f>VLOOKUP(A975,Planilha1!A:Y,23,FALSE)</f>
        <v>Não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Não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Não</v>
      </c>
      <c r="H977" s="12" t="str">
        <f>VLOOKUP(A977,Planilha1!A:Y,23,FALSE)</f>
        <v>Não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Não</v>
      </c>
      <c r="H978" s="12" t="str">
        <f>VLOOKUP(A978,Planilha1!A:Y,23,FALSE)</f>
        <v>Não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Não</v>
      </c>
      <c r="H979" s="12" t="str">
        <f>VLOOKUP(A979,Planilha1!A:Y,23,FALSE)</f>
        <v>Não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Não</v>
      </c>
      <c r="H980" s="12" t="str">
        <f>VLOOKUP(A980,Planilha1!A:Y,23,FALSE)</f>
        <v>Não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Não</v>
      </c>
      <c r="H981" s="12" t="str">
        <f>VLOOKUP(A981,Planilha1!A:Y,23,FALSE)</f>
        <v>Não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Não</v>
      </c>
      <c r="H982" s="12" t="str">
        <f>VLOOKUP(A982,Planilha1!A:Y,23,FALSE)</f>
        <v>Não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Não</v>
      </c>
      <c r="H983" s="12" t="str">
        <f>VLOOKUP(A983,Planilha1!A:Y,23,FALSE)</f>
        <v>Não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Não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Não</v>
      </c>
      <c r="H985" s="12" t="str">
        <f>VLOOKUP(A985,Planilha1!A:Y,23,FALSE)</f>
        <v>Não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Não</v>
      </c>
      <c r="H986" s="12" t="str">
        <f>VLOOKUP(A986,Planilha1!A:Y,23,FALSE)</f>
        <v>Não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Não</v>
      </c>
      <c r="H987" s="12" t="str">
        <f>VLOOKUP(A987,Planilha1!A:Y,23,FALSE)</f>
        <v>Não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Não</v>
      </c>
      <c r="H988" s="12" t="str">
        <f>VLOOKUP(A988,Planilha1!A:Y,23,FALSE)</f>
        <v>Não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Não</v>
      </c>
      <c r="H989" s="12" t="str">
        <f>VLOOKUP(A989,Planilha1!A:Y,23,FALSE)</f>
        <v>Não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Não</v>
      </c>
      <c r="H990" s="12" t="str">
        <f>VLOOKUP(A990,Planilha1!A:Y,23,FALSE)</f>
        <v>Não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Não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Não</v>
      </c>
      <c r="H992" s="12" t="str">
        <f>VLOOKUP(A992,Planilha1!A:Y,23,FALSE)</f>
        <v>Não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Não</v>
      </c>
      <c r="H993" s="12" t="str">
        <f>VLOOKUP(A993,Planilha1!A:Y,23,FALSE)</f>
        <v>Não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Não</v>
      </c>
      <c r="H994" s="12" t="str">
        <f>VLOOKUP(A994,Planilha1!A:Y,23,FALSE)</f>
        <v>Não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Não</v>
      </c>
      <c r="H995" s="12" t="str">
        <f>VLOOKUP(A995,Planilha1!A:Y,23,FALSE)</f>
        <v>Não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Não</v>
      </c>
      <c r="H996" s="12" t="str">
        <f>VLOOKUP(A996,Planilha1!A:Y,23,FALSE)</f>
        <v>Não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Não</v>
      </c>
      <c r="H997" s="12" t="str">
        <f>VLOOKUP(A997,Planilha1!A:Y,23,FALSE)</f>
        <v>Não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Não</v>
      </c>
      <c r="H998" s="12" t="str">
        <f>VLOOKUP(A998,Planilha1!A:Y,23,FALSE)</f>
        <v>Não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Não</v>
      </c>
      <c r="H999" s="12" t="str">
        <f>VLOOKUP(A999,Planilha1!A:Y,23,FALSE)</f>
        <v>Não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Não</v>
      </c>
      <c r="H1000" s="12" t="str">
        <f>VLOOKUP(A1000,Planilha1!A:Y,23,FALSE)</f>
        <v>Não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Não</v>
      </c>
      <c r="H1001" s="12" t="str">
        <f>VLOOKUP(A1001,Planilha1!A:Y,23,FALSE)</f>
        <v>Não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Não</v>
      </c>
      <c r="H1002" s="12" t="str">
        <f>VLOOKUP(A1002,Planilha1!A:Y,23,FALSE)</f>
        <v>Não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Não</v>
      </c>
      <c r="H1003" s="12" t="str">
        <f>VLOOKUP(A1003,Planilha1!A:Y,23,FALSE)</f>
        <v>Não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Não</v>
      </c>
      <c r="H1004" s="12" t="str">
        <f>VLOOKUP(A1004,Planilha1!A:Y,23,FALSE)</f>
        <v>Não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Não</v>
      </c>
      <c r="H1005" s="12" t="str">
        <f>VLOOKUP(A1005,Planilha1!A:Y,23,FALSE)</f>
        <v>Não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Não</v>
      </c>
      <c r="H1006" s="12" t="str">
        <f>VLOOKUP(A1006,Planilha1!A:Y,23,FALSE)</f>
        <v>Não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Não</v>
      </c>
      <c r="H1007" s="12" t="str">
        <f>VLOOKUP(A1007,Planilha1!A:Y,23,FALSE)</f>
        <v>Não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Não</v>
      </c>
      <c r="H1009" s="12" t="str">
        <f>VLOOKUP(A1009,Planilha1!A:Y,23,FALSE)</f>
        <v>Não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Não</v>
      </c>
      <c r="H1010" s="12" t="str">
        <f>VLOOKUP(A1010,Planilha1!A:Y,23,FALSE)</f>
        <v>Não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Não</v>
      </c>
      <c r="H1011" s="12" t="str">
        <f>VLOOKUP(A1011,Planilha1!A:Y,23,FALSE)</f>
        <v>Não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Não</v>
      </c>
      <c r="H1012" s="12" t="str">
        <f>VLOOKUP(A1012,Planilha1!A:Y,23,FALSE)</f>
        <v>Não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Não</v>
      </c>
      <c r="H1013" s="12" t="str">
        <f>VLOOKUP(A1013,Planilha1!A:Y,23,FALSE)</f>
        <v>Não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Não</v>
      </c>
      <c r="H1015" s="12" t="str">
        <f>VLOOKUP(A1015,Planilha1!A:Y,23,FALSE)</f>
        <v>Não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Não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Não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Não</v>
      </c>
      <c r="H1018" s="12" t="str">
        <f>VLOOKUP(A1018,Planilha1!A:Y,23,FALSE)</f>
        <v>Não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Não</v>
      </c>
      <c r="H1019" s="12" t="str">
        <f>VLOOKUP(A1019,Planilha1!A:Y,23,FALSE)</f>
        <v>Não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Não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Não</v>
      </c>
      <c r="H1021" s="12" t="str">
        <f>VLOOKUP(A1021,Planilha1!A:Y,23,FALSE)</f>
        <v>Não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Não</v>
      </c>
      <c r="H1022" s="12" t="str">
        <f>VLOOKUP(A1022,Planilha1!A:Y,23,FALSE)</f>
        <v>Não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Não</v>
      </c>
      <c r="H1023" s="12" t="str">
        <f>VLOOKUP(A1023,Planilha1!A:Y,23,FALSE)</f>
        <v>Não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Não</v>
      </c>
      <c r="H1024" s="12" t="str">
        <f>VLOOKUP(A1024,Planilha1!A:Y,23,FALSE)</f>
        <v>Não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Não</v>
      </c>
      <c r="H1025" s="12" t="str">
        <f>VLOOKUP(A1025,Planilha1!A:Y,23,FALSE)</f>
        <v>Não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Não</v>
      </c>
      <c r="H1026" s="12" t="str">
        <f>VLOOKUP(A1026,Planilha1!A:Y,23,FALSE)</f>
        <v>Não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Não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Não</v>
      </c>
      <c r="H1029" s="12" t="str">
        <f>VLOOKUP(A1029,Planilha1!A:Y,23,FALSE)</f>
        <v>Não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Não</v>
      </c>
      <c r="H1030" s="12" t="str">
        <f>VLOOKUP(A1030,Planilha1!A:Y,23,FALSE)</f>
        <v>Não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Não</v>
      </c>
      <c r="H1031" s="12" t="str">
        <f>VLOOKUP(A1031,Planilha1!A:Y,23,FALSE)</f>
        <v>Não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Não</v>
      </c>
      <c r="H1032" s="12" t="str">
        <f>VLOOKUP(A1032,Planilha1!A:Y,23,FALSE)</f>
        <v>Não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Não</v>
      </c>
      <c r="H1033" s="12" t="str">
        <f>VLOOKUP(A1033,Planilha1!A:Y,23,FALSE)</f>
        <v>Não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Não</v>
      </c>
      <c r="H1034" s="12" t="str">
        <f>VLOOKUP(A1034,Planilha1!A:Y,23,FALSE)</f>
        <v>Não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Não</v>
      </c>
      <c r="H1035" s="12" t="str">
        <f>VLOOKUP(A1035,Planilha1!A:Y,23,FALSE)</f>
        <v>Não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Não</v>
      </c>
      <c r="H1036" s="12" t="str">
        <f>VLOOKUP(A1036,Planilha1!A:Y,23,FALSE)</f>
        <v>Não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Não</v>
      </c>
      <c r="H1037" s="12" t="str">
        <f>VLOOKUP(A1037,Planilha1!A:Y,23,FALSE)</f>
        <v>Não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Não</v>
      </c>
      <c r="H1038" s="12" t="str">
        <f>VLOOKUP(A1038,Planilha1!A:Y,23,FALSE)</f>
        <v>Não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Não</v>
      </c>
      <c r="H1039" s="12" t="str">
        <f>VLOOKUP(A1039,Planilha1!A:Y,23,FALSE)</f>
        <v>Não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Não</v>
      </c>
      <c r="H1040" s="12" t="str">
        <f>VLOOKUP(A1040,Planilha1!A:Y,23,FALSE)</f>
        <v>Não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Não</v>
      </c>
      <c r="H1041" s="12" t="str">
        <f>VLOOKUP(A1041,Planilha1!A:Y,23,FALSE)</f>
        <v>Não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Não</v>
      </c>
      <c r="H1042" s="12" t="str">
        <f>VLOOKUP(A1042,Planilha1!A:Y,23,FALSE)</f>
        <v>Não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Não</v>
      </c>
      <c r="H1043" s="12" t="str">
        <f>VLOOKUP(A1043,Planilha1!A:Y,23,FALSE)</f>
        <v>Não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Não</v>
      </c>
      <c r="H1044" s="12" t="str">
        <f>VLOOKUP(A1044,Planilha1!A:Y,23,FALSE)</f>
        <v>Não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Não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Não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Não</v>
      </c>
      <c r="H1047" s="12" t="str">
        <f>VLOOKUP(A1047,Planilha1!A:Y,23,FALSE)</f>
        <v>Não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Não</v>
      </c>
      <c r="H1048" s="12" t="str">
        <f>VLOOKUP(A1048,Planilha1!A:Y,23,FALSE)</f>
        <v>Não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Não</v>
      </c>
      <c r="H1049" s="12" t="str">
        <f>VLOOKUP(A1049,Planilha1!A:Y,23,FALSE)</f>
        <v>Não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Não</v>
      </c>
      <c r="H1050" s="12" t="str">
        <f>VLOOKUP(A1050,Planilha1!A:Y,23,FALSE)</f>
        <v>Não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Não</v>
      </c>
      <c r="H1051" s="12" t="str">
        <f>VLOOKUP(A1051,Planilha1!A:Y,23,FALSE)</f>
        <v>Não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Não</v>
      </c>
      <c r="H1052" s="12" t="str">
        <f>VLOOKUP(A1052,Planilha1!A:Y,23,FALSE)</f>
        <v>Não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Não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Não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Não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Não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Não</v>
      </c>
      <c r="H1057" s="12" t="str">
        <f>VLOOKUP(A1057,Planilha1!A:Y,23,FALSE)</f>
        <v>Não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Não</v>
      </c>
      <c r="H1058" s="12" t="str">
        <f>VLOOKUP(A1058,Planilha1!A:Y,23,FALSE)</f>
        <v>Não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Não</v>
      </c>
      <c r="H1059" s="12" t="str">
        <f>VLOOKUP(A1059,Planilha1!A:Y,23,FALSE)</f>
        <v>Não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Não</v>
      </c>
      <c r="H1060" s="12" t="str">
        <f>VLOOKUP(A1060,Planilha1!A:Y,23,FALSE)</f>
        <v>Não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Não</v>
      </c>
      <c r="H1061" s="12" t="str">
        <f>VLOOKUP(A1061,Planilha1!A:Y,23,FALSE)</f>
        <v>Não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Não</v>
      </c>
      <c r="H1062" s="12" t="str">
        <f>VLOOKUP(A1062,Planilha1!A:Y,23,FALSE)</f>
        <v>Não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Não</v>
      </c>
      <c r="H1063" s="12" t="str">
        <f>VLOOKUP(A1063,Planilha1!A:Y,23,FALSE)</f>
        <v>Não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Não</v>
      </c>
      <c r="H1064" s="12" t="str">
        <f>VLOOKUP(A1064,Planilha1!A:Y,23,FALSE)</f>
        <v>Não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Não</v>
      </c>
      <c r="H1065" s="12" t="str">
        <f>VLOOKUP(A1065,Planilha1!A:Y,23,FALSE)</f>
        <v>Não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Não</v>
      </c>
      <c r="H1066" s="12" t="str">
        <f>VLOOKUP(A1066,Planilha1!A:Y,23,FALSE)</f>
        <v>Não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Não</v>
      </c>
      <c r="H1067" s="12" t="str">
        <f>VLOOKUP(A1067,Planilha1!A:Y,23,FALSE)</f>
        <v>Não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Não</v>
      </c>
      <c r="H1068" s="12" t="str">
        <f>VLOOKUP(A1068,Planilha1!A:Y,23,FALSE)</f>
        <v>Não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Não</v>
      </c>
      <c r="H1069" s="12" t="str">
        <f>VLOOKUP(A1069,Planilha1!A:Y,23,FALSE)</f>
        <v>Não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Não</v>
      </c>
      <c r="H1070" s="12" t="str">
        <f>VLOOKUP(A1070,Planilha1!A:Y,23,FALSE)</f>
        <v>Não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Não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Não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Não</v>
      </c>
      <c r="H1072" s="12" t="str">
        <f>VLOOKUP(A1072,Planilha1!A:Y,23,FALSE)</f>
        <v>Não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Não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Não</v>
      </c>
      <c r="H1074" s="12" t="str">
        <f>VLOOKUP(A1074,Planilha1!A:Y,23,FALSE)</f>
        <v>Não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Não</v>
      </c>
      <c r="H1075" s="12" t="str">
        <f>VLOOKUP(A1075,Planilha1!A:Y,23,FALSE)</f>
        <v>Não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Não</v>
      </c>
      <c r="H1076" s="12" t="str">
        <f>VLOOKUP(A1076,Planilha1!A:Y,23,FALSE)</f>
        <v>Não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Não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Não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Não</v>
      </c>
      <c r="F1078" s="12" t="str">
        <f>VLOOKUP(A1078,Planilha1!A:Y,21,FALSE)</f>
        <v>Sim</v>
      </c>
      <c r="G1078" s="12" t="str">
        <f>VLOOKUP(A1078,Planilha1!A:Y,22,FALSE)</f>
        <v>Não</v>
      </c>
      <c r="H1078" s="12" t="str">
        <f>VLOOKUP(A1078,Planilha1!A:Y,23,FALSE)</f>
        <v>Não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Não</v>
      </c>
      <c r="H1079" s="12" t="str">
        <f>VLOOKUP(A1079,Planilha1!A:Y,23,FALSE)</f>
        <v>Não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Não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Não</v>
      </c>
      <c r="H1081" s="12" t="str">
        <f>VLOOKUP(A1081,Planilha1!A:Y,23,FALSE)</f>
        <v>Não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Não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Não</v>
      </c>
      <c r="H1083" s="12" t="str">
        <f>VLOOKUP(A1083,Planilha1!A:Y,23,FALSE)</f>
        <v>Não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Não</v>
      </c>
      <c r="H1084" s="12" t="str">
        <f>VLOOKUP(A1084,Planilha1!A:Y,23,FALSE)</f>
        <v>Não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Não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Não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Não</v>
      </c>
      <c r="H1087" s="12" t="str">
        <f>VLOOKUP(A1087,Planilha1!A:Y,23,FALSE)</f>
        <v>Não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Não</v>
      </c>
      <c r="H1089" s="12" t="str">
        <f>VLOOKUP(A1089,Planilha1!A:Y,23,FALSE)</f>
        <v>Não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Não</v>
      </c>
      <c r="H1090" s="12" t="str">
        <f>VLOOKUP(A1090,Planilha1!A:Y,23,FALSE)</f>
        <v>Não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Não</v>
      </c>
      <c r="H1091" s="12" t="str">
        <f>VLOOKUP(A1091,Planilha1!A:Y,23,FALSE)</f>
        <v>Não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Não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Não</v>
      </c>
      <c r="H1093" s="12" t="str">
        <f>VLOOKUP(A1093,Planilha1!A:Y,23,FALSE)</f>
        <v>Não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Não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Não</v>
      </c>
      <c r="H1095" s="12" t="str">
        <f>VLOOKUP(A1095,Planilha1!A:Y,23,FALSE)</f>
        <v>Não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Não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Não</v>
      </c>
      <c r="H1097" s="12" t="str">
        <f>VLOOKUP(A1097,Planilha1!A:Y,23,FALSE)</f>
        <v>Não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Não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Não</v>
      </c>
      <c r="H1099" s="12" t="str">
        <f>VLOOKUP(A1099,Planilha1!A:Y,23,FALSE)</f>
        <v>Não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Não</v>
      </c>
      <c r="H1100" s="12" t="str">
        <f>VLOOKUP(A1100,Planilha1!A:Y,23,FALSE)</f>
        <v>Não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Não</v>
      </c>
      <c r="H1101" s="12" t="str">
        <f>VLOOKUP(A1101,Planilha1!A:Y,23,FALSE)</f>
        <v>Não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Não</v>
      </c>
      <c r="H1102" s="12" t="str">
        <f>VLOOKUP(A1102,Planilha1!A:Y,23,FALSE)</f>
        <v>Não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Não</v>
      </c>
      <c r="H1103" s="12" t="str">
        <f>VLOOKUP(A1103,Planilha1!A:Y,23,FALSE)</f>
        <v>Não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Não</v>
      </c>
      <c r="H1104" s="12" t="str">
        <f>VLOOKUP(A1104,Planilha1!A:Y,23,FALSE)</f>
        <v>Não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Não</v>
      </c>
      <c r="H1105" s="12" t="str">
        <f>VLOOKUP(A1105,Planilha1!A:Y,23,FALSE)</f>
        <v>Não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Não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Não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Não</v>
      </c>
      <c r="F1108" s="12" t="str">
        <f>VLOOKUP(A1108,Planilha1!A:Y,21,FALSE)</f>
        <v>Sim</v>
      </c>
      <c r="G1108" s="12" t="str">
        <f>VLOOKUP(A1108,Planilha1!A:Y,22,FALSE)</f>
        <v>Não</v>
      </c>
      <c r="H1108" s="12" t="str">
        <f>VLOOKUP(A1108,Planilha1!A:Y,23,FALSE)</f>
        <v>Não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Não</v>
      </c>
      <c r="H1109" s="12" t="str">
        <f>VLOOKUP(A1109,Planilha1!A:Y,23,FALSE)</f>
        <v>Não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Não</v>
      </c>
      <c r="H1110" s="12" t="str">
        <f>VLOOKUP(A1110,Planilha1!A:Y,23,FALSE)</f>
        <v>Não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Não</v>
      </c>
      <c r="H1111" s="12" t="str">
        <f>VLOOKUP(A1111,Planilha1!A:Y,23,FALSE)</f>
        <v>Não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Não</v>
      </c>
      <c r="H1112" s="12" t="str">
        <f>VLOOKUP(A1112,Planilha1!A:Y,23,FALSE)</f>
        <v>Não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Não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Não</v>
      </c>
      <c r="H1114" s="12" t="str">
        <f>VLOOKUP(A1114,Planilha1!A:Y,23,FALSE)</f>
        <v>Não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Não</v>
      </c>
      <c r="H1115" s="12" t="str">
        <f>VLOOKUP(A1115,Planilha1!A:Y,23,FALSE)</f>
        <v>Não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Não</v>
      </c>
      <c r="H1116" s="12" t="str">
        <f>VLOOKUP(A1116,Planilha1!A:Y,23,FALSE)</f>
        <v>Não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Não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Não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Não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Não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Não</v>
      </c>
      <c r="H1121" s="12" t="str">
        <f>VLOOKUP(A1121,Planilha1!A:Y,23,FALSE)</f>
        <v>Não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Não</v>
      </c>
      <c r="H1122" s="12" t="str">
        <f>VLOOKUP(A1122,Planilha1!A:Y,23,FALSE)</f>
        <v>Não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Não</v>
      </c>
      <c r="H1123" s="12" t="str">
        <f>VLOOKUP(A1123,Planilha1!A:Y,23,FALSE)</f>
        <v>Não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Não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Não</v>
      </c>
      <c r="H1125" s="12" t="str">
        <f>VLOOKUP(A1125,Planilha1!A:Y,23,FALSE)</f>
        <v>Não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Não</v>
      </c>
      <c r="H1126" s="12" t="str">
        <f>VLOOKUP(A1126,Planilha1!A:Y,23,FALSE)</f>
        <v>Não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Não</v>
      </c>
      <c r="H1127" s="12" t="str">
        <f>VLOOKUP(A1127,Planilha1!A:Y,23,FALSE)</f>
        <v>Não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Não</v>
      </c>
      <c r="H1128" s="12" t="str">
        <f>VLOOKUP(A1128,Planilha1!A:Y,23,FALSE)</f>
        <v>Não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Não</v>
      </c>
      <c r="H1129" s="12" t="str">
        <f>VLOOKUP(A1129,Planilha1!A:Y,23,FALSE)</f>
        <v>Não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Não</v>
      </c>
      <c r="H1130" s="12" t="str">
        <f>VLOOKUP(A1130,Planilha1!A:Y,23,FALSE)</f>
        <v>Não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Não</v>
      </c>
      <c r="H1131" s="12" t="str">
        <f>VLOOKUP(A1131,Planilha1!A:Y,23,FALSE)</f>
        <v>Não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Não</v>
      </c>
      <c r="H1132" s="12" t="str">
        <f>VLOOKUP(A1132,Planilha1!A:Y,23,FALSE)</f>
        <v>Não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Não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Não</v>
      </c>
      <c r="H1134" s="12" t="str">
        <f>VLOOKUP(A1134,Planilha1!A:Y,23,FALSE)</f>
        <v>Não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Não</v>
      </c>
      <c r="H1135" s="12" t="str">
        <f>VLOOKUP(A1135,Planilha1!A:Y,23,FALSE)</f>
        <v>Não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Não</v>
      </c>
      <c r="H1136" s="12" t="str">
        <f>VLOOKUP(A1136,Planilha1!A:Y,23,FALSE)</f>
        <v>Não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Não</v>
      </c>
      <c r="H1137" s="12" t="str">
        <f>VLOOKUP(A1137,Planilha1!A:Y,23,FALSE)</f>
        <v>Não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Não</v>
      </c>
      <c r="H1138" s="12" t="str">
        <f>VLOOKUP(A1138,Planilha1!A:Y,23,FALSE)</f>
        <v>Não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Não</v>
      </c>
      <c r="H1139" s="12" t="str">
        <f>VLOOKUP(A1139,Planilha1!A:Y,23,FALSE)</f>
        <v>Não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Não</v>
      </c>
      <c r="H1140" s="12" t="str">
        <f>VLOOKUP(A1140,Planilha1!A:Y,23,FALSE)</f>
        <v>Não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Não</v>
      </c>
      <c r="H1141" s="12" t="str">
        <f>VLOOKUP(A1141,Planilha1!A:Y,23,FALSE)</f>
        <v>Não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Não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Não</v>
      </c>
      <c r="H1143" s="12" t="str">
        <f>VLOOKUP(A1143,Planilha1!A:Y,23,FALSE)</f>
        <v>Não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Não</v>
      </c>
      <c r="H1144" s="12" t="str">
        <f>VLOOKUP(A1144,Planilha1!A:Y,23,FALSE)</f>
        <v>Não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Não</v>
      </c>
      <c r="H1145" s="12" t="str">
        <f>VLOOKUP(A1145,Planilha1!A:Y,23,FALSE)</f>
        <v>Não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Não</v>
      </c>
      <c r="H1146" s="12" t="str">
        <f>VLOOKUP(A1146,Planilha1!A:Y,23,FALSE)</f>
        <v>Não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Não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Não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Não</v>
      </c>
      <c r="H1149" s="12" t="str">
        <f>VLOOKUP(A1149,Planilha1!A:Y,23,FALSE)</f>
        <v>Não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Não</v>
      </c>
      <c r="H1150" s="12" t="str">
        <f>VLOOKUP(A1150,Planilha1!A:Y,23,FALSE)</f>
        <v>Não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Não</v>
      </c>
      <c r="H1151" s="12" t="str">
        <f>VLOOKUP(A1151,Planilha1!A:Y,23,FALSE)</f>
        <v>Não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Não</v>
      </c>
      <c r="H1152" s="12" t="str">
        <f>VLOOKUP(A1152,Planilha1!A:Y,23,FALSE)</f>
        <v>Não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Não</v>
      </c>
      <c r="H1153" s="12" t="str">
        <f>VLOOKUP(A1153,Planilha1!A:Y,23,FALSE)</f>
        <v>Não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Não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Não</v>
      </c>
      <c r="H1155" s="12" t="str">
        <f>VLOOKUP(A1155,Planilha1!A:Y,23,FALSE)</f>
        <v>Não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Não</v>
      </c>
      <c r="H1156" s="12" t="str">
        <f>VLOOKUP(A1156,Planilha1!A:Y,23,FALSE)</f>
        <v>Não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Não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Não</v>
      </c>
      <c r="H1158" s="12" t="str">
        <f>VLOOKUP(A1158,Planilha1!A:Y,23,FALSE)</f>
        <v>Não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Não</v>
      </c>
      <c r="H1159" s="12" t="str">
        <f>VLOOKUP(A1159,Planilha1!A:Y,23,FALSE)</f>
        <v>Não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Não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Não</v>
      </c>
      <c r="H1161" s="12" t="str">
        <f>VLOOKUP(A1161,Planilha1!A:Y,23,FALSE)</f>
        <v>Não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Não</v>
      </c>
      <c r="H1162" s="12" t="str">
        <f>VLOOKUP(A1162,Planilha1!A:Y,23,FALSE)</f>
        <v>Não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Não</v>
      </c>
      <c r="H1163" s="12" t="str">
        <f>VLOOKUP(A1163,Planilha1!A:Y,23,FALSE)</f>
        <v>Não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Não</v>
      </c>
      <c r="H1164" s="12" t="str">
        <f>VLOOKUP(A1164,Planilha1!A:Y,23,FALSE)</f>
        <v>Não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Não</v>
      </c>
      <c r="H1165" s="12" t="str">
        <f>VLOOKUP(A1165,Planilha1!A:Y,23,FALSE)</f>
        <v>Não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Não</v>
      </c>
      <c r="H1166" s="12" t="str">
        <f>VLOOKUP(A1166,Planilha1!A:Y,23,FALSE)</f>
        <v>Não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Não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Não</v>
      </c>
      <c r="H1168" s="12" t="str">
        <f>VLOOKUP(A1168,Planilha1!A:Y,23,FALSE)</f>
        <v>Não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Não</v>
      </c>
      <c r="H1169" s="12" t="str">
        <f>VLOOKUP(A1169,Planilha1!A:Y,23,FALSE)</f>
        <v>Não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Não</v>
      </c>
      <c r="H1170" s="12" t="str">
        <f>VLOOKUP(A1170,Planilha1!A:Y,23,FALSE)</f>
        <v>Não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Não</v>
      </c>
      <c r="H1171" s="12" t="str">
        <f>VLOOKUP(A1171,Planilha1!A:Y,23,FALSE)</f>
        <v>Não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Não</v>
      </c>
      <c r="H1172" s="12" t="str">
        <f>VLOOKUP(A1172,Planilha1!A:Y,23,FALSE)</f>
        <v>Não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Não</v>
      </c>
      <c r="H1173" s="12" t="str">
        <f>VLOOKUP(A1173,Planilha1!A:Y,23,FALSE)</f>
        <v>Não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Não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Não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Não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Não</v>
      </c>
      <c r="H1176" s="12" t="str">
        <f>VLOOKUP(A1176,Planilha1!A:Y,23,FALSE)</f>
        <v>Não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Não</v>
      </c>
      <c r="H1177" s="12" t="str">
        <f>VLOOKUP(A1177,Planilha1!A:Y,23,FALSE)</f>
        <v>Não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Não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Não</v>
      </c>
      <c r="H1179" s="12" t="str">
        <f>VLOOKUP(A1179,Planilha1!A:Y,23,FALSE)</f>
        <v>Não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Não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Não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Não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Não</v>
      </c>
      <c r="H1183" s="12" t="str">
        <f>VLOOKUP(A1183,Planilha1!A:Y,23,FALSE)</f>
        <v>Não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Não</v>
      </c>
      <c r="H1184" s="12" t="str">
        <f>VLOOKUP(A1184,Planilha1!A:Y,23,FALSE)</f>
        <v>Não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Não</v>
      </c>
      <c r="F1185" s="12" t="str">
        <f>VLOOKUP(A1185,Planilha1!A:Y,21,FALSE)</f>
        <v>Sim</v>
      </c>
      <c r="G1185" s="12" t="str">
        <f>VLOOKUP(A1185,Planilha1!A:Y,22,FALSE)</f>
        <v>Não</v>
      </c>
      <c r="H1185" s="12" t="str">
        <f>VLOOKUP(A1185,Planilha1!A:Y,23,FALSE)</f>
        <v>Não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Não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Não</v>
      </c>
      <c r="H1187" s="12" t="str">
        <f>VLOOKUP(A1187,Planilha1!A:Y,23,FALSE)</f>
        <v>Não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Não</v>
      </c>
      <c r="H1188" s="12" t="str">
        <f>VLOOKUP(A1188,Planilha1!A:Y,23,FALSE)</f>
        <v>Não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Não</v>
      </c>
      <c r="H1189" s="12" t="str">
        <f>VLOOKUP(A1189,Planilha1!A:Y,23,FALSE)</f>
        <v>Não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Não</v>
      </c>
      <c r="H1190" s="12" t="str">
        <f>VLOOKUP(A1190,Planilha1!A:Y,23,FALSE)</f>
        <v>Não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Não</v>
      </c>
      <c r="H1191" s="12" t="str">
        <f>VLOOKUP(A1191,Planilha1!A:Y,23,FALSE)</f>
        <v>Não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Não</v>
      </c>
      <c r="H1192" s="12" t="str">
        <f>VLOOKUP(A1192,Planilha1!A:Y,23,FALSE)</f>
        <v>Não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Não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Não</v>
      </c>
      <c r="H1194" s="12" t="str">
        <f>VLOOKUP(A1194,Planilha1!A:Y,23,FALSE)</f>
        <v>Não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Não</v>
      </c>
      <c r="H1195" s="12" t="str">
        <f>VLOOKUP(A1195,Planilha1!A:Y,23,FALSE)</f>
        <v>Não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Não</v>
      </c>
      <c r="H1196" s="12" t="str">
        <f>VLOOKUP(A1196,Planilha1!A:Y,23,FALSE)</f>
        <v>Não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Não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Não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Não</v>
      </c>
      <c r="H1199" s="12" t="str">
        <f>VLOOKUP(A1199,Planilha1!A:Y,23,FALSE)</f>
        <v>Não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Não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Não</v>
      </c>
      <c r="H1201" s="12" t="str">
        <f>VLOOKUP(A1201,Planilha1!A:Y,23,FALSE)</f>
        <v>Não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Não</v>
      </c>
      <c r="H1202" s="12" t="str">
        <f>VLOOKUP(A1202,Planilha1!A:Y,23,FALSE)</f>
        <v>Não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Não</v>
      </c>
      <c r="H1203" s="12" t="str">
        <f>VLOOKUP(A1203,Planilha1!A:Y,23,FALSE)</f>
        <v>Não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Não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Não</v>
      </c>
      <c r="H1205" s="12" t="str">
        <f>VLOOKUP(A1205,Planilha1!A:Y,23,FALSE)</f>
        <v>Não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Não</v>
      </c>
      <c r="H1206" s="12" t="str">
        <f>VLOOKUP(A1206,Planilha1!A:Y,23,FALSE)</f>
        <v>Não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Não</v>
      </c>
      <c r="H1207" s="12" t="str">
        <f>VLOOKUP(A1207,Planilha1!A:Y,23,FALSE)</f>
        <v>Não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Não</v>
      </c>
      <c r="H1208" s="12" t="str">
        <f>VLOOKUP(A1208,Planilha1!A:Y,23,FALSE)</f>
        <v>Não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Não</v>
      </c>
      <c r="H1209" s="12" t="str">
        <f>VLOOKUP(A1209,Planilha1!A:Y,23,FALSE)</f>
        <v>Não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Não</v>
      </c>
      <c r="H1210" s="12" t="str">
        <f>VLOOKUP(A1210,Planilha1!A:Y,23,FALSE)</f>
        <v>Não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Não</v>
      </c>
      <c r="H1211" s="12" t="str">
        <f>VLOOKUP(A1211,Planilha1!A:Y,23,FALSE)</f>
        <v>Não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Não</v>
      </c>
      <c r="H1212" s="12" t="str">
        <f>VLOOKUP(A1212,Planilha1!A:Y,23,FALSE)</f>
        <v>Não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Não</v>
      </c>
      <c r="H1213" s="12" t="str">
        <f>VLOOKUP(A1213,Planilha1!A:Y,23,FALSE)</f>
        <v>Não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Não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Não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Não</v>
      </c>
      <c r="H1216" s="12" t="str">
        <f>VLOOKUP(A1216,Planilha1!A:Y,23,FALSE)</f>
        <v>Não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Não</v>
      </c>
      <c r="H1217" s="12" t="str">
        <f>VLOOKUP(A1217,Planilha1!A:Y,23,FALSE)</f>
        <v>Não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Não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Não</v>
      </c>
      <c r="H1219" s="12" t="str">
        <f>VLOOKUP(A1219,Planilha1!A:Y,23,FALSE)</f>
        <v>Não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Não</v>
      </c>
      <c r="H1220" s="12" t="str">
        <f>VLOOKUP(A1220,Planilha1!A:Y,23,FALSE)</f>
        <v>Não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Não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Não</v>
      </c>
      <c r="H1222" s="12" t="str">
        <f>VLOOKUP(A1222,Planilha1!A:Y,23,FALSE)</f>
        <v>Não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Não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Não</v>
      </c>
      <c r="H1224" s="12" t="str">
        <f>VLOOKUP(A1224,Planilha1!A:Y,23,FALSE)</f>
        <v>Não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Não</v>
      </c>
      <c r="H1225" s="12" t="str">
        <f>VLOOKUP(A1225,Planilha1!A:Y,23,FALSE)</f>
        <v>Não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Não</v>
      </c>
      <c r="H1226" s="12" t="str">
        <f>VLOOKUP(A1226,Planilha1!A:Y,23,FALSE)</f>
        <v>Não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Não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Não</v>
      </c>
      <c r="H1228" s="12" t="str">
        <f>VLOOKUP(A1228,Planilha1!A:Y,23,FALSE)</f>
        <v>Não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Não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Não</v>
      </c>
      <c r="H1230" s="12" t="str">
        <f>VLOOKUP(A1230,Planilha1!A:Y,23,FALSE)</f>
        <v>Não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Não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Não</v>
      </c>
      <c r="H1232" s="12" t="str">
        <f>VLOOKUP(A1232,Planilha1!A:Y,23,FALSE)</f>
        <v>Não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Não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Não</v>
      </c>
      <c r="H1235" s="12" t="str">
        <f>VLOOKUP(A1235,Planilha1!A:Y,23,FALSE)</f>
        <v>Não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Não</v>
      </c>
      <c r="H1236" s="12" t="str">
        <f>VLOOKUP(A1236,Planilha1!A:Y,23,FALSE)</f>
        <v>Não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Não</v>
      </c>
      <c r="H1237" s="12" t="str">
        <f>VLOOKUP(A1237,Planilha1!A:Y,23,FALSE)</f>
        <v>Não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Não</v>
      </c>
      <c r="H1238" s="12" t="str">
        <f>VLOOKUP(A1238,Planilha1!A:Y,23,FALSE)</f>
        <v>Não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Não</v>
      </c>
      <c r="H1239" s="12" t="str">
        <f>VLOOKUP(A1239,Planilha1!A:Y,23,FALSE)</f>
        <v>Não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Não</v>
      </c>
      <c r="H1240" s="12" t="str">
        <f>VLOOKUP(A1240,Planilha1!A:Y,23,FALSE)</f>
        <v>Não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Não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Não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Não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Não</v>
      </c>
      <c r="H1244" s="12" t="str">
        <f>VLOOKUP(A1244,Planilha1!A:Y,23,FALSE)</f>
        <v>Não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Não</v>
      </c>
      <c r="H1245" s="12" t="str">
        <f>VLOOKUP(A1245,Planilha1!A:Y,23,FALSE)</f>
        <v>Não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Não</v>
      </c>
      <c r="H1246" s="12" t="str">
        <f>VLOOKUP(A1246,Planilha1!A:Y,23,FALSE)</f>
        <v>Não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Não</v>
      </c>
      <c r="H1247" s="12" t="str">
        <f>VLOOKUP(A1247,Planilha1!A:Y,23,FALSE)</f>
        <v>Não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Não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Não</v>
      </c>
      <c r="H1249" s="12" t="str">
        <f>VLOOKUP(A1249,Planilha1!A:Y,23,FALSE)</f>
        <v>Não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Não</v>
      </c>
      <c r="H1250" s="12" t="str">
        <f>VLOOKUP(A1250,Planilha1!A:Y,23,FALSE)</f>
        <v>Não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Não</v>
      </c>
      <c r="H1251" s="12" t="str">
        <f>VLOOKUP(A1251,Planilha1!A:Y,23,FALSE)</f>
        <v>Não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Não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Não</v>
      </c>
      <c r="H1253" s="12" t="str">
        <f>VLOOKUP(A1253,Planilha1!A:Y,23,FALSE)</f>
        <v>Não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Não</v>
      </c>
      <c r="H1254" s="12" t="str">
        <f>VLOOKUP(A1254,Planilha1!A:Y,23,FALSE)</f>
        <v>Não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Não</v>
      </c>
      <c r="H1255" s="12" t="str">
        <f>VLOOKUP(A1255,Planilha1!A:Y,23,FALSE)</f>
        <v>Não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Não</v>
      </c>
      <c r="H1256" s="12" t="str">
        <f>VLOOKUP(A1256,Planilha1!A:Y,23,FALSE)</f>
        <v>Não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Não</v>
      </c>
      <c r="H1257" s="12" t="str">
        <f>VLOOKUP(A1257,Planilha1!A:Y,23,FALSE)</f>
        <v>Não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Não</v>
      </c>
      <c r="F1258" s="12" t="str">
        <f>VLOOKUP(A1258,Planilha1!A:Y,21,FALSE)</f>
        <v>Sim</v>
      </c>
      <c r="G1258" s="12" t="str">
        <f>VLOOKUP(A1258,Planilha1!A:Y,22,FALSE)</f>
        <v>Não</v>
      </c>
      <c r="H1258" s="12" t="str">
        <f>VLOOKUP(A1258,Planilha1!A:Y,23,FALSE)</f>
        <v>Não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Não</v>
      </c>
      <c r="H1259" s="12" t="str">
        <f>VLOOKUP(A1259,Planilha1!A:Y,23,FALSE)</f>
        <v>Não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Não</v>
      </c>
      <c r="H1260" s="12" t="str">
        <f>VLOOKUP(A1260,Planilha1!A:Y,23,FALSE)</f>
        <v>Não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Não</v>
      </c>
      <c r="H1261" s="12" t="str">
        <f>VLOOKUP(A1261,Planilha1!A:Y,23,FALSE)</f>
        <v>Não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Não</v>
      </c>
      <c r="H1262" s="12" t="str">
        <f>VLOOKUP(A1262,Planilha1!A:Y,23,FALSE)</f>
        <v>Não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Não</v>
      </c>
      <c r="H1263" s="12" t="str">
        <f>VLOOKUP(A1263,Planilha1!A:Y,23,FALSE)</f>
        <v>Não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Não</v>
      </c>
      <c r="H1264" s="12" t="str">
        <f>VLOOKUP(A1264,Planilha1!A:Y,23,FALSE)</f>
        <v>Não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Não</v>
      </c>
      <c r="H1265" s="12" t="str">
        <f>VLOOKUP(A1265,Planilha1!A:Y,23,FALSE)</f>
        <v>Não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Não</v>
      </c>
      <c r="H1266" s="12" t="str">
        <f>VLOOKUP(A1266,Planilha1!A:Y,23,FALSE)</f>
        <v>Não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Não</v>
      </c>
      <c r="H1267" s="12" t="str">
        <f>VLOOKUP(A1267,Planilha1!A:Y,23,FALSE)</f>
        <v>Não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Não</v>
      </c>
      <c r="H1268" s="12" t="str">
        <f>VLOOKUP(A1268,Planilha1!A:Y,23,FALSE)</f>
        <v>Não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Não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Não</v>
      </c>
      <c r="H1270" s="12" t="str">
        <f>VLOOKUP(A1270,Planilha1!A:Y,23,FALSE)</f>
        <v>Não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Não</v>
      </c>
      <c r="H1271" s="12" t="str">
        <f>VLOOKUP(A1271,Planilha1!A:Y,23,FALSE)</f>
        <v>Não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Não</v>
      </c>
      <c r="H1272" s="12" t="str">
        <f>VLOOKUP(A1272,Planilha1!A:Y,23,FALSE)</f>
        <v>Não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Não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Não</v>
      </c>
      <c r="H1274" s="12" t="str">
        <f>VLOOKUP(A1274,Planilha1!A:Y,23,FALSE)</f>
        <v>Não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Não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Não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Não</v>
      </c>
      <c r="H1277" s="12" t="str">
        <f>VLOOKUP(A1277,Planilha1!A:Y,23,FALSE)</f>
        <v>Não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Não</v>
      </c>
      <c r="H1278" s="12" t="str">
        <f>VLOOKUP(A1278,Planilha1!A:Y,23,FALSE)</f>
        <v>Não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Não</v>
      </c>
      <c r="H1279" s="12" t="str">
        <f>VLOOKUP(A1279,Planilha1!A:Y,23,FALSE)</f>
        <v>Não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Não</v>
      </c>
      <c r="H1280" s="12" t="str">
        <f>VLOOKUP(A1280,Planilha1!A:Y,23,FALSE)</f>
        <v>Não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Não</v>
      </c>
      <c r="H1281" s="12" t="str">
        <f>VLOOKUP(A1281,Planilha1!A:Y,23,FALSE)</f>
        <v>Não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Não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Não</v>
      </c>
      <c r="H1283" s="12" t="str">
        <f>VLOOKUP(A1283,Planilha1!A:Y,23,FALSE)</f>
        <v>Não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Não</v>
      </c>
      <c r="H1284" s="12" t="str">
        <f>VLOOKUP(A1284,Planilha1!A:Y,23,FALSE)</f>
        <v>Não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Não</v>
      </c>
      <c r="H1285" s="12" t="str">
        <f>VLOOKUP(A1285,Planilha1!A:Y,23,FALSE)</f>
        <v>Não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Não</v>
      </c>
      <c r="H1286" s="12" t="str">
        <f>VLOOKUP(A1286,Planilha1!A:Y,23,FALSE)</f>
        <v>Não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Não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Não</v>
      </c>
      <c r="H1288" s="12" t="str">
        <f>VLOOKUP(A1288,Planilha1!A:Y,23,FALSE)</f>
        <v>Não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Não</v>
      </c>
      <c r="H1289" s="12" t="str">
        <f>VLOOKUP(A1289,Planilha1!A:Y,23,FALSE)</f>
        <v>Não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Não</v>
      </c>
      <c r="H1290" s="12" t="str">
        <f>VLOOKUP(A1290,Planilha1!A:Y,23,FALSE)</f>
        <v>Não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Não</v>
      </c>
      <c r="H1291" s="12" t="str">
        <f>VLOOKUP(A1291,Planilha1!A:Y,23,FALSE)</f>
        <v>Não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Não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Não</v>
      </c>
      <c r="H1293" s="12" t="str">
        <f>VLOOKUP(A1293,Planilha1!A:Y,23,FALSE)</f>
        <v>Não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Não</v>
      </c>
      <c r="H1294" s="12" t="str">
        <f>VLOOKUP(A1294,Planilha1!A:Y,23,FALSE)</f>
        <v>Não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Não</v>
      </c>
      <c r="H1295" s="12" t="str">
        <f>VLOOKUP(A1295,Planilha1!A:Y,23,FALSE)</f>
        <v>Não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Não</v>
      </c>
      <c r="H1296" s="12" t="str">
        <f>VLOOKUP(A1296,Planilha1!A:Y,23,FALSE)</f>
        <v>Não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Não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Não</v>
      </c>
      <c r="H1298" s="12" t="str">
        <f>VLOOKUP(A1298,Planilha1!A:Y,23,FALSE)</f>
        <v>Não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Não</v>
      </c>
      <c r="H1299" s="12" t="str">
        <f>VLOOKUP(A1299,Planilha1!A:Y,23,FALSE)</f>
        <v>Não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Não</v>
      </c>
      <c r="H1300" s="12" t="str">
        <f>VLOOKUP(A1300,Planilha1!A:Y,23,FALSE)</f>
        <v>Não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Não</v>
      </c>
      <c r="H1301" s="12" t="str">
        <f>VLOOKUP(A1301,Planilha1!A:Y,23,FALSE)</f>
        <v>Não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Não</v>
      </c>
      <c r="H1302" s="12" t="str">
        <f>VLOOKUP(A1302,Planilha1!A:Y,23,FALSE)</f>
        <v>Não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Não</v>
      </c>
      <c r="H1303" s="12" t="str">
        <f>VLOOKUP(A1303,Planilha1!A:Y,23,FALSE)</f>
        <v>Não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Não</v>
      </c>
      <c r="H1304" s="12" t="str">
        <f>VLOOKUP(A1304,Planilha1!A:Y,23,FALSE)</f>
        <v>Não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Não</v>
      </c>
      <c r="H1305" s="12" t="str">
        <f>VLOOKUP(A1305,Planilha1!A:Y,23,FALSE)</f>
        <v>Não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Não</v>
      </c>
      <c r="H1306" s="12" t="str">
        <f>VLOOKUP(A1306,Planilha1!A:Y,23,FALSE)</f>
        <v>Não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Não</v>
      </c>
      <c r="H1307" s="12" t="str">
        <f>VLOOKUP(A1307,Planilha1!A:Y,23,FALSE)</f>
        <v>Não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Não</v>
      </c>
      <c r="H1308" s="12" t="str">
        <f>VLOOKUP(A1308,Planilha1!A:Y,23,FALSE)</f>
        <v>Não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Não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Não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Não</v>
      </c>
      <c r="H1311" s="12" t="str">
        <f>VLOOKUP(A1311,Planilha1!A:Y,23,FALSE)</f>
        <v>Não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Não</v>
      </c>
      <c r="H1312" s="12" t="str">
        <f>VLOOKUP(A1312,Planilha1!A:Y,23,FALSE)</f>
        <v>Não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Não</v>
      </c>
      <c r="H1313" s="12" t="str">
        <f>VLOOKUP(A1313,Planilha1!A:Y,23,FALSE)</f>
        <v>Não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Não</v>
      </c>
      <c r="H1314" s="12" t="str">
        <f>VLOOKUP(A1314,Planilha1!A:Y,23,FALSE)</f>
        <v>Não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Não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Não</v>
      </c>
      <c r="H1316" s="12" t="str">
        <f>VLOOKUP(A1316,Planilha1!A:Y,23,FALSE)</f>
        <v>Não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Não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Não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Não</v>
      </c>
      <c r="H1319" s="12" t="str">
        <f>VLOOKUP(A1319,Planilha1!A:Y,23,FALSE)</f>
        <v>Não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Não</v>
      </c>
      <c r="H1320" s="12" t="str">
        <f>VLOOKUP(A1320,Planilha1!A:Y,23,FALSE)</f>
        <v>Não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Não</v>
      </c>
      <c r="H1321" s="12" t="str">
        <f>VLOOKUP(A1321,Planilha1!A:Y,23,FALSE)</f>
        <v>Não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Não</v>
      </c>
      <c r="H1322" s="12" t="str">
        <f>VLOOKUP(A1322,Planilha1!A:Y,23,FALSE)</f>
        <v>Não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Não</v>
      </c>
      <c r="H1324" s="12" t="str">
        <f>VLOOKUP(A1324,Planilha1!A:Y,23,FALSE)</f>
        <v>Não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Não</v>
      </c>
      <c r="H1325" s="12" t="str">
        <f>VLOOKUP(A1325,Planilha1!A:Y,23,FALSE)</f>
        <v>Não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Não</v>
      </c>
      <c r="H1326" s="12" t="str">
        <f>VLOOKUP(A1326,Planilha1!A:Y,23,FALSE)</f>
        <v>Não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Não</v>
      </c>
      <c r="H1327" s="12" t="str">
        <f>VLOOKUP(A1327,Planilha1!A:Y,23,FALSE)</f>
        <v>Não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Não</v>
      </c>
      <c r="H1328" s="12" t="str">
        <f>VLOOKUP(A1328,Planilha1!A:Y,23,FALSE)</f>
        <v>Não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Não</v>
      </c>
      <c r="H1329" s="12" t="str">
        <f>VLOOKUP(A1329,Planilha1!A:Y,23,FALSE)</f>
        <v>Não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Não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Não</v>
      </c>
      <c r="H1331" s="12" t="str">
        <f>VLOOKUP(A1331,Planilha1!A:Y,23,FALSE)</f>
        <v>Não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Não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Não</v>
      </c>
      <c r="H1333" s="12" t="str">
        <f>VLOOKUP(A1333,Planilha1!A:Y,23,FALSE)</f>
        <v>Não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Não</v>
      </c>
      <c r="H1334" s="12" t="str">
        <f>VLOOKUP(A1334,Planilha1!A:Y,23,FALSE)</f>
        <v>Não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Não</v>
      </c>
      <c r="H1335" s="12" t="str">
        <f>VLOOKUP(A1335,Planilha1!A:Y,23,FALSE)</f>
        <v>Não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Não</v>
      </c>
      <c r="H1336" s="12" t="str">
        <f>VLOOKUP(A1336,Planilha1!A:Y,23,FALSE)</f>
        <v>Não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Não</v>
      </c>
      <c r="H1337" s="12" t="str">
        <f>VLOOKUP(A1337,Planilha1!A:Y,23,FALSE)</f>
        <v>Não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Não</v>
      </c>
      <c r="H1338" s="12" t="str">
        <f>VLOOKUP(A1338,Planilha1!A:Y,23,FALSE)</f>
        <v>Não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Não</v>
      </c>
      <c r="H1339" s="12" t="str">
        <f>VLOOKUP(A1339,Planilha1!A:Y,23,FALSE)</f>
        <v>Não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Não</v>
      </c>
      <c r="H1340" s="12" t="str">
        <f>VLOOKUP(A1340,Planilha1!A:Y,23,FALSE)</f>
        <v>Não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Não</v>
      </c>
      <c r="H1341" s="12" t="str">
        <f>VLOOKUP(A1341,Planilha1!A:Y,23,FALSE)</f>
        <v>Não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Não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Não</v>
      </c>
      <c r="H1343" s="12" t="str">
        <f>VLOOKUP(A1343,Planilha1!A:Y,23,FALSE)</f>
        <v>Não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Não</v>
      </c>
      <c r="H1344" s="12" t="str">
        <f>VLOOKUP(A1344,Planilha1!A:Y,23,FALSE)</f>
        <v>Não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Não</v>
      </c>
      <c r="H1345" s="12" t="str">
        <f>VLOOKUP(A1345,Planilha1!A:Y,23,FALSE)</f>
        <v>Não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Não</v>
      </c>
      <c r="H1346" s="12" t="str">
        <f>VLOOKUP(A1346,Planilha1!A:Y,23,FALSE)</f>
        <v>Não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Não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Não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Não</v>
      </c>
      <c r="H1349" s="12" t="str">
        <f>VLOOKUP(A1349,Planilha1!A:Y,23,FALSE)</f>
        <v>Não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Não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Não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Não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Não</v>
      </c>
      <c r="H1353" s="12" t="str">
        <f>VLOOKUP(A1353,Planilha1!A:Y,23,FALSE)</f>
        <v>Não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Não</v>
      </c>
      <c r="H1354" s="12" t="str">
        <f>VLOOKUP(A1354,Planilha1!A:Y,23,FALSE)</f>
        <v>Não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Não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Não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Não</v>
      </c>
      <c r="H1358" s="12" t="str">
        <f>VLOOKUP(A1358,Planilha1!A:Y,23,FALSE)</f>
        <v>Não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Não</v>
      </c>
      <c r="H1359" s="12" t="str">
        <f>VLOOKUP(A1359,Planilha1!A:Y,23,FALSE)</f>
        <v>Não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Não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Não</v>
      </c>
      <c r="H1361" s="12" t="str">
        <f>VLOOKUP(A1361,Planilha1!A:Y,23,FALSE)</f>
        <v>Não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Não</v>
      </c>
      <c r="H1362" s="12" t="str">
        <f>VLOOKUP(A1362,Planilha1!A:Y,23,FALSE)</f>
        <v>Não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Não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Não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Não</v>
      </c>
      <c r="H1366" s="12" t="str">
        <f>VLOOKUP(A1366,Planilha1!A:Y,23,FALSE)</f>
        <v>Não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Não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Não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Não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Não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Não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Não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Não</v>
      </c>
      <c r="H1374" s="12" t="str">
        <f>VLOOKUP(A1374,Planilha1!A:Y,23,FALSE)</f>
        <v>Não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Não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Não</v>
      </c>
      <c r="H1376" s="12" t="str">
        <f>VLOOKUP(A1376,Planilha1!A:Y,23,FALSE)</f>
        <v>Não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Não</v>
      </c>
      <c r="H1377" s="12" t="str">
        <f>VLOOKUP(A1377,Planilha1!A:Y,23,FALSE)</f>
        <v>Não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Não</v>
      </c>
      <c r="H1378" s="12" t="str">
        <f>VLOOKUP(A1378,Planilha1!A:Y,23,FALSE)</f>
        <v>Não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Não</v>
      </c>
      <c r="H1379" s="12" t="str">
        <f>VLOOKUP(A1379,Planilha1!A:Y,23,FALSE)</f>
        <v>Não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Não</v>
      </c>
      <c r="H1380" s="12" t="str">
        <f>VLOOKUP(A1380,Planilha1!A:Y,23,FALSE)</f>
        <v>Não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Não</v>
      </c>
      <c r="H1381" s="12" t="str">
        <f>VLOOKUP(A1381,Planilha1!A:Y,23,FALSE)</f>
        <v>Não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Não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Não</v>
      </c>
      <c r="H1383" s="12" t="str">
        <f>VLOOKUP(A1383,Planilha1!A:Y,23,FALSE)</f>
        <v>Não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Não</v>
      </c>
      <c r="H1384" s="12" t="str">
        <f>VLOOKUP(A1384,Planilha1!A:Y,23,FALSE)</f>
        <v>Não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Não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Não</v>
      </c>
      <c r="H1386" s="12" t="str">
        <f>VLOOKUP(A1386,Planilha1!A:Y,23,FALSE)</f>
        <v>Não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Não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Não</v>
      </c>
      <c r="H1388" s="12" t="str">
        <f>VLOOKUP(A1388,Planilha1!A:Y,23,FALSE)</f>
        <v>Não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Não</v>
      </c>
      <c r="H1389" s="12" t="str">
        <f>VLOOKUP(A1389,Planilha1!A:Y,23,FALSE)</f>
        <v>Não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Não</v>
      </c>
      <c r="H1390" s="12" t="str">
        <f>VLOOKUP(A1390,Planilha1!A:Y,23,FALSE)</f>
        <v>Não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Não</v>
      </c>
      <c r="H1391" s="12" t="str">
        <f>VLOOKUP(A1391,Planilha1!A:Y,23,FALSE)</f>
        <v>Não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Não</v>
      </c>
      <c r="H1393" s="12" t="str">
        <f>VLOOKUP(A1393,Planilha1!A:Y,23,FALSE)</f>
        <v>Não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Não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Não</v>
      </c>
      <c r="H1395" s="12" t="str">
        <f>VLOOKUP(A1395,Planilha1!A:Y,23,FALSE)</f>
        <v>Não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Não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Não</v>
      </c>
      <c r="H1397" s="12" t="str">
        <f>VLOOKUP(A1397,Planilha1!A:Y,23,FALSE)</f>
        <v>Não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Não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Não</v>
      </c>
      <c r="H1400" s="12" t="str">
        <f>VLOOKUP(A1400,Planilha1!A:Y,23,FALSE)</f>
        <v>Não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Não</v>
      </c>
      <c r="H1401" s="12" t="str">
        <f>VLOOKUP(A1401,Planilha1!A:Y,23,FALSE)</f>
        <v>Não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Não</v>
      </c>
      <c r="H1402" s="12" t="str">
        <f>VLOOKUP(A1402,Planilha1!A:Y,23,FALSE)</f>
        <v>Não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Não</v>
      </c>
      <c r="H1403" s="12" t="str">
        <f>VLOOKUP(A1403,Planilha1!A:Y,23,FALSE)</f>
        <v>Não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Não</v>
      </c>
      <c r="H1404" s="12" t="str">
        <f>VLOOKUP(A1404,Planilha1!A:Y,23,FALSE)</f>
        <v>Não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Não</v>
      </c>
      <c r="H1405" s="12" t="str">
        <f>VLOOKUP(A1405,Planilha1!A:Y,23,FALSE)</f>
        <v>Não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Não</v>
      </c>
      <c r="H1406" s="12" t="str">
        <f>VLOOKUP(A1406,Planilha1!A:Y,23,FALSE)</f>
        <v>Não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Não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Não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Não</v>
      </c>
      <c r="H1409" s="12" t="str">
        <f>VLOOKUP(A1409,Planilha1!A:Y,23,FALSE)</f>
        <v>Não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Não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Não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Não</v>
      </c>
      <c r="H1412" s="12" t="str">
        <f>VLOOKUP(A1412,Planilha1!A:Y,23,FALSE)</f>
        <v>Não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Não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Não</v>
      </c>
      <c r="H1415" s="12" t="str">
        <f>VLOOKUP(A1415,Planilha1!A:Y,23,FALSE)</f>
        <v>Não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Não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Não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Não</v>
      </c>
      <c r="H1418" s="12" t="str">
        <f>VLOOKUP(A1418,Planilha1!A:Y,23,FALSE)</f>
        <v>Não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Não</v>
      </c>
      <c r="H1419" s="12" t="str">
        <f>VLOOKUP(A1419,Planilha1!A:Y,23,FALSE)</f>
        <v>Não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Não</v>
      </c>
      <c r="H1420" s="12" t="str">
        <f>VLOOKUP(A1420,Planilha1!A:Y,23,FALSE)</f>
        <v>Não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Não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Não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Não</v>
      </c>
      <c r="H1423" s="12" t="str">
        <f>VLOOKUP(A1423,Planilha1!A:Y,23,FALSE)</f>
        <v>Não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Não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Não</v>
      </c>
      <c r="H1425" s="12" t="str">
        <f>VLOOKUP(A1425,Planilha1!A:Y,23,FALSE)</f>
        <v>Não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Não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Não</v>
      </c>
      <c r="H1427" s="12" t="str">
        <f>VLOOKUP(A1427,Planilha1!A:Y,23,FALSE)</f>
        <v>Não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Não</v>
      </c>
      <c r="H1428" s="12" t="str">
        <f>VLOOKUP(A1428,Planilha1!A:Y,23,FALSE)</f>
        <v>Não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Não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Não</v>
      </c>
      <c r="H1431" s="12" t="str">
        <f>VLOOKUP(A1431,Planilha1!A:Y,23,FALSE)</f>
        <v>Não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Não</v>
      </c>
      <c r="H1432" s="12" t="str">
        <f>VLOOKUP(A1432,Planilha1!A:Y,23,FALSE)</f>
        <v>Não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Não</v>
      </c>
      <c r="H1433" s="12" t="str">
        <f>VLOOKUP(A1433,Planilha1!A:Y,23,FALSE)</f>
        <v>Não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Não</v>
      </c>
      <c r="H1434" s="12" t="str">
        <f>VLOOKUP(A1434,Planilha1!A:Y,23,FALSE)</f>
        <v>Não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Não</v>
      </c>
      <c r="H1435" s="12" t="str">
        <f>VLOOKUP(A1435,Planilha1!A:Y,23,FALSE)</f>
        <v>Não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Não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Não</v>
      </c>
      <c r="F1437" s="12" t="str">
        <f>VLOOKUP(A1437,Planilha1!A:Y,21,FALSE)</f>
        <v>Sim</v>
      </c>
      <c r="G1437" s="12" t="str">
        <f>VLOOKUP(A1437,Planilha1!A:Y,22,FALSE)</f>
        <v>Não</v>
      </c>
      <c r="H1437" s="12" t="str">
        <f>VLOOKUP(A1437,Planilha1!A:Y,23,FALSE)</f>
        <v>Não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Não</v>
      </c>
      <c r="H1438" s="12" t="str">
        <f>VLOOKUP(A1438,Planilha1!A:Y,23,FALSE)</f>
        <v>Não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Não</v>
      </c>
      <c r="H1439" s="12" t="str">
        <f>VLOOKUP(A1439,Planilha1!A:Y,23,FALSE)</f>
        <v>Não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Não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Não</v>
      </c>
      <c r="H1441" s="12" t="str">
        <f>VLOOKUP(A1441,Planilha1!A:Y,23,FALSE)</f>
        <v>Não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Não</v>
      </c>
      <c r="H1442" s="12" t="str">
        <f>VLOOKUP(A1442,Planilha1!A:Y,23,FALSE)</f>
        <v>Não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Não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Não</v>
      </c>
      <c r="H1444" s="12" t="str">
        <f>VLOOKUP(A1444,Planilha1!A:Y,23,FALSE)</f>
        <v>Não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Não</v>
      </c>
      <c r="H1445" s="12" t="str">
        <f>VLOOKUP(A1445,Planilha1!A:Y,23,FALSE)</f>
        <v>Não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Não</v>
      </c>
      <c r="H1446" s="12" t="str">
        <f>VLOOKUP(A1446,Planilha1!A:Y,23,FALSE)</f>
        <v>Não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Não</v>
      </c>
      <c r="H1447" s="12" t="str">
        <f>VLOOKUP(A1447,Planilha1!A:Y,23,FALSE)</f>
        <v>Não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Não</v>
      </c>
      <c r="H1448" s="12" t="str">
        <f>VLOOKUP(A1448,Planilha1!A:Y,23,FALSE)</f>
        <v>Não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Não</v>
      </c>
      <c r="H1449" s="12" t="str">
        <f>VLOOKUP(A1449,Planilha1!A:Y,23,FALSE)</f>
        <v>Não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Não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Não</v>
      </c>
      <c r="H1451" s="12" t="str">
        <f>VLOOKUP(A1451,Planilha1!A:Y,23,FALSE)</f>
        <v>Não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Não</v>
      </c>
      <c r="H1453" s="12" t="str">
        <f>VLOOKUP(A1453,Planilha1!A:Y,23,FALSE)</f>
        <v>Não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Não</v>
      </c>
      <c r="H1454" s="12" t="str">
        <f>VLOOKUP(A1454,Planilha1!A:Y,23,FALSE)</f>
        <v>Não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Não</v>
      </c>
      <c r="H1455" s="12" t="str">
        <f>VLOOKUP(A1455,Planilha1!A:Y,23,FALSE)</f>
        <v>Não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Não</v>
      </c>
      <c r="H1456" s="12" t="str">
        <f>VLOOKUP(A1456,Planilha1!A:Y,23,FALSE)</f>
        <v>Não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Não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Não</v>
      </c>
      <c r="H1458" s="12" t="str">
        <f>VLOOKUP(A1458,Planilha1!A:Y,23,FALSE)</f>
        <v>Não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Não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Não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Não</v>
      </c>
      <c r="H1461" s="12" t="str">
        <f>VLOOKUP(A1461,Planilha1!A:Y,23,FALSE)</f>
        <v>Não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Não</v>
      </c>
      <c r="H1462" s="12" t="str">
        <f>VLOOKUP(A1462,Planilha1!A:Y,23,FALSE)</f>
        <v>Não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Não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Não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Não</v>
      </c>
      <c r="F1465" s="12" t="str">
        <f>VLOOKUP(A1465,Planilha1!A:Y,21,FALSE)</f>
        <v>Não</v>
      </c>
      <c r="G1465" s="12" t="str">
        <f>VLOOKUP(A1465,Planilha1!A:Y,22,FALSE)</f>
        <v>Não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Não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Não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Não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Não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Não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Não</v>
      </c>
      <c r="H1471" s="12" t="str">
        <f>VLOOKUP(A1471,Planilha1!A:Y,23,FALSE)</f>
        <v>Não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Não</v>
      </c>
      <c r="H1472" s="12" t="str">
        <f>VLOOKUP(A1472,Planilha1!A:Y,23,FALSE)</f>
        <v>Não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Não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Não</v>
      </c>
      <c r="H1474" s="12" t="str">
        <f>VLOOKUP(A1474,Planilha1!A:Y,23,FALSE)</f>
        <v>Não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Não</v>
      </c>
      <c r="H1475" s="12" t="str">
        <f>VLOOKUP(A1475,Planilha1!A:Y,23,FALSE)</f>
        <v>Não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Não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Não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Não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Não</v>
      </c>
      <c r="H1479" s="12" t="str">
        <f>VLOOKUP(A1479,Planilha1!A:Y,23,FALSE)</f>
        <v>Não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Não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Não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Não</v>
      </c>
      <c r="H1482" s="12" t="str">
        <f>VLOOKUP(A1482,Planilha1!A:Y,23,FALSE)</f>
        <v>Não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Não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Não</v>
      </c>
      <c r="H1486" s="12" t="str">
        <f>VLOOKUP(A1486,Planilha1!A:Y,23,FALSE)</f>
        <v>Não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Não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Não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Não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Não</v>
      </c>
      <c r="H1490" s="12" t="str">
        <f>VLOOKUP(A1490,Planilha1!A:Y,23,FALSE)</f>
        <v>Não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Não</v>
      </c>
      <c r="H1491" s="12" t="str">
        <f>VLOOKUP(A1491,Planilha1!A:Y,23,FALSE)</f>
        <v>Não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Não</v>
      </c>
      <c r="H1492" s="12" t="str">
        <f>VLOOKUP(A1492,Planilha1!A:Y,23,FALSE)</f>
        <v>Não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Não</v>
      </c>
      <c r="H1493" s="12" t="str">
        <f>VLOOKUP(A1493,Planilha1!A:Y,23,FALSE)</f>
        <v>Não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Não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Não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Não</v>
      </c>
      <c r="H1496" s="12" t="str">
        <f>VLOOKUP(A1496,Planilha1!A:Y,23,FALSE)</f>
        <v>Não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Não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Não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Não</v>
      </c>
      <c r="H1499" s="12" t="str">
        <f>VLOOKUP(A1499,Planilha1!A:Y,23,FALSE)</f>
        <v>Não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Não</v>
      </c>
      <c r="H1500" s="12" t="str">
        <f>VLOOKUP(A1500,Planilha1!A:Y,23,FALSE)</f>
        <v>Não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Não</v>
      </c>
      <c r="H1501" s="12" t="str">
        <f>VLOOKUP(A1501,Planilha1!A:Y,23,FALSE)</f>
        <v>Não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Não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Não</v>
      </c>
      <c r="H1503" s="12" t="str">
        <f>VLOOKUP(A1503,Planilha1!A:Y,23,FALSE)</f>
        <v>Não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Não</v>
      </c>
      <c r="H1504" s="12" t="str">
        <f>VLOOKUP(A1504,Planilha1!A:Y,23,FALSE)</f>
        <v>Não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Não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Não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Não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Não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Não</v>
      </c>
      <c r="H1510" s="12" t="str">
        <f>VLOOKUP(A1510,Planilha1!A:Y,23,FALSE)</f>
        <v>Não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Não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Não</v>
      </c>
      <c r="H1512" s="12" t="str">
        <f>VLOOKUP(A1512,Planilha1!A:Y,23,FALSE)</f>
        <v>Não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Não</v>
      </c>
      <c r="H1513" s="12" t="str">
        <f>VLOOKUP(A1513,Planilha1!A:Y,23,FALSE)</f>
        <v>Não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Não</v>
      </c>
      <c r="H1514" s="12" t="str">
        <f>VLOOKUP(A1514,Planilha1!A:Y,23,FALSE)</f>
        <v>Não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Não</v>
      </c>
      <c r="H1515" s="12" t="str">
        <f>VLOOKUP(A1515,Planilha1!A:Y,23,FALSE)</f>
        <v>Não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Não</v>
      </c>
      <c r="H1516" s="12" t="str">
        <f>VLOOKUP(A1516,Planilha1!A:Y,23,FALSE)</f>
        <v>Não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Não</v>
      </c>
      <c r="H1517" s="12" t="str">
        <f>VLOOKUP(A1517,Planilha1!A:Y,23,FALSE)</f>
        <v>Não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Não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Não</v>
      </c>
      <c r="H1519" s="12" t="str">
        <f>VLOOKUP(A1519,Planilha1!A:Y,23,FALSE)</f>
        <v>Não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Não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Não</v>
      </c>
      <c r="H1521" s="12" t="str">
        <f>VLOOKUP(A1521,Planilha1!A:Y,23,FALSE)</f>
        <v>Não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Não</v>
      </c>
      <c r="H1522" s="12" t="str">
        <f>VLOOKUP(A1522,Planilha1!A:Y,23,FALSE)</f>
        <v>Não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Não</v>
      </c>
      <c r="H1523" s="12" t="str">
        <f>VLOOKUP(A1523,Planilha1!A:Y,23,FALSE)</f>
        <v>Não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Não</v>
      </c>
      <c r="H1524" s="12" t="str">
        <f>VLOOKUP(A1524,Planilha1!A:Y,23,FALSE)</f>
        <v>Não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Não</v>
      </c>
      <c r="H1525" s="12" t="str">
        <f>VLOOKUP(A1525,Planilha1!A:Y,23,FALSE)</f>
        <v>Não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Não</v>
      </c>
      <c r="H1526" s="12" t="str">
        <f>VLOOKUP(A1526,Planilha1!A:Y,23,FALSE)</f>
        <v>Não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Não</v>
      </c>
      <c r="H1528" s="12" t="str">
        <f>VLOOKUP(A1528,Planilha1!A:Y,23,FALSE)</f>
        <v>Não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Não</v>
      </c>
      <c r="H1529" s="12" t="str">
        <f>VLOOKUP(A1529,Planilha1!A:Y,23,FALSE)</f>
        <v>Não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Não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Não</v>
      </c>
      <c r="H1531" s="12" t="str">
        <f>VLOOKUP(A1531,Planilha1!A:Y,23,FALSE)</f>
        <v>Não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Não</v>
      </c>
      <c r="H1532" s="12" t="str">
        <f>VLOOKUP(A1532,Planilha1!A:Y,23,FALSE)</f>
        <v>Não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Não</v>
      </c>
      <c r="H1534" s="12" t="str">
        <f>VLOOKUP(A1534,Planilha1!A:Y,23,FALSE)</f>
        <v>Não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Não</v>
      </c>
      <c r="H1535" s="12" t="str">
        <f>VLOOKUP(A1535,Planilha1!A:Y,23,FALSE)</f>
        <v>Não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Não</v>
      </c>
      <c r="H1536" s="12" t="str">
        <f>VLOOKUP(A1536,Planilha1!A:Y,23,FALSE)</f>
        <v>Não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Não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Não</v>
      </c>
      <c r="H1538" s="12" t="str">
        <f>VLOOKUP(A1538,Planilha1!A:Y,23,FALSE)</f>
        <v>Não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Não</v>
      </c>
      <c r="H1539" s="12" t="str">
        <f>VLOOKUP(A1539,Planilha1!A:Y,23,FALSE)</f>
        <v>Não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Não</v>
      </c>
      <c r="H1540" s="12" t="str">
        <f>VLOOKUP(A1540,Planilha1!A:Y,23,FALSE)</f>
        <v>Não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Não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Não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Não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Não</v>
      </c>
      <c r="H1544" s="12" t="str">
        <f>VLOOKUP(A1544,Planilha1!A:Y,23,FALSE)</f>
        <v>Não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Não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Não</v>
      </c>
      <c r="H1546" s="12" t="str">
        <f>VLOOKUP(A1546,Planilha1!A:Y,23,FALSE)</f>
        <v>Não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Não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Não</v>
      </c>
      <c r="H1548" s="12" t="str">
        <f>VLOOKUP(A1548,Planilha1!A:Y,23,FALSE)</f>
        <v>Não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Não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Não</v>
      </c>
      <c r="H1551" s="12" t="str">
        <f>VLOOKUP(A1551,Planilha1!A:Y,23,FALSE)</f>
        <v>Não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Não</v>
      </c>
      <c r="H1552" s="12" t="str">
        <f>VLOOKUP(A1552,Planilha1!A:Y,23,FALSE)</f>
        <v>Não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Não</v>
      </c>
      <c r="H1553" s="12" t="str">
        <f>VLOOKUP(A1553,Planilha1!A:Y,23,FALSE)</f>
        <v>Não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Não</v>
      </c>
      <c r="H1554" s="12" t="str">
        <f>VLOOKUP(A1554,Planilha1!A:Y,23,FALSE)</f>
        <v>Não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Não</v>
      </c>
      <c r="H1555" s="12" t="str">
        <f>VLOOKUP(A1555,Planilha1!A:Y,23,FALSE)</f>
        <v>Não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Não</v>
      </c>
      <c r="H1556" s="12" t="str">
        <f>VLOOKUP(A1556,Planilha1!A:Y,23,FALSE)</f>
        <v>Não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Não</v>
      </c>
      <c r="H1557" s="12" t="str">
        <f>VLOOKUP(A1557,Planilha1!A:Y,23,FALSE)</f>
        <v>Não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Não</v>
      </c>
      <c r="H1558" s="12" t="str">
        <f>VLOOKUP(A1558,Planilha1!A:Y,23,FALSE)</f>
        <v>Não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Não</v>
      </c>
      <c r="H1559" s="12" t="str">
        <f>VLOOKUP(A1559,Planilha1!A:Y,23,FALSE)</f>
        <v>Não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Não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Não</v>
      </c>
      <c r="H1561" s="12" t="str">
        <f>VLOOKUP(A1561,Planilha1!A:Y,23,FALSE)</f>
        <v>Não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Não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Não</v>
      </c>
      <c r="H1563" s="12" t="str">
        <f>VLOOKUP(A1563,Planilha1!A:Y,23,FALSE)</f>
        <v>Não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Não</v>
      </c>
      <c r="H1564" s="12" t="str">
        <f>VLOOKUP(A1564,Planilha1!A:Y,23,FALSE)</f>
        <v>Não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Não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Não</v>
      </c>
      <c r="H1566" s="12" t="str">
        <f>VLOOKUP(A1566,Planilha1!A:Y,23,FALSE)</f>
        <v>Não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Não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Não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Não</v>
      </c>
      <c r="H1569" s="12" t="str">
        <f>VLOOKUP(A1569,Planilha1!A:Y,23,FALSE)</f>
        <v>Não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Não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Não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Não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Não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Não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Não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Não</v>
      </c>
      <c r="H1579" s="12" t="str">
        <f>VLOOKUP(A1579,Planilha1!A:Y,23,FALSE)</f>
        <v>Não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Não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Não</v>
      </c>
      <c r="H1581" s="12" t="str">
        <f>VLOOKUP(A1581,Planilha1!A:Y,23,FALSE)</f>
        <v>Não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Não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Não</v>
      </c>
      <c r="H1583" s="12" t="str">
        <f>VLOOKUP(A1583,Planilha1!A:Y,23,FALSE)</f>
        <v>Não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Não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Não</v>
      </c>
      <c r="H1585" s="12" t="str">
        <f>VLOOKUP(A1585,Planilha1!A:Y,23,FALSE)</f>
        <v>Não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Não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Não</v>
      </c>
      <c r="H1587" s="12" t="str">
        <f>VLOOKUP(A1587,Planilha1!A:Y,23,FALSE)</f>
        <v>Não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Não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Não</v>
      </c>
      <c r="H1589" s="12" t="str">
        <f>VLOOKUP(A1589,Planilha1!A:Y,23,FALSE)</f>
        <v>Não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Não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Não</v>
      </c>
      <c r="H1592" s="12" t="str">
        <f>VLOOKUP(A1592,Planilha1!A:Y,23,FALSE)</f>
        <v>Não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Não</v>
      </c>
      <c r="H1594" s="12" t="str">
        <f>VLOOKUP(A1594,Planilha1!A:Y,23,FALSE)</f>
        <v>Não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Não</v>
      </c>
      <c r="H1595" s="12" t="str">
        <f>VLOOKUP(A1595,Planilha1!A:Y,23,FALSE)</f>
        <v>Não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Não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Não</v>
      </c>
      <c r="H1597" s="12" t="str">
        <f>VLOOKUP(A1597,Planilha1!A:Y,23,FALSE)</f>
        <v>Não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Não</v>
      </c>
      <c r="H1598" s="12" t="str">
        <f>VLOOKUP(A1598,Planilha1!A:Y,23,FALSE)</f>
        <v>Não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Não</v>
      </c>
      <c r="H1599" s="12" t="str">
        <f>VLOOKUP(A1599,Planilha1!A:Y,23,FALSE)</f>
        <v>Não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Não</v>
      </c>
      <c r="H1600" s="12" t="str">
        <f>VLOOKUP(A1600,Planilha1!A:Y,23,FALSE)</f>
        <v>Não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Não</v>
      </c>
      <c r="H1601" s="12" t="str">
        <f>VLOOKUP(A1601,Planilha1!A:Y,23,FALSE)</f>
        <v>Não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Não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Não</v>
      </c>
      <c r="H1603" s="12" t="str">
        <f>VLOOKUP(A1603,Planilha1!A:Y,23,FALSE)</f>
        <v>Não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Não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Não</v>
      </c>
      <c r="H1605" s="12" t="str">
        <f>VLOOKUP(A1605,Planilha1!A:Y,23,FALSE)</f>
        <v>Não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Não</v>
      </c>
      <c r="F1606" s="12" t="str">
        <f>VLOOKUP(A1606,Planilha1!A:Y,21,FALSE)</f>
        <v>Sim</v>
      </c>
      <c r="G1606" s="12" t="str">
        <f>VLOOKUP(A1606,Planilha1!A:Y,22,FALSE)</f>
        <v>Não</v>
      </c>
      <c r="H1606" s="12" t="str">
        <f>VLOOKUP(A1606,Planilha1!A:Y,23,FALSE)</f>
        <v>Não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Não</v>
      </c>
      <c r="H1607" s="12" t="str">
        <f>VLOOKUP(A1607,Planilha1!A:Y,23,FALSE)</f>
        <v>Não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Não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Não</v>
      </c>
      <c r="H1609" s="12" t="str">
        <f>VLOOKUP(A1609,Planilha1!A:Y,23,FALSE)</f>
        <v>Não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Não</v>
      </c>
      <c r="H1610" s="12" t="str">
        <f>VLOOKUP(A1610,Planilha1!A:Y,23,FALSE)</f>
        <v>Não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Não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Não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Não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Não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Não</v>
      </c>
      <c r="H1616" s="12" t="str">
        <f>VLOOKUP(A1616,Planilha1!A:Y,23,FALSE)</f>
        <v>Não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Não</v>
      </c>
      <c r="H1617" s="12" t="str">
        <f>VLOOKUP(A1617,Planilha1!A:Y,23,FALSE)</f>
        <v>Não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Não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Não</v>
      </c>
      <c r="H1619" s="12" t="str">
        <f>VLOOKUP(A1619,Planilha1!A:Y,23,FALSE)</f>
        <v>Não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Não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Não</v>
      </c>
      <c r="H1621" s="12" t="str">
        <f>VLOOKUP(A1621,Planilha1!A:Y,23,FALSE)</f>
        <v>Não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Não</v>
      </c>
      <c r="H1622" s="12" t="str">
        <f>VLOOKUP(A1622,Planilha1!A:Y,23,FALSE)</f>
        <v>Não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Não</v>
      </c>
      <c r="H1623" s="12" t="str">
        <f>VLOOKUP(A1623,Planilha1!A:Y,23,FALSE)</f>
        <v>Não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Não</v>
      </c>
      <c r="H1624" s="12" t="str">
        <f>VLOOKUP(A1624,Planilha1!A:Y,23,FALSE)</f>
        <v>Não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Não</v>
      </c>
      <c r="H1625" s="12" t="str">
        <f>VLOOKUP(A1625,Planilha1!A:Y,23,FALSE)</f>
        <v>Não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Não</v>
      </c>
      <c r="H1627" s="12" t="str">
        <f>VLOOKUP(A1627,Planilha1!A:Y,23,FALSE)</f>
        <v>Não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Não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Não</v>
      </c>
      <c r="H1630" s="12" t="str">
        <f>VLOOKUP(A1630,Planilha1!A:Y,23,FALSE)</f>
        <v>Não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Não</v>
      </c>
      <c r="H1631" s="12" t="str">
        <f>VLOOKUP(A1631,Planilha1!A:Y,23,FALSE)</f>
        <v>Não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Não</v>
      </c>
      <c r="H1632" s="12" t="str">
        <f>VLOOKUP(A1632,Planilha1!A:Y,23,FALSE)</f>
        <v>Não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Não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Não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Não</v>
      </c>
      <c r="H1636" s="12" t="str">
        <f>VLOOKUP(A1636,Planilha1!A:Y,23,FALSE)</f>
        <v>Não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Não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Não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Não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Não</v>
      </c>
      <c r="H1640" s="12" t="str">
        <f>VLOOKUP(A1640,Planilha1!A:Y,23,FALSE)</f>
        <v>Não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Não</v>
      </c>
      <c r="H1641" s="12" t="str">
        <f>VLOOKUP(A1641,Planilha1!A:Y,23,FALSE)</f>
        <v>Não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Não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Não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Não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Não</v>
      </c>
      <c r="H1646" s="12" t="str">
        <f>VLOOKUP(A1646,Planilha1!A:Y,23,FALSE)</f>
        <v>Não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Não</v>
      </c>
      <c r="H1647" s="12" t="str">
        <f>VLOOKUP(A1647,Planilha1!A:Y,23,FALSE)</f>
        <v>Não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Não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Não</v>
      </c>
      <c r="H1650" s="12" t="str">
        <f>VLOOKUP(A1650,Planilha1!A:Y,23,FALSE)</f>
        <v>Não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Não</v>
      </c>
      <c r="H1651" s="12" t="str">
        <f>VLOOKUP(A1651,Planilha1!A:Y,23,FALSE)</f>
        <v>Não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Não</v>
      </c>
      <c r="H1652" s="12" t="str">
        <f>VLOOKUP(A1652,Planilha1!A:Y,23,FALSE)</f>
        <v>Não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Não</v>
      </c>
      <c r="H1653" s="12" t="str">
        <f>VLOOKUP(A1653,Planilha1!A:Y,23,FALSE)</f>
        <v>Não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Não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Não</v>
      </c>
      <c r="H1655" s="12" t="str">
        <f>VLOOKUP(A1655,Planilha1!A:Y,23,FALSE)</f>
        <v>Não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Não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Não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Não</v>
      </c>
      <c r="H1658" s="12" t="str">
        <f>VLOOKUP(A1658,Planilha1!A:Y,23,FALSE)</f>
        <v>Não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Não</v>
      </c>
      <c r="H1659" s="12" t="str">
        <f>VLOOKUP(A1659,Planilha1!A:Y,23,FALSE)</f>
        <v>Não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Não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Não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Não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Não</v>
      </c>
      <c r="H1663" s="12" t="str">
        <f>VLOOKUP(A1663,Planilha1!A:Y,23,FALSE)</f>
        <v>Não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Não</v>
      </c>
      <c r="H1664" s="12" t="str">
        <f>VLOOKUP(A1664,Planilha1!A:Y,23,FALSE)</f>
        <v>Não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Não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Não</v>
      </c>
      <c r="H1667" s="12" t="str">
        <f>VLOOKUP(A1667,Planilha1!A:Y,23,FALSE)</f>
        <v>Não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Não</v>
      </c>
      <c r="H1668" s="12" t="str">
        <f>VLOOKUP(A1668,Planilha1!A:Y,23,FALSE)</f>
        <v>Não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Não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Não</v>
      </c>
      <c r="H1670" s="12" t="str">
        <f>VLOOKUP(A1670,Planilha1!A:Y,23,FALSE)</f>
        <v>Não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Não</v>
      </c>
      <c r="H1671" s="12" t="str">
        <f>VLOOKUP(A1671,Planilha1!A:Y,23,FALSE)</f>
        <v>Não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Não</v>
      </c>
      <c r="H1672" s="12" t="str">
        <f>VLOOKUP(A1672,Planilha1!A:Y,23,FALSE)</f>
        <v>Não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Não</v>
      </c>
      <c r="H1673" s="12" t="str">
        <f>VLOOKUP(A1673,Planilha1!A:Y,23,FALSE)</f>
        <v>Não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Não</v>
      </c>
      <c r="H1675" s="12" t="str">
        <f>VLOOKUP(A1675,Planilha1!A:Y,23,FALSE)</f>
        <v>Não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Não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Não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Não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Não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Não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Não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Não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Não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Não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Não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Não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Não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Não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Não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Não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Não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Não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Não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Não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Não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Não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Não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Não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Não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Não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Não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Não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Não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Não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Não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Não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Não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Não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Não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Não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Não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Não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Não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Não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Não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Não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Não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Não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Não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Não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Não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Não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Não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Não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Não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Não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Não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Não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Não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Não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Não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Não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Não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Não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Não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Não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Não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Não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Não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Não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Não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Não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Não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Não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Não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Não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Não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Não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Não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Não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Não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Não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Não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Não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Não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Não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Não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Não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Não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Não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Não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Não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Não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Não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Não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Não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Não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Não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Não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Não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Não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Não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Não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Não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Não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Não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Não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Não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Não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Não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Não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Não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Não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Não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Não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Não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Não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Não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Não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Não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Não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Não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Não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Não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Não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Não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Não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Não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Não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Não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Não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Não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Não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Não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Não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Não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Não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Não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Não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Não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Não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Não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Não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Não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Não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Não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Não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Não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Não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Não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Não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Não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Não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Não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Não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Não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Não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Não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Não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Não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Não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Não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Não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Não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Não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Não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Não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Não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Não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Não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Não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Não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Não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Não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Não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Não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Não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Não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Não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Não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Não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Não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Não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Não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Não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Não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Não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Não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Não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Não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Não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Não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Não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Não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Não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Não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Não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Não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Não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Não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Não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Não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Não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Não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Não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Não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Não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Não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Não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Não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Não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Não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Não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Não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Não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Não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Não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Não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Não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Não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Não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Não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Não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Não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Não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Não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Não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Não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Não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Não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Não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Não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Não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Não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Não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Não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Não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Não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Não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Não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Não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Não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Não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Não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Não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Não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Não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Não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Não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Não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Não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Não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Não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Não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Não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Não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Não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Não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Não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Não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Não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Não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Não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Não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Não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Não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Não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Não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Não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Não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Não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Não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Não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Não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Não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Não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Não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Não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Não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Não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Não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Não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Não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Não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Não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Não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Não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Não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Não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Não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Não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Não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Não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Não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Não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Não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Não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Não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Não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Não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Não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Não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Não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Não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Não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Não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Não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Não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Não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Não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Não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Não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Não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Não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Não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Não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Não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Não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Não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Não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Não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Não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Não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Não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Não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Não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Não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Não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Não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Não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Não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Não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Não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Não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Não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Não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Não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Não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Não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Não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Não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Não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Não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Não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Não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Não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Não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Não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Não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Não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Não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Não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Não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Não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Não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Não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Não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Não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Não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Não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Não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Não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Não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Não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Não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Não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Não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Não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Não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Não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Não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Não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Não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Não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Não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Não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Não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Não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Não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Não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Não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Não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Não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Não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Não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Não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Não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Não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Não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Não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Não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Não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Não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Não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Não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Não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Não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Não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Não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Não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Não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Não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Não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Não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Não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Não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Não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Não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Não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Não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Não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Não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Não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Não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Não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Não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Não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Não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Não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Não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Não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Não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Não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Não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Não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Não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Não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Não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Não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Não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Não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Não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Não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Não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Não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Não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Não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Não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Não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Não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Não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Não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Não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Não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Não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Não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Não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Não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Não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Não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Não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Não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Não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Não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Não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Não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Não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Não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Não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Não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Não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Não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Não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Não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Não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Não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Não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Não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Não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Não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Não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Não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Não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Não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Não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Não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Não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Não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Não</v>
      </c>
      <c r="H2151" s="12" t="str">
        <f>VLOOKUP(A2151,Planilha1!A:Y,23,FALSE)</f>
        <v>Não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Não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Não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Não</v>
      </c>
      <c r="H2154" s="12" t="str">
        <f>VLOOKUP(A2154,Planilha1!A:Y,23,FALSE)</f>
        <v>Não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Não</v>
      </c>
      <c r="F2155" s="12" t="str">
        <f>VLOOKUP(A2155,Planilha1!A:Y,21,FALSE)</f>
        <v>Não</v>
      </c>
      <c r="G2155" s="12" t="str">
        <f>VLOOKUP(A2155,Planilha1!A:Y,22,FALSE)</f>
        <v>Não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Não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Não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Não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Não</v>
      </c>
      <c r="H2158" s="12" t="str">
        <f>VLOOKUP(A2158,Planilha1!A:Y,23,FALSE)</f>
        <v>Não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Não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Não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Não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Não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Não</v>
      </c>
      <c r="F2162" s="12" t="str">
        <f>VLOOKUP(A2162,Planilha1!A:Y,21,FALSE)</f>
        <v>Não</v>
      </c>
      <c r="G2162" s="12" t="str">
        <f>VLOOKUP(A2162,Planilha1!A:Y,22,FALSE)</f>
        <v>Não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Não</v>
      </c>
      <c r="H2163" s="12" t="str">
        <f>VLOOKUP(A2163,Planilha1!A:Y,23,FALSE)</f>
        <v>Não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Não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Não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Não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Não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Não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Não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Não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Não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Não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Não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Não</v>
      </c>
      <c r="F2173" s="12" t="str">
        <f>VLOOKUP(A2173,Planilha1!A:Y,21,FALSE)</f>
        <v>Não</v>
      </c>
      <c r="G2173" s="12" t="str">
        <f>VLOOKUP(A2173,Planilha1!A:Y,22,FALSE)</f>
        <v>Não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Não</v>
      </c>
      <c r="H2174" s="12" t="str">
        <f>VLOOKUP(A2174,Planilha1!A:Y,23,FALSE)</f>
        <v>Não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Não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Não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Não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Não</v>
      </c>
      <c r="F2178" s="12" t="str">
        <f>VLOOKUP(A2178,Planilha1!A:Y,21,FALSE)</f>
        <v>Não</v>
      </c>
      <c r="G2178" s="12" t="str">
        <f>VLOOKUP(A2178,Planilha1!A:Y,22,FALSE)</f>
        <v>Não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Não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Não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Não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Não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Não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Não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Não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Não</v>
      </c>
      <c r="F2187" s="12" t="str">
        <f>VLOOKUP(A2187,Planilha1!A:Y,21,FALSE)</f>
        <v>Não</v>
      </c>
      <c r="G2187" s="12" t="str">
        <f>VLOOKUP(A2187,Planilha1!A:Y,22,FALSE)</f>
        <v>Não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Não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Não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Não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Não</v>
      </c>
      <c r="F2190" s="12" t="str">
        <f>VLOOKUP(A2190,Planilha1!A:Y,21,FALSE)</f>
        <v>Não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Não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Não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Não</v>
      </c>
      <c r="F2192" s="12" t="str">
        <f>VLOOKUP(A2192,Planilha1!A:Y,21,FALSE)</f>
        <v>Não</v>
      </c>
      <c r="G2192" s="12" t="str">
        <f>VLOOKUP(A2192,Planilha1!A:Y,22,FALSE)</f>
        <v>Não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Não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Não</v>
      </c>
      <c r="F2194" s="12" t="str">
        <f>VLOOKUP(A2194,Planilha1!A:Y,21,FALSE)</f>
        <v>Não</v>
      </c>
      <c r="G2194" s="12" t="str">
        <f>VLOOKUP(A2194,Planilha1!A:Y,22,FALSE)</f>
        <v>Não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Não</v>
      </c>
      <c r="H2198" s="12" t="str">
        <f>VLOOKUP(A2198,Planilha1!A:Y,23,FALSE)</f>
        <v>Não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Não</v>
      </c>
      <c r="H2199" s="12" t="str">
        <f>VLOOKUP(A2199,Planilha1!A:Y,23,FALSE)</f>
        <v>Não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Não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Não</v>
      </c>
      <c r="H2202" s="12" t="str">
        <f>VLOOKUP(A2202,Planilha1!A:Y,23,FALSE)</f>
        <v>Não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Não</v>
      </c>
      <c r="H2203" s="12" t="str">
        <f>VLOOKUP(A2203,Planilha1!A:Y,23,FALSE)</f>
        <v>Não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Não</v>
      </c>
      <c r="H2204" s="12" t="str">
        <f>VLOOKUP(A2204,Planilha1!A:Y,23,FALSE)</f>
        <v>Não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Não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Não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Não</v>
      </c>
      <c r="H2208" s="12" t="str">
        <f>VLOOKUP(A2208,Planilha1!A:Y,23,FALSE)</f>
        <v>Não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Não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Não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Não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Não</v>
      </c>
      <c r="H2212" s="12" t="str">
        <f>VLOOKUP(A2212,Planilha1!A:Y,23,FALSE)</f>
        <v>Não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Não</v>
      </c>
      <c r="H2214" s="12" t="str">
        <f>VLOOKUP(A2214,Planilha1!A:Y,23,FALSE)</f>
        <v>Não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Não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Não</v>
      </c>
      <c r="H2216" s="12" t="str">
        <f>VLOOKUP(A2216,Planilha1!A:Y,23,FALSE)</f>
        <v>Não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Não</v>
      </c>
      <c r="H2218" s="12" t="str">
        <f>VLOOKUP(A2218,Planilha1!A:Y,23,FALSE)</f>
        <v>Não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Não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Não</v>
      </c>
      <c r="H2220" s="12" t="str">
        <f>VLOOKUP(A2220,Planilha1!A:Y,23,FALSE)</f>
        <v>Não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Não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Não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Não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Não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Não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Não</v>
      </c>
      <c r="H2226" s="12" t="str">
        <f>VLOOKUP(A2226,Planilha1!A:Y,23,FALSE)</f>
        <v>Não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Não</v>
      </c>
      <c r="H2227" s="12" t="str">
        <f>VLOOKUP(A2227,Planilha1!A:Y,23,FALSE)</f>
        <v>Não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Não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Não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Não</v>
      </c>
      <c r="H2232" s="12" t="str">
        <f>VLOOKUP(A2232,Planilha1!A:Y,23,FALSE)</f>
        <v>Não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Não</v>
      </c>
      <c r="H2233" s="12" t="str">
        <f>VLOOKUP(A2233,Planilha1!A:Y,23,FALSE)</f>
        <v>Não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Não</v>
      </c>
      <c r="H2234" s="12" t="str">
        <f>VLOOKUP(A2234,Planilha1!A:Y,23,FALSE)</f>
        <v>Não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Não</v>
      </c>
      <c r="H2235" s="12" t="str">
        <f>VLOOKUP(A2235,Planilha1!A:Y,23,FALSE)</f>
        <v>Não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Não</v>
      </c>
      <c r="H2236" s="12" t="str">
        <f>VLOOKUP(A2236,Planilha1!A:Y,23,FALSE)</f>
        <v>Não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Não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Não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Não</v>
      </c>
      <c r="F2241" s="12" t="str">
        <f>VLOOKUP(A2241,Planilha1!A:Y,21,FALSE)</f>
        <v>Sim</v>
      </c>
      <c r="G2241" s="12" t="str">
        <f>VLOOKUP(A2241,Planilha1!A:Y,22,FALSE)</f>
        <v>Não</v>
      </c>
      <c r="H2241" s="12" t="str">
        <f>VLOOKUP(A2241,Planilha1!A:Y,23,FALSE)</f>
        <v>Não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Não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Não</v>
      </c>
      <c r="H2243" s="12" t="str">
        <f>VLOOKUP(A2243,Planilha1!A:Y,23,FALSE)</f>
        <v>Não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Não</v>
      </c>
      <c r="H2244" s="12" t="str">
        <f>VLOOKUP(A2244,Planilha1!A:Y,23,FALSE)</f>
        <v>Não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Não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Não</v>
      </c>
      <c r="G2247" s="12" t="str">
        <f>VLOOKUP(A2247,Planilha1!A:Y,22,FALSE)</f>
        <v>Não</v>
      </c>
      <c r="H2247" s="12" t="str">
        <f>VLOOKUP(A2247,Planilha1!A:Y,23,FALSE)</f>
        <v>Não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Não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Não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Não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Não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Não</v>
      </c>
      <c r="F2252" s="12" t="str">
        <f>VLOOKUP(A2252,Planilha1!A:Y,21,FALSE)</f>
        <v>Sim</v>
      </c>
      <c r="G2252" s="12" t="str">
        <f>VLOOKUP(A2252,Planilha1!A:Y,22,FALSE)</f>
        <v>Não</v>
      </c>
      <c r="H2252" s="12" t="str">
        <f>VLOOKUP(A2252,Planilha1!A:Y,23,FALSE)</f>
        <v>Não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Não</v>
      </c>
      <c r="H2253" s="12" t="str">
        <f>VLOOKUP(A2253,Planilha1!A:Y,23,FALSE)</f>
        <v>Não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Não</v>
      </c>
      <c r="H2255" s="12" t="str">
        <f>VLOOKUP(A2255,Planilha1!A:Y,23,FALSE)</f>
        <v>Não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Não</v>
      </c>
      <c r="H2257" s="12" t="str">
        <f>VLOOKUP(A2257,Planilha1!A:Y,23,FALSE)</f>
        <v>Não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Não</v>
      </c>
      <c r="H2259" s="12" t="str">
        <f>VLOOKUP(A2259,Planilha1!A:Y,23,FALSE)</f>
        <v>Não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Não</v>
      </c>
      <c r="H2261" s="12" t="str">
        <f>VLOOKUP(A2261,Planilha1!A:Y,23,FALSE)</f>
        <v>Não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Não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Não</v>
      </c>
      <c r="H2265" s="12" t="str">
        <f>VLOOKUP(A2265,Planilha1!A:Y,23,FALSE)</f>
        <v>Não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Não</v>
      </c>
      <c r="H2266" s="12" t="str">
        <f>VLOOKUP(A2266,Planilha1!A:Y,23,FALSE)</f>
        <v>Não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Não</v>
      </c>
      <c r="G2267" s="12" t="str">
        <f>VLOOKUP(A2267,Planilha1!A:Y,22,FALSE)</f>
        <v>Não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Não</v>
      </c>
      <c r="H2269" s="12" t="str">
        <f>VLOOKUP(A2269,Planilha1!A:Y,23,FALSE)</f>
        <v>Não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Não</v>
      </c>
      <c r="G2270" s="12" t="str">
        <f>VLOOKUP(A2270,Planilha1!A:Y,22,FALSE)</f>
        <v>Não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Não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Não</v>
      </c>
      <c r="F2272" s="12" t="str">
        <f>VLOOKUP(A2272,Planilha1!A:Y,21,FALSE)</f>
        <v>Não</v>
      </c>
      <c r="G2272" s="12" t="str">
        <f>VLOOKUP(A2272,Planilha1!A:Y,22,FALSE)</f>
        <v>Não</v>
      </c>
      <c r="H2272" s="12" t="str">
        <f>VLOOKUP(A2272,Planilha1!A:Y,23,FALSE)</f>
        <v>Não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Não</v>
      </c>
      <c r="H2273" s="12" t="str">
        <f>VLOOKUP(A2273,Planilha1!A:Y,23,FALSE)</f>
        <v>Não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Não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Não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Não</v>
      </c>
      <c r="F2279" s="12" t="str">
        <f>VLOOKUP(A2279,Planilha1!A:Y,21,FALSE)</f>
        <v>Não</v>
      </c>
      <c r="G2279" s="12" t="str">
        <f>VLOOKUP(A2279,Planilha1!A:Y,22,FALSE)</f>
        <v>Não</v>
      </c>
      <c r="H2279" s="12" t="str">
        <f>VLOOKUP(A2279,Planilha1!A:Y,23,FALSE)</f>
        <v>Não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Não</v>
      </c>
      <c r="H2280" s="12" t="str">
        <f>VLOOKUP(A2280,Planilha1!A:Y,23,FALSE)</f>
        <v>Não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Não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Não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Não</v>
      </c>
      <c r="H2285" s="12" t="str">
        <f>VLOOKUP(A2285,Planilha1!A:Y,23,FALSE)</f>
        <v>Não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Não</v>
      </c>
      <c r="F2286" s="12" t="str">
        <f>VLOOKUP(A2286,Planilha1!A:Y,21,FALSE)</f>
        <v>Não</v>
      </c>
      <c r="G2286" s="12" t="str">
        <f>VLOOKUP(A2286,Planilha1!A:Y,22,FALSE)</f>
        <v>Não</v>
      </c>
      <c r="H2286" s="12" t="str">
        <f>VLOOKUP(A2286,Planilha1!A:Y,23,FALSE)</f>
        <v>Não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Não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Não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Não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Não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Não</v>
      </c>
      <c r="H2294" s="12" t="str">
        <f>VLOOKUP(A2294,Planilha1!A:Y,23,FALSE)</f>
        <v>Não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Não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Não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Não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Não</v>
      </c>
      <c r="F2300" s="12" t="str">
        <f>VLOOKUP(A2300,Planilha1!A:Y,21,FALSE)</f>
        <v>Não</v>
      </c>
      <c r="G2300" s="12" t="str">
        <f>VLOOKUP(A2300,Planilha1!A:Y,22,FALSE)</f>
        <v>Não</v>
      </c>
      <c r="H2300" s="12" t="str">
        <f>VLOOKUP(A2300,Planilha1!A:Y,23,FALSE)</f>
        <v>Não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Não</v>
      </c>
      <c r="H2301" s="12" t="str">
        <f>VLOOKUP(A2301,Planilha1!A:Y,23,FALSE)</f>
        <v>Não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Não</v>
      </c>
      <c r="G2303" s="12" t="str">
        <f>VLOOKUP(A2303,Planilha1!A:Y,22,FALSE)</f>
        <v>Não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Não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Não</v>
      </c>
      <c r="H2305" s="12" t="str">
        <f>VLOOKUP(A2305,Planilha1!A:Y,23,FALSE)</f>
        <v>Não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Não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Não</v>
      </c>
      <c r="H2309" s="12" t="str">
        <f>VLOOKUP(A2309,Planilha1!A:Y,23,FALSE)</f>
        <v>Não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Não</v>
      </c>
      <c r="F2312" s="12" t="str">
        <f>VLOOKUP(A2312,Planilha1!A:Y,21,FALSE)</f>
        <v>Não</v>
      </c>
      <c r="G2312" s="12" t="str">
        <f>VLOOKUP(A2312,Planilha1!A:Y,22,FALSE)</f>
        <v>Não</v>
      </c>
      <c r="H2312" s="12" t="str">
        <f>VLOOKUP(A2312,Planilha1!A:Y,23,FALSE)</f>
        <v>Não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Não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Não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Não</v>
      </c>
      <c r="F2314" s="12" t="str">
        <f>VLOOKUP(A2314,Planilha1!A:Y,21,FALSE)</f>
        <v>Sim</v>
      </c>
      <c r="G2314" s="12" t="str">
        <f>VLOOKUP(A2314,Planilha1!A:Y,22,FALSE)</f>
        <v>Não</v>
      </c>
      <c r="H2314" s="12" t="str">
        <f>VLOOKUP(A2314,Planilha1!A:Y,23,FALSE)</f>
        <v>Não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Não</v>
      </c>
      <c r="F2316" s="12" t="str">
        <f>VLOOKUP(A2316,Planilha1!A:Y,21,FALSE)</f>
        <v>Não</v>
      </c>
      <c r="G2316" s="12" t="str">
        <f>VLOOKUP(A2316,Planilha1!A:Y,22,FALSE)</f>
        <v>Não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Não</v>
      </c>
      <c r="F2317" s="12" t="str">
        <f>VLOOKUP(A2317,Planilha1!A:Y,21,FALSE)</f>
        <v>Não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Não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Não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Não</v>
      </c>
      <c r="H2322" s="12" t="str">
        <f>VLOOKUP(A2322,Planilha1!A:Y,23,FALSE)</f>
        <v>Não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Não</v>
      </c>
      <c r="F2323" s="12" t="str">
        <f>VLOOKUP(A2323,Planilha1!A:Y,21,FALSE)</f>
        <v>Não</v>
      </c>
      <c r="G2323" s="12" t="str">
        <f>VLOOKUP(A2323,Planilha1!A:Y,22,FALSE)</f>
        <v>Não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Não</v>
      </c>
      <c r="F2325" s="12" t="str">
        <f>VLOOKUP(A2325,Planilha1!A:Y,21,FALSE)</f>
        <v>Não</v>
      </c>
      <c r="G2325" s="12" t="str">
        <f>VLOOKUP(A2325,Planilha1!A:Y,22,FALSE)</f>
        <v>Não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Não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Não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Não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Não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Não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Não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Não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Não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Não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Não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Não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Não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Não</v>
      </c>
      <c r="H2341" s="12" t="str">
        <f>VLOOKUP(A2341,Planilha1!A:Y,23,FALSE)</f>
        <v>Não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Não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Não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Não</v>
      </c>
      <c r="H2350" s="12" t="str">
        <f>VLOOKUP(A2350,Planilha1!A:Y,23,FALSE)</f>
        <v>Não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Não</v>
      </c>
      <c r="F2354" s="12" t="str">
        <f>VLOOKUP(A2354,Planilha1!A:Y,21,FALSE)</f>
        <v>Não</v>
      </c>
      <c r="G2354" s="12" t="str">
        <f>VLOOKUP(A2354,Planilha1!A:Y,22,FALSE)</f>
        <v>Não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Não</v>
      </c>
      <c r="H2355" s="12" t="str">
        <f>VLOOKUP(A2355,Planilha1!A:Y,23,FALSE)</f>
        <v>Não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Não</v>
      </c>
      <c r="H2356" s="12" t="str">
        <f>VLOOKUP(A2356,Planilha1!A:Y,23,FALSE)</f>
        <v>Não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Não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Não</v>
      </c>
      <c r="H2361" s="12" t="str">
        <f>VLOOKUP(A2361,Planilha1!A:Y,23,FALSE)</f>
        <v>Não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Não</v>
      </c>
      <c r="H2362" s="12" t="str">
        <f>VLOOKUP(A2362,Planilha1!A:Y,23,FALSE)</f>
        <v>Não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Não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Não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Não</v>
      </c>
      <c r="H2366" s="12" t="str">
        <f>VLOOKUP(A2366,Planilha1!A:Y,23,FALSE)</f>
        <v>Não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Não</v>
      </c>
      <c r="F2367" s="12" t="str">
        <f>VLOOKUP(A2367,Planilha1!A:Y,21,FALSE)</f>
        <v>Sim</v>
      </c>
      <c r="G2367" s="12" t="str">
        <f>VLOOKUP(A2367,Planilha1!A:Y,22,FALSE)</f>
        <v>Não</v>
      </c>
      <c r="H2367" s="12" t="str">
        <f>VLOOKUP(A2367,Planilha1!A:Y,23,FALSE)</f>
        <v>Não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Não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Não</v>
      </c>
      <c r="F2370" s="12" t="str">
        <f>VLOOKUP(A2370,Planilha1!A:Y,21,FALSE)</f>
        <v>Não</v>
      </c>
      <c r="G2370" s="12" t="str">
        <f>VLOOKUP(A2370,Planilha1!A:Y,22,FALSE)</f>
        <v>Não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Não</v>
      </c>
      <c r="H2371" s="12" t="str">
        <f>VLOOKUP(A2371,Planilha1!A:Y,23,FALSE)</f>
        <v>Não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Não</v>
      </c>
      <c r="F2373" s="12" t="str">
        <f>VLOOKUP(A2373,Planilha1!A:Y,21,FALSE)</f>
        <v>Não</v>
      </c>
      <c r="G2373" s="12" t="str">
        <f>VLOOKUP(A2373,Planilha1!A:Y,22,FALSE)</f>
        <v>Não</v>
      </c>
      <c r="H2373" s="12" t="str">
        <f>VLOOKUP(A2373,Planilha1!A:Y,23,FALSE)</f>
        <v>Não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Não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Não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Não</v>
      </c>
      <c r="F2377" s="12" t="str">
        <f>VLOOKUP(A2377,Planilha1!A:Y,21,FALSE)</f>
        <v>Não</v>
      </c>
      <c r="G2377" s="12" t="str">
        <f>VLOOKUP(A2377,Planilha1!A:Y,22,FALSE)</f>
        <v>Não</v>
      </c>
      <c r="H2377" s="12" t="str">
        <f>VLOOKUP(A2377,Planilha1!A:Y,23,FALSE)</f>
        <v>Não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Não</v>
      </c>
      <c r="H2379" s="12" t="str">
        <f>VLOOKUP(A2379,Planilha1!A:Y,23,FALSE)</f>
        <v>Não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Não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Não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Não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Não</v>
      </c>
      <c r="H2385" s="12" t="str">
        <f>VLOOKUP(A2385,Planilha1!A:Y,23,FALSE)</f>
        <v>Não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Não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Não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Não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Não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Não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Não</v>
      </c>
      <c r="H2390" s="12" t="str">
        <f>VLOOKUP(A2390,Planilha1!A:Y,23,FALSE)</f>
        <v>Não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Não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Não</v>
      </c>
      <c r="F2393" s="12" t="str">
        <f>VLOOKUP(A2393,Planilha1!A:Y,21,FALSE)</f>
        <v>Não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Não</v>
      </c>
      <c r="H2395" s="12" t="str">
        <f>VLOOKUP(A2395,Planilha1!A:Y,23,FALSE)</f>
        <v>Não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Não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Não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Não</v>
      </c>
      <c r="F2399" s="12" t="str">
        <f>VLOOKUP(A2399,Planilha1!A:Y,21,FALSE)</f>
        <v>Não</v>
      </c>
      <c r="G2399" s="12" t="str">
        <f>VLOOKUP(A2399,Planilha1!A:Y,22,FALSE)</f>
        <v>Não</v>
      </c>
      <c r="H2399" s="12" t="str">
        <f>VLOOKUP(A2399,Planilha1!A:Y,23,FALSE)</f>
        <v>Não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Não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Não</v>
      </c>
      <c r="H2402" s="12" t="str">
        <f>VLOOKUP(A2402,Planilha1!A:Y,23,FALSE)</f>
        <v>Não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Não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Não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Não</v>
      </c>
      <c r="F2408" s="12" t="str">
        <f>VLOOKUP(A2408,Planilha1!A:Y,21,FALSE)</f>
        <v>Não</v>
      </c>
      <c r="G2408" s="12" t="str">
        <f>VLOOKUP(A2408,Planilha1!A:Y,22,FALSE)</f>
        <v>Não</v>
      </c>
      <c r="H2408" s="12" t="str">
        <f>VLOOKUP(A2408,Planilha1!A:Y,23,FALSE)</f>
        <v>Não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Não</v>
      </c>
      <c r="H2409" s="12" t="str">
        <f>VLOOKUP(A2409,Planilha1!A:Y,23,FALSE)</f>
        <v>Não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Não</v>
      </c>
      <c r="H2410" s="12" t="str">
        <f>VLOOKUP(A2410,Planilha1!A:Y,23,FALSE)</f>
        <v>Não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Não</v>
      </c>
      <c r="H2411" s="12" t="str">
        <f>VLOOKUP(A2411,Planilha1!A:Y,23,FALSE)</f>
        <v>Não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Não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Não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Não</v>
      </c>
      <c r="F2414" s="12" t="str">
        <f>VLOOKUP(A2414,Planilha1!A:Y,21,FALSE)</f>
        <v>Não</v>
      </c>
      <c r="G2414" s="12" t="str">
        <f>VLOOKUP(A2414,Planilha1!A:Y,22,FALSE)</f>
        <v>Não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Não</v>
      </c>
      <c r="H2416" s="12" t="str">
        <f>VLOOKUP(A2416,Planilha1!A:Y,23,FALSE)</f>
        <v>Não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Não</v>
      </c>
      <c r="F2418" s="12" t="str">
        <f>VLOOKUP(A2418,Planilha1!A:Y,21,FALSE)</f>
        <v>Não</v>
      </c>
      <c r="G2418" s="12" t="str">
        <f>VLOOKUP(A2418,Planilha1!A:Y,22,FALSE)</f>
        <v>Não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Não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Não</v>
      </c>
      <c r="H2420" s="12" t="str">
        <f>VLOOKUP(A2420,Planilha1!A:Y,23,FALSE)</f>
        <v>Não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Não</v>
      </c>
      <c r="H2422" s="12" t="str">
        <f>VLOOKUP(A2422,Planilha1!A:Y,23,FALSE)</f>
        <v>Não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Não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Não</v>
      </c>
      <c r="H2428" s="12" t="str">
        <f>VLOOKUP(A2428,Planilha1!A:Y,23,FALSE)</f>
        <v>Não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Não</v>
      </c>
      <c r="F2430" s="12" t="str">
        <f>VLOOKUP(A2430,Planilha1!A:Y,21,FALSE)</f>
        <v>Não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Não</v>
      </c>
      <c r="H2431" s="12" t="str">
        <f>VLOOKUP(A2431,Planilha1!A:Y,23,FALSE)</f>
        <v>Não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Não</v>
      </c>
      <c r="H2433" s="12" t="str">
        <f>VLOOKUP(A2433,Planilha1!A:Y,23,FALSE)</f>
        <v>Não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Não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Não</v>
      </c>
      <c r="G2437" s="12" t="str">
        <f>VLOOKUP(A2437,Planilha1!A:Y,22,FALSE)</f>
        <v>Não</v>
      </c>
      <c r="H2437" s="12" t="str">
        <f>VLOOKUP(A2437,Planilha1!A:Y,23,FALSE)</f>
        <v>Não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Não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Não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Não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Não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Não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Não</v>
      </c>
      <c r="H2446" s="12" t="str">
        <f>VLOOKUP(A2446,Planilha1!A:Y,23,FALSE)</f>
        <v>Não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Não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Não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Não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Não</v>
      </c>
      <c r="H2449" s="12" t="str">
        <f>VLOOKUP(A2449,Planilha1!A:Y,23,FALSE)</f>
        <v>Não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Não</v>
      </c>
      <c r="H2450" s="12" t="str">
        <f>VLOOKUP(A2450,Planilha1!A:Y,23,FALSE)</f>
        <v>Não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Não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Não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Não</v>
      </c>
      <c r="F2454" s="12" t="str">
        <f>VLOOKUP(A2454,Planilha1!A:Y,21,FALSE)</f>
        <v>Não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Não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Não</v>
      </c>
      <c r="H2457" s="12" t="str">
        <f>VLOOKUP(A2457,Planilha1!A:Y,23,FALSE)</f>
        <v>Não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Não</v>
      </c>
      <c r="H2464" s="12" t="str">
        <f>VLOOKUP(A2464,Planilha1!A:Y,23,FALSE)</f>
        <v>Não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Não</v>
      </c>
      <c r="H2465" s="12" t="str">
        <f>VLOOKUP(A2465,Planilha1!A:Y,23,FALSE)</f>
        <v>Não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Não</v>
      </c>
      <c r="H2470" s="12" t="str">
        <f>VLOOKUP(A2470,Planilha1!A:Y,23,FALSE)</f>
        <v>Não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Não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Não</v>
      </c>
      <c r="H2477" s="12" t="str">
        <f>VLOOKUP(A2477,Planilha1!A:Y,23,FALSE)</f>
        <v>Não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Não</v>
      </c>
      <c r="H2478" s="12" t="str">
        <f>VLOOKUP(A2478,Planilha1!A:Y,23,FALSE)</f>
        <v>Não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Não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Não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Não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Não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Não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Não</v>
      </c>
      <c r="H2486" s="12" t="str">
        <f>VLOOKUP(A2486,Planilha1!A:Y,23,FALSE)</f>
        <v>Não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Não</v>
      </c>
      <c r="F2487" s="12" t="str">
        <f>VLOOKUP(A2487,Planilha1!A:Y,21,FALSE)</f>
        <v>Não</v>
      </c>
      <c r="G2487" s="12" t="str">
        <f>VLOOKUP(A2487,Planilha1!A:Y,22,FALSE)</f>
        <v>Não</v>
      </c>
      <c r="H2487" s="12" t="str">
        <f>VLOOKUP(A2487,Planilha1!A:Y,23,FALSE)</f>
        <v>Não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Não</v>
      </c>
      <c r="H2488" s="12" t="str">
        <f>VLOOKUP(A2488,Planilha1!A:Y,23,FALSE)</f>
        <v>Não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Não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Não</v>
      </c>
      <c r="F2491" s="12" t="str">
        <f>VLOOKUP(A2491,Planilha1!A:Y,21,FALSE)</f>
        <v>Sim</v>
      </c>
      <c r="G2491" s="12" t="str">
        <f>VLOOKUP(A2491,Planilha1!A:Y,22,FALSE)</f>
        <v>Não</v>
      </c>
      <c r="H2491" s="12" t="str">
        <f>VLOOKUP(A2491,Planilha1!A:Y,23,FALSE)</f>
        <v>Não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Não</v>
      </c>
      <c r="H2493" s="12" t="str">
        <f>VLOOKUP(A2493,Planilha1!A:Y,23,FALSE)</f>
        <v>Não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Não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Não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Não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Não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Não</v>
      </c>
      <c r="H2500" s="12" t="str">
        <f>VLOOKUP(A2500,Planilha1!A:Y,23,FALSE)</f>
        <v>Não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Não</v>
      </c>
      <c r="H2502" s="12" t="str">
        <f>VLOOKUP(A2502,Planilha1!A:Y,23,FALSE)</f>
        <v>Não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Não</v>
      </c>
      <c r="F2504" s="12" t="str">
        <f>VLOOKUP(A2504,Planilha1!A:Y,21,FALSE)</f>
        <v>Não</v>
      </c>
      <c r="G2504" s="12" t="str">
        <f>VLOOKUP(A2504,Planilha1!A:Y,22,FALSE)</f>
        <v>Não</v>
      </c>
      <c r="H2504" s="12" t="str">
        <f>VLOOKUP(A2504,Planilha1!A:Y,23,FALSE)</f>
        <v>Não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Não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Não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Não</v>
      </c>
      <c r="H2508" s="12" t="str">
        <f>VLOOKUP(A2508,Planilha1!A:Y,23,FALSE)</f>
        <v>Não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Não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Não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Não</v>
      </c>
      <c r="F2512" s="12" t="str">
        <f>VLOOKUP(A2512,Planilha1!A:Y,21,FALSE)</f>
        <v>Não</v>
      </c>
      <c r="G2512" s="12" t="str">
        <f>VLOOKUP(A2512,Planilha1!A:Y,22,FALSE)</f>
        <v>Não</v>
      </c>
      <c r="H2512" s="12" t="str">
        <f>VLOOKUP(A2512,Planilha1!A:Y,23,FALSE)</f>
        <v>Não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Não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Não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Não</v>
      </c>
      <c r="H2514" s="12" t="str">
        <f>VLOOKUP(A2514,Planilha1!A:Y,23,FALSE)</f>
        <v>Não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Não</v>
      </c>
      <c r="H2515" s="12" t="str">
        <f>VLOOKUP(A2515,Planilha1!A:Y,23,FALSE)</f>
        <v>Não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Não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Não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Não</v>
      </c>
      <c r="H2520" s="12" t="str">
        <f>VLOOKUP(A2520,Planilha1!A:Y,23,FALSE)</f>
        <v>Não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Não</v>
      </c>
      <c r="H2521" s="12" t="str">
        <f>VLOOKUP(A2521,Planilha1!A:Y,23,FALSE)</f>
        <v>Não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Não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Não</v>
      </c>
      <c r="H2524" s="12" t="str">
        <f>VLOOKUP(A2524,Planilha1!A:Y,23,FALSE)</f>
        <v>Não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Não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Não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Não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Não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Não</v>
      </c>
      <c r="H2530" s="12" t="str">
        <f>VLOOKUP(A2530,Planilha1!A:Y,23,FALSE)</f>
        <v>Não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Não</v>
      </c>
      <c r="H2531" s="12" t="str">
        <f>VLOOKUP(A2531,Planilha1!A:Y,23,FALSE)</f>
        <v>Não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Não</v>
      </c>
      <c r="H2532" s="12" t="str">
        <f>VLOOKUP(A2532,Planilha1!A:Y,23,FALSE)</f>
        <v>Não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Não</v>
      </c>
      <c r="H2534" s="12" t="str">
        <f>VLOOKUP(A2534,Planilha1!A:Y,23,FALSE)</f>
        <v>Não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Não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Não</v>
      </c>
      <c r="F2537" s="12" t="str">
        <f>VLOOKUP(A2537,Planilha1!A:Y,21,FALSE)</f>
        <v>Não</v>
      </c>
      <c r="G2537" s="12" t="str">
        <f>VLOOKUP(A2537,Planilha1!A:Y,22,FALSE)</f>
        <v>Não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Não</v>
      </c>
      <c r="H2538" s="12" t="str">
        <f>VLOOKUP(A2538,Planilha1!A:Y,23,FALSE)</f>
        <v>Não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Não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Não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Não</v>
      </c>
      <c r="F2541" s="12" t="str">
        <f>VLOOKUP(A2541,Planilha1!A:Y,21,FALSE)</f>
        <v>Não</v>
      </c>
      <c r="G2541" s="12" t="str">
        <f>VLOOKUP(A2541,Planilha1!A:Y,22,FALSE)</f>
        <v>Não</v>
      </c>
      <c r="H2541" s="12" t="str">
        <f>VLOOKUP(A2541,Planilha1!A:Y,23,FALSE)</f>
        <v>Não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Não</v>
      </c>
      <c r="H2543" s="12" t="str">
        <f>VLOOKUP(A2543,Planilha1!A:Y,23,FALSE)</f>
        <v>Não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Não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Não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Não</v>
      </c>
      <c r="H2548" s="12" t="str">
        <f>VLOOKUP(A2548,Planilha1!A:Y,23,FALSE)</f>
        <v>Não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Não</v>
      </c>
      <c r="H2551" s="12" t="str">
        <f>VLOOKUP(A2551,Planilha1!A:Y,23,FALSE)</f>
        <v>Não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Não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Não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Não</v>
      </c>
      <c r="H2554" s="12" t="str">
        <f>VLOOKUP(A2554,Planilha1!A:Y,23,FALSE)</f>
        <v>Não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Não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Não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Não</v>
      </c>
      <c r="H2557" s="12" t="str">
        <f>VLOOKUP(A2557,Planilha1!A:Y,23,FALSE)</f>
        <v>Não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Não</v>
      </c>
      <c r="F2558" s="12" t="str">
        <f>VLOOKUP(A2558,Planilha1!A:Y,21,FALSE)</f>
        <v>Não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Não</v>
      </c>
      <c r="F2561" s="12" t="str">
        <f>VLOOKUP(A2561,Planilha1!A:Y,21,FALSE)</f>
        <v>Não</v>
      </c>
      <c r="G2561" s="12" t="str">
        <f>VLOOKUP(A2561,Planilha1!A:Y,22,FALSE)</f>
        <v>Não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Não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Não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Não</v>
      </c>
      <c r="H2567" s="12" t="str">
        <f>VLOOKUP(A2567,Planilha1!A:Y,23,FALSE)</f>
        <v>Não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Não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Não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Não</v>
      </c>
      <c r="H2575" s="12" t="str">
        <f>VLOOKUP(A2575,Planilha1!A:Y,23,FALSE)</f>
        <v>Não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Não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Não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Não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Não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Não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Não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Não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Não</v>
      </c>
      <c r="H2586" s="12" t="str">
        <f>VLOOKUP(A2586,Planilha1!A:Y,23,FALSE)</f>
        <v>Não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Não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Não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Não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Não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Não</v>
      </c>
      <c r="F2591" s="12" t="str">
        <f>VLOOKUP(A2591,Planilha1!A:Y,21,FALSE)</f>
        <v>Não</v>
      </c>
      <c r="G2591" s="12" t="str">
        <f>VLOOKUP(A2591,Planilha1!A:Y,22,FALSE)</f>
        <v>Não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Não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Não</v>
      </c>
      <c r="H2593" s="12" t="str">
        <f>VLOOKUP(A2593,Planilha1!A:Y,23,FALSE)</f>
        <v>Não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Não</v>
      </c>
      <c r="G2594" s="12" t="str">
        <f>VLOOKUP(A2594,Planilha1!A:Y,22,FALSE)</f>
        <v>Não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Não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Não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Não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Não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Não</v>
      </c>
      <c r="H2603" s="12" t="str">
        <f>VLOOKUP(A2603,Planilha1!A:Y,23,FALSE)</f>
        <v>Não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Não</v>
      </c>
      <c r="H2604" s="12" t="str">
        <f>VLOOKUP(A2604,Planilha1!A:Y,23,FALSE)</f>
        <v>Não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Não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Não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Não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Não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Não</v>
      </c>
      <c r="F2609" s="12" t="str">
        <f>VLOOKUP(A2609,Planilha1!A:Y,21,FALSE)</f>
        <v>Não</v>
      </c>
      <c r="G2609" s="12" t="str">
        <f>VLOOKUP(A2609,Planilha1!A:Y,22,FALSE)</f>
        <v>Não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Não</v>
      </c>
      <c r="H2610" s="12" t="str">
        <f>VLOOKUP(A2610,Planilha1!A:Y,23,FALSE)</f>
        <v>Não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Não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Não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Não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Não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Não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Não</v>
      </c>
      <c r="H2619" s="12" t="str">
        <f>VLOOKUP(A2619,Planilha1!A:Y,23,FALSE)</f>
        <v>Não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Não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Não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Não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Não</v>
      </c>
      <c r="H2626" s="12" t="str">
        <f>VLOOKUP(A2626,Planilha1!A:Y,23,FALSE)</f>
        <v>Não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Não</v>
      </c>
      <c r="F2628" s="12" t="str">
        <f>VLOOKUP(A2628,Planilha1!A:Y,21,FALSE)</f>
        <v>Não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Não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Não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Não</v>
      </c>
      <c r="H2633" s="12" t="str">
        <f>VLOOKUP(A2633,Planilha1!A:Y,23,FALSE)</f>
        <v>Não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Não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Não</v>
      </c>
      <c r="H2635" s="12" t="str">
        <f>VLOOKUP(A2635,Planilha1!A:Y,23,FALSE)</f>
        <v>Não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Não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Não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Não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Não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Não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Não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Não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Não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Não</v>
      </c>
      <c r="F2649" s="12" t="str">
        <f>VLOOKUP(A2649,Planilha1!A:Y,21,FALSE)</f>
        <v>Sim</v>
      </c>
      <c r="G2649" s="12" t="str">
        <f>VLOOKUP(A2649,Planilha1!A:Y,22,FALSE)</f>
        <v>Não</v>
      </c>
      <c r="H2649" s="12" t="str">
        <f>VLOOKUP(A2649,Planilha1!A:Y,23,FALSE)</f>
        <v>Não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Não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Não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Não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Não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Não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Não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Não</v>
      </c>
      <c r="F2658" s="12" t="str">
        <f>VLOOKUP(A2658,Planilha1!A:Y,21,FALSE)</f>
        <v>Não</v>
      </c>
      <c r="G2658" s="12" t="str">
        <f>VLOOKUP(A2658,Planilha1!A:Y,22,FALSE)</f>
        <v>Não</v>
      </c>
      <c r="H2658" s="12" t="str">
        <f>VLOOKUP(A2658,Planilha1!A:Y,23,FALSE)</f>
        <v>Não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Não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Não</v>
      </c>
      <c r="H2661" s="12" t="str">
        <f>VLOOKUP(A2661,Planilha1!A:Y,23,FALSE)</f>
        <v>Não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Não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Não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Não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Não</v>
      </c>
      <c r="H2665" s="12" t="str">
        <f>VLOOKUP(A2665,Planilha1!A:Y,23,FALSE)</f>
        <v>Não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Não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Não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Não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Não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Não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Não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Não</v>
      </c>
      <c r="H2677" s="12" t="str">
        <f>VLOOKUP(A2677,Planilha1!A:Y,23,FALSE)</f>
        <v>Não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Não</v>
      </c>
      <c r="F2678" s="12" t="str">
        <f>VLOOKUP(A2678,Planilha1!A:Y,21,FALSE)</f>
        <v>Não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Não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Não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Não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Não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Não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Não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Não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Não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Não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Não</v>
      </c>
      <c r="H2690" s="12" t="str">
        <f>VLOOKUP(A2690,Planilha1!A:Y,23,FALSE)</f>
        <v>Não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Não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Não</v>
      </c>
      <c r="H2694" s="12" t="str">
        <f>VLOOKUP(A2694,Planilha1!A:Y,23,FALSE)</f>
        <v>Não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Não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Não</v>
      </c>
      <c r="H2698" s="12" t="str">
        <f>VLOOKUP(A2698,Planilha1!A:Y,23,FALSE)</f>
        <v>Não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Não</v>
      </c>
      <c r="F2700" s="12" t="str">
        <f>VLOOKUP(A2700,Planilha1!A:Y,21,FALSE)</f>
        <v>Não</v>
      </c>
      <c r="G2700" s="12" t="str">
        <f>VLOOKUP(A2700,Planilha1!A:Y,22,FALSE)</f>
        <v>Não</v>
      </c>
      <c r="H2700" s="12" t="str">
        <f>VLOOKUP(A2700,Planilha1!A:Y,23,FALSE)</f>
        <v>Não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Não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Não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Não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Não</v>
      </c>
      <c r="H2708" s="12" t="str">
        <f>VLOOKUP(A2708,Planilha1!A:Y,23,FALSE)</f>
        <v>Não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Não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Não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Não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Não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Não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Não</v>
      </c>
      <c r="F2715" s="12" t="str">
        <f>VLOOKUP(A2715,Planilha1!A:Y,21,FALSE)</f>
        <v>Não</v>
      </c>
      <c r="G2715" s="12" t="str">
        <f>VLOOKUP(A2715,Planilha1!A:Y,22,FALSE)</f>
        <v>Não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Não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Não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Não</v>
      </c>
      <c r="H2718" s="12" t="str">
        <f>VLOOKUP(A2718,Planilha1!A:Y,23,FALSE)</f>
        <v>Não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Não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Não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Não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Não</v>
      </c>
      <c r="H2722" s="12" t="str">
        <f>VLOOKUP(A2722,Planilha1!A:Y,23,FALSE)</f>
        <v>Não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Não</v>
      </c>
      <c r="H2723" s="12" t="str">
        <f>VLOOKUP(A2723,Planilha1!A:Y,23,FALSE)</f>
        <v>Não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Não</v>
      </c>
      <c r="H2726" s="12" t="str">
        <f>VLOOKUP(A2726,Planilha1!A:Y,23,FALSE)</f>
        <v>Não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Não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Não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Não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Não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Não</v>
      </c>
      <c r="H2733" s="12" t="str">
        <f>VLOOKUP(A2733,Planilha1!A:Y,23,FALSE)</f>
        <v>Não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Não</v>
      </c>
      <c r="H2734" s="12" t="str">
        <f>VLOOKUP(A2734,Planilha1!A:Y,23,FALSE)</f>
        <v>Não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Não</v>
      </c>
      <c r="H2735" s="12" t="str">
        <f>VLOOKUP(A2735,Planilha1!A:Y,23,FALSE)</f>
        <v>Não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Não</v>
      </c>
      <c r="H2736" s="12" t="str">
        <f>VLOOKUP(A2736,Planilha1!A:Y,23,FALSE)</f>
        <v>Não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Não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Não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Não</v>
      </c>
      <c r="F2743" s="12" t="str">
        <f>VLOOKUP(A2743,Planilha1!A:Y,21,FALSE)</f>
        <v>Não</v>
      </c>
      <c r="G2743" s="12" t="str">
        <f>VLOOKUP(A2743,Planilha1!A:Y,22,FALSE)</f>
        <v>Não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Não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Não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Não</v>
      </c>
      <c r="H2748" s="12" t="str">
        <f>VLOOKUP(A2748,Planilha1!A:Y,23,FALSE)</f>
        <v>Não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Não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Não</v>
      </c>
      <c r="H2750" s="12" t="str">
        <f>VLOOKUP(A2750,Planilha1!A:Y,23,FALSE)</f>
        <v>Não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Não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Não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Não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Não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Não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Não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Não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Não</v>
      </c>
      <c r="H2757" s="12" t="str">
        <f>VLOOKUP(A2757,Planilha1!A:Y,23,FALSE)</f>
        <v>Não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Não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Não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Não</v>
      </c>
      <c r="H2760" s="12" t="str">
        <f>VLOOKUP(A2760,Planilha1!A:Y,23,FALSE)</f>
        <v>Não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Não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Não</v>
      </c>
      <c r="F2762" s="12" t="str">
        <f>VLOOKUP(A2762,Planilha1!A:Y,21,FALSE)</f>
        <v>Sim</v>
      </c>
      <c r="G2762" s="12" t="str">
        <f>VLOOKUP(A2762,Planilha1!A:Y,22,FALSE)</f>
        <v>Não</v>
      </c>
      <c r="H2762" s="12" t="str">
        <f>VLOOKUP(A2762,Planilha1!A:Y,23,FALSE)</f>
        <v>Não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Não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Não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Não</v>
      </c>
      <c r="H2767" s="12" t="str">
        <f>VLOOKUP(A2767,Planilha1!A:Y,23,FALSE)</f>
        <v>Não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Não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Não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Não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Não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Não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Não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Não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Não</v>
      </c>
      <c r="H2776" s="12" t="str">
        <f>VLOOKUP(A2776,Planilha1!A:Y,23,FALSE)</f>
        <v>Não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Não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Não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Não</v>
      </c>
      <c r="H2781" s="12" t="str">
        <f>VLOOKUP(A2781,Planilha1!A:Y,23,FALSE)</f>
        <v>Não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Não</v>
      </c>
      <c r="H2782" s="12" t="str">
        <f>VLOOKUP(A2782,Planilha1!A:Y,23,FALSE)</f>
        <v>Não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Não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Não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Não</v>
      </c>
      <c r="H2785" s="12" t="str">
        <f>VLOOKUP(A2785,Planilha1!A:Y,23,FALSE)</f>
        <v>Não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Não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Não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Não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Não</v>
      </c>
      <c r="H2789" s="12" t="str">
        <f>VLOOKUP(A2789,Planilha1!A:Y,23,FALSE)</f>
        <v>Não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Não</v>
      </c>
      <c r="H2790" s="12" t="str">
        <f>VLOOKUP(A2790,Planilha1!A:Y,23,FALSE)</f>
        <v>Não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Não</v>
      </c>
      <c r="H2791" s="12" t="str">
        <f>VLOOKUP(A2791,Planilha1!A:Y,23,FALSE)</f>
        <v>Não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Não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Não</v>
      </c>
      <c r="H2795" s="12" t="str">
        <f>VLOOKUP(A2795,Planilha1!A:Y,23,FALSE)</f>
        <v>Não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Não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Não</v>
      </c>
      <c r="H2797" s="12" t="str">
        <f>VLOOKUP(A2797,Planilha1!A:Y,23,FALSE)</f>
        <v>Não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Não</v>
      </c>
      <c r="H2798" s="12" t="str">
        <f>VLOOKUP(A2798,Planilha1!A:Y,23,FALSE)</f>
        <v>Não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Não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Não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Não</v>
      </c>
      <c r="F2803" s="12" t="str">
        <f>VLOOKUP(A2803,Planilha1!A:Y,21,FALSE)</f>
        <v>Não</v>
      </c>
      <c r="G2803" s="12" t="str">
        <f>VLOOKUP(A2803,Planilha1!A:Y,22,FALSE)</f>
        <v>Não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Não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Não</v>
      </c>
      <c r="H2806" s="12" t="str">
        <f>VLOOKUP(A2806,Planilha1!A:Y,23,FALSE)</f>
        <v>Não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Não</v>
      </c>
      <c r="F2808" s="12" t="str">
        <f>VLOOKUP(A2808,Planilha1!A:Y,21,FALSE)</f>
        <v>Não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Não</v>
      </c>
      <c r="H2809" s="12" t="str">
        <f>VLOOKUP(A2809,Planilha1!A:Y,23,FALSE)</f>
        <v>Não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Não</v>
      </c>
      <c r="H2810" s="12" t="str">
        <f>VLOOKUP(A2810,Planilha1!A:Y,23,FALSE)</f>
        <v>Não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Não</v>
      </c>
      <c r="F2812" s="12" t="str">
        <f>VLOOKUP(A2812,Planilha1!A:Y,21,FALSE)</f>
        <v>Não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Não</v>
      </c>
      <c r="H2815" s="12" t="str">
        <f>VLOOKUP(A2815,Planilha1!A:Y,23,FALSE)</f>
        <v>Não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Não</v>
      </c>
      <c r="H2816" s="12" t="str">
        <f>VLOOKUP(A2816,Planilha1!A:Y,23,FALSE)</f>
        <v>Não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Não</v>
      </c>
      <c r="H2819" s="12" t="str">
        <f>VLOOKUP(A2819,Planilha1!A:Y,23,FALSE)</f>
        <v>Não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Não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Não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Não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Não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Não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Não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Não</v>
      </c>
      <c r="H2830" s="12" t="str">
        <f>VLOOKUP(A2830,Planilha1!A:Y,23,FALSE)</f>
        <v>Não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Não</v>
      </c>
      <c r="H2831" s="12" t="str">
        <f>VLOOKUP(A2831,Planilha1!A:Y,23,FALSE)</f>
        <v>Não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Não</v>
      </c>
      <c r="H2832" s="12" t="str">
        <f>VLOOKUP(A2832,Planilha1!A:Y,23,FALSE)</f>
        <v>Não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Não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Não</v>
      </c>
      <c r="H2835" s="12" t="str">
        <f>VLOOKUP(A2835,Planilha1!A:Y,23,FALSE)</f>
        <v>Não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Não</v>
      </c>
      <c r="F2836" s="12" t="str">
        <f>VLOOKUP(A2836,Planilha1!A:Y,21,FALSE)</f>
        <v>Não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Não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Não</v>
      </c>
      <c r="F2840" s="12" t="str">
        <f>VLOOKUP(A2840,Planilha1!A:Y,21,FALSE)</f>
        <v>Não</v>
      </c>
      <c r="G2840" s="12" t="str">
        <f>VLOOKUP(A2840,Planilha1!A:Y,22,FALSE)</f>
        <v>Não</v>
      </c>
      <c r="H2840" s="12" t="str">
        <f>VLOOKUP(A2840,Planilha1!A:Y,23,FALSE)</f>
        <v>Não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Não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Não</v>
      </c>
      <c r="F2843" s="12" t="str">
        <f>VLOOKUP(A2843,Planilha1!A:Y,21,FALSE)</f>
        <v>Não</v>
      </c>
      <c r="G2843" s="12" t="str">
        <f>VLOOKUP(A2843,Planilha1!A:Y,22,FALSE)</f>
        <v>Não</v>
      </c>
      <c r="H2843" s="12" t="str">
        <f>VLOOKUP(A2843,Planilha1!A:Y,23,FALSE)</f>
        <v>Não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Não</v>
      </c>
      <c r="F2844" s="12" t="str">
        <f>VLOOKUP(A2844,Planilha1!A:Y,21,FALSE)</f>
        <v>Não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Não</v>
      </c>
      <c r="F2845" s="12" t="str">
        <f>VLOOKUP(A2845,Planilha1!A:Y,21,FALSE)</f>
        <v>Não</v>
      </c>
      <c r="G2845" s="12" t="str">
        <f>VLOOKUP(A2845,Planilha1!A:Y,22,FALSE)</f>
        <v>Não</v>
      </c>
      <c r="H2845" s="12" t="str">
        <f>VLOOKUP(A2845,Planilha1!A:Y,23,FALSE)</f>
        <v>Não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Não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Não</v>
      </c>
      <c r="F2847" s="12" t="str">
        <f>VLOOKUP(A2847,Planilha1!A:Y,21,FALSE)</f>
        <v>Não</v>
      </c>
      <c r="G2847" s="12" t="str">
        <f>VLOOKUP(A2847,Planilha1!A:Y,22,FALSE)</f>
        <v>Não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Não</v>
      </c>
      <c r="F2848" s="12" t="str">
        <f>VLOOKUP(A2848,Planilha1!A:Y,21,FALSE)</f>
        <v>Não</v>
      </c>
      <c r="G2848" s="12" t="str">
        <f>VLOOKUP(A2848,Planilha1!A:Y,22,FALSE)</f>
        <v>Não</v>
      </c>
      <c r="H2848" s="12" t="str">
        <f>VLOOKUP(A2848,Planilha1!A:Y,23,FALSE)</f>
        <v>Não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Não</v>
      </c>
      <c r="F2849" s="12" t="str">
        <f>VLOOKUP(A2849,Planilha1!A:Y,21,FALSE)</f>
        <v>Não</v>
      </c>
      <c r="G2849" s="12" t="str">
        <f>VLOOKUP(A2849,Planilha1!A:Y,22,FALSE)</f>
        <v>Não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Não</v>
      </c>
      <c r="F2850" s="12" t="str">
        <f>VLOOKUP(A2850,Planilha1!A:Y,21,FALSE)</f>
        <v>Não</v>
      </c>
      <c r="G2850" s="12" t="str">
        <f>VLOOKUP(A2850,Planilha1!A:Y,22,FALSE)</f>
        <v>Não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Não</v>
      </c>
      <c r="F2851" s="12" t="str">
        <f>VLOOKUP(A2851,Planilha1!A:Y,21,FALSE)</f>
        <v>Não</v>
      </c>
      <c r="G2851" s="12" t="str">
        <f>VLOOKUP(A2851,Planilha1!A:Y,22,FALSE)</f>
        <v>Não</v>
      </c>
      <c r="H2851" s="12" t="str">
        <f>VLOOKUP(A2851,Planilha1!A:Y,23,FALSE)</f>
        <v>Não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Não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Não</v>
      </c>
      <c r="F2853" s="12" t="str">
        <f>VLOOKUP(A2853,Planilha1!A:Y,21,FALSE)</f>
        <v>Não</v>
      </c>
      <c r="G2853" s="12" t="str">
        <f>VLOOKUP(A2853,Planilha1!A:Y,22,FALSE)</f>
        <v>Não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Não</v>
      </c>
      <c r="H2854" s="12" t="str">
        <f>VLOOKUP(A2854,Planilha1!A:Y,23,FALSE)</f>
        <v>Não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Não</v>
      </c>
      <c r="F2855" s="12" t="str">
        <f>VLOOKUP(A2855,Planilha1!A:Y,21,FALSE)</f>
        <v>Não</v>
      </c>
      <c r="G2855" s="12" t="str">
        <f>VLOOKUP(A2855,Planilha1!A:Y,22,FALSE)</f>
        <v>Não</v>
      </c>
      <c r="H2855" s="12" t="str">
        <f>VLOOKUP(A2855,Planilha1!A:Y,23,FALSE)</f>
        <v>Não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Não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Não</v>
      </c>
      <c r="F2858" s="12" t="str">
        <f>VLOOKUP(A2858,Planilha1!A:Y,21,FALSE)</f>
        <v>Não</v>
      </c>
      <c r="G2858" s="12" t="str">
        <f>VLOOKUP(A2858,Planilha1!A:Y,22,FALSE)</f>
        <v>Não</v>
      </c>
      <c r="H2858" s="12" t="str">
        <f>VLOOKUP(A2858,Planilha1!A:Y,23,FALSE)</f>
        <v>Não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Não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Não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Não</v>
      </c>
      <c r="F2860" s="12" t="str">
        <f>VLOOKUP(A2860,Planilha1!A:Y,21,FALSE)</f>
        <v>Não</v>
      </c>
      <c r="G2860" s="12" t="str">
        <f>VLOOKUP(A2860,Planilha1!A:Y,22,FALSE)</f>
        <v>Não</v>
      </c>
      <c r="H2860" s="12" t="str">
        <f>VLOOKUP(A2860,Planilha1!A:Y,23,FALSE)</f>
        <v>Não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Não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Não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Não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Não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Não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Não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Não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Não</v>
      </c>
      <c r="F2871" s="12" t="str">
        <f>VLOOKUP(A2871,Planilha1!A:Y,21,FALSE)</f>
        <v>Não</v>
      </c>
      <c r="G2871" s="12" t="str">
        <f>VLOOKUP(A2871,Planilha1!A:Y,22,FALSE)</f>
        <v>Não</v>
      </c>
      <c r="H2871" s="12" t="str">
        <f>VLOOKUP(A2871,Planilha1!A:Y,23,FALSE)</f>
        <v>Não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Não</v>
      </c>
      <c r="F2872" s="12" t="str">
        <f>VLOOKUP(A2872,Planilha1!A:Y,21,FALSE)</f>
        <v>Não</v>
      </c>
      <c r="G2872" s="12" t="str">
        <f>VLOOKUP(A2872,Planilha1!A:Y,22,FALSE)</f>
        <v>Não</v>
      </c>
      <c r="H2872" s="12" t="str">
        <f>VLOOKUP(A2872,Planilha1!A:Y,23,FALSE)</f>
        <v>Não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Não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Não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Não</v>
      </c>
      <c r="F2875" s="12" t="str">
        <f>VLOOKUP(A2875,Planilha1!A:Y,21,FALSE)</f>
        <v>Não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Não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Não</v>
      </c>
      <c r="H2882" s="12" t="str">
        <f>VLOOKUP(A2882,Planilha1!A:Y,23,FALSE)</f>
        <v>Não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Não</v>
      </c>
      <c r="F2883" s="12" t="str">
        <f>VLOOKUP(A2883,Planilha1!A:Y,21,FALSE)</f>
        <v>Não</v>
      </c>
      <c r="G2883" s="12" t="str">
        <f>VLOOKUP(A2883,Planilha1!A:Y,22,FALSE)</f>
        <v>Não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Não</v>
      </c>
      <c r="F2885" s="12" t="str">
        <f>VLOOKUP(A2885,Planilha1!A:Y,21,FALSE)</f>
        <v>Não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Não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Não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Não</v>
      </c>
      <c r="F2888" s="12" t="str">
        <f>VLOOKUP(A2888,Planilha1!A:Y,21,FALSE)</f>
        <v>Não</v>
      </c>
      <c r="G2888" s="12" t="str">
        <f>VLOOKUP(A2888,Planilha1!A:Y,22,FALSE)</f>
        <v>Não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Não</v>
      </c>
      <c r="F2890" s="12" t="str">
        <f>VLOOKUP(A2890,Planilha1!A:Y,21,FALSE)</f>
        <v>Não</v>
      </c>
      <c r="G2890" s="12" t="str">
        <f>VLOOKUP(A2890,Planilha1!A:Y,22,FALSE)</f>
        <v>Não</v>
      </c>
      <c r="H2890" s="12" t="str">
        <f>VLOOKUP(A2890,Planilha1!A:Y,23,FALSE)</f>
        <v>Não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Não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Não</v>
      </c>
      <c r="F2892" s="12" t="str">
        <f>VLOOKUP(A2892,Planilha1!A:Y,21,FALSE)</f>
        <v>Não</v>
      </c>
      <c r="G2892" s="12" t="str">
        <f>VLOOKUP(A2892,Planilha1!A:Y,22,FALSE)</f>
        <v>Não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Não</v>
      </c>
      <c r="F2893" s="12" t="str">
        <f>VLOOKUP(A2893,Planilha1!A:Y,21,FALSE)</f>
        <v>Não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Não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Não</v>
      </c>
      <c r="F2895" s="12" t="str">
        <f>VLOOKUP(A2895,Planilha1!A:Y,21,FALSE)</f>
        <v>Não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Não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Não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Não</v>
      </c>
      <c r="F2897" s="12" t="str">
        <f>VLOOKUP(A2897,Planilha1!A:Y,21,FALSE)</f>
        <v>Não</v>
      </c>
      <c r="G2897" s="12" t="str">
        <f>VLOOKUP(A2897,Planilha1!A:Y,22,FALSE)</f>
        <v>Não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Não</v>
      </c>
      <c r="H2900" s="12" t="str">
        <f>VLOOKUP(A2900,Planilha1!A:Y,23,FALSE)</f>
        <v>Não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Não</v>
      </c>
      <c r="F2901" s="12" t="str">
        <f>VLOOKUP(A2901,Planilha1!A:Y,21,FALSE)</f>
        <v>Não</v>
      </c>
      <c r="G2901" s="12" t="str">
        <f>VLOOKUP(A2901,Planilha1!A:Y,22,FALSE)</f>
        <v>Não</v>
      </c>
      <c r="H2901" s="12" t="str">
        <f>VLOOKUP(A2901,Planilha1!A:Y,23,FALSE)</f>
        <v>Não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Não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Não</v>
      </c>
      <c r="F2903" s="12" t="str">
        <f>VLOOKUP(A2903,Planilha1!A:Y,21,FALSE)</f>
        <v>Não</v>
      </c>
      <c r="G2903" s="12" t="str">
        <f>VLOOKUP(A2903,Planilha1!A:Y,22,FALSE)</f>
        <v>Não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Não</v>
      </c>
      <c r="F2904" s="12" t="str">
        <f>VLOOKUP(A2904,Planilha1!A:Y,21,FALSE)</f>
        <v>Não</v>
      </c>
      <c r="G2904" s="12" t="str">
        <f>VLOOKUP(A2904,Planilha1!A:Y,22,FALSE)</f>
        <v>Não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Não</v>
      </c>
      <c r="F2905" s="12" t="str">
        <f>VLOOKUP(A2905,Planilha1!A:Y,21,FALSE)</f>
        <v>Não</v>
      </c>
      <c r="G2905" s="12" t="str">
        <f>VLOOKUP(A2905,Planilha1!A:Y,22,FALSE)</f>
        <v>Não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Não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Não</v>
      </c>
      <c r="F2907" s="12" t="str">
        <f>VLOOKUP(A2907,Planilha1!A:Y,21,FALSE)</f>
        <v>Não</v>
      </c>
      <c r="G2907" s="12" t="str">
        <f>VLOOKUP(A2907,Planilha1!A:Y,22,FALSE)</f>
        <v>Não</v>
      </c>
      <c r="H2907" s="12" t="str">
        <f>VLOOKUP(A2907,Planilha1!A:Y,23,FALSE)</f>
        <v>Não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Não</v>
      </c>
      <c r="G2908" s="12" t="str">
        <f>VLOOKUP(A2908,Planilha1!A:Y,22,FALSE)</f>
        <v>Não</v>
      </c>
      <c r="H2908" s="12" t="str">
        <f>VLOOKUP(A2908,Planilha1!A:Y,23,FALSE)</f>
        <v>Não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Não</v>
      </c>
      <c r="H2909" s="12" t="str">
        <f>VLOOKUP(A2909,Planilha1!A:Y,23,FALSE)</f>
        <v>Não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Não</v>
      </c>
      <c r="H2911" s="12" t="str">
        <f>VLOOKUP(A2911,Planilha1!A:Y,23,FALSE)</f>
        <v>Não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Não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Não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Não</v>
      </c>
      <c r="F2915" s="12" t="str">
        <f>VLOOKUP(A2915,Planilha1!A:Y,21,FALSE)</f>
        <v>Não</v>
      </c>
      <c r="G2915" s="12" t="str">
        <f>VLOOKUP(A2915,Planilha1!A:Y,22,FALSE)</f>
        <v>Não</v>
      </c>
      <c r="H2915" s="12" t="str">
        <f>VLOOKUP(A2915,Planilha1!A:Y,23,FALSE)</f>
        <v>Não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Não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Não</v>
      </c>
      <c r="F2919" s="12" t="str">
        <f>VLOOKUP(A2919,Planilha1!A:Y,21,FALSE)</f>
        <v>Não</v>
      </c>
      <c r="G2919" s="12" t="str">
        <f>VLOOKUP(A2919,Planilha1!A:Y,22,FALSE)</f>
        <v>Não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Não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Não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Não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Não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Não</v>
      </c>
      <c r="H2924" s="12" t="str">
        <f>VLOOKUP(A2924,Planilha1!A:Y,23,FALSE)</f>
        <v>Não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Não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Não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Não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Não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Não</v>
      </c>
      <c r="F2930" s="12" t="str">
        <f>VLOOKUP(A2930,Planilha1!A:Y,21,FALSE)</f>
        <v>Não</v>
      </c>
      <c r="G2930" s="12" t="str">
        <f>VLOOKUP(A2930,Planilha1!A:Y,22,FALSE)</f>
        <v>Não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Não</v>
      </c>
      <c r="F2931" s="12" t="str">
        <f>VLOOKUP(A2931,Planilha1!A:Y,21,FALSE)</f>
        <v>Não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Não</v>
      </c>
      <c r="F2932" s="12" t="str">
        <f>VLOOKUP(A2932,Planilha1!A:Y,21,FALSE)</f>
        <v>Não</v>
      </c>
      <c r="G2932" s="12" t="str">
        <f>VLOOKUP(A2932,Planilha1!A:Y,22,FALSE)</f>
        <v>Não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Não</v>
      </c>
      <c r="F2934" s="12" t="str">
        <f>VLOOKUP(A2934,Planilha1!A:Y,21,FALSE)</f>
        <v>Não</v>
      </c>
      <c r="G2934" s="12" t="str">
        <f>VLOOKUP(A2934,Planilha1!A:Y,22,FALSE)</f>
        <v>Não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Não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Não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Não</v>
      </c>
      <c r="H2938" s="12" t="str">
        <f>VLOOKUP(A2938,Planilha1!A:Y,23,FALSE)</f>
        <v>Não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Não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Não</v>
      </c>
      <c r="F2940" s="12" t="str">
        <f>VLOOKUP(A2940,Planilha1!A:Y,21,FALSE)</f>
        <v>Não</v>
      </c>
      <c r="G2940" s="12" t="str">
        <f>VLOOKUP(A2940,Planilha1!A:Y,22,FALSE)</f>
        <v>Não</v>
      </c>
      <c r="H2940" s="12" t="str">
        <f>VLOOKUP(A2940,Planilha1!A:Y,23,FALSE)</f>
        <v>Não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Não</v>
      </c>
      <c r="H2941" s="12" t="str">
        <f>VLOOKUP(A2941,Planilha1!A:Y,23,FALSE)</f>
        <v>Não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Não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Não</v>
      </c>
      <c r="F2943" s="12" t="str">
        <f>VLOOKUP(A2943,Planilha1!A:Y,21,FALSE)</f>
        <v>Não</v>
      </c>
      <c r="G2943" s="12" t="str">
        <f>VLOOKUP(A2943,Planilha1!A:Y,22,FALSE)</f>
        <v>Não</v>
      </c>
      <c r="H2943" s="12" t="str">
        <f>VLOOKUP(A2943,Planilha1!A:Y,23,FALSE)</f>
        <v>Não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Não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Não</v>
      </c>
      <c r="F2947" s="12" t="str">
        <f>VLOOKUP(A2947,Planilha1!A:Y,21,FALSE)</f>
        <v>Não</v>
      </c>
      <c r="G2947" s="12" t="str">
        <f>VLOOKUP(A2947,Planilha1!A:Y,22,FALSE)</f>
        <v>Não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Não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Não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Não</v>
      </c>
      <c r="F2953" s="12" t="str">
        <f>VLOOKUP(A2953,Planilha1!A:Y,21,FALSE)</f>
        <v>Não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Não</v>
      </c>
      <c r="F2954" s="12" t="str">
        <f>VLOOKUP(A2954,Planilha1!A:Y,21,FALSE)</f>
        <v>Não</v>
      </c>
      <c r="G2954" s="12" t="str">
        <f>VLOOKUP(A2954,Planilha1!A:Y,22,FALSE)</f>
        <v>Não</v>
      </c>
      <c r="H2954" s="12" t="str">
        <f>VLOOKUP(A2954,Planilha1!A:Y,23,FALSE)</f>
        <v>Não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Não</v>
      </c>
      <c r="F2955" s="12" t="str">
        <f>VLOOKUP(A2955,Planilha1!A:Y,21,FALSE)</f>
        <v>Não</v>
      </c>
      <c r="G2955" s="12" t="str">
        <f>VLOOKUP(A2955,Planilha1!A:Y,22,FALSE)</f>
        <v>Não</v>
      </c>
      <c r="H2955" s="12" t="str">
        <f>VLOOKUP(A2955,Planilha1!A:Y,23,FALSE)</f>
        <v>Não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Não</v>
      </c>
      <c r="F2956" s="12" t="str">
        <f>VLOOKUP(A2956,Planilha1!A:Y,21,FALSE)</f>
        <v>Não</v>
      </c>
      <c r="G2956" s="12" t="str">
        <f>VLOOKUP(A2956,Planilha1!A:Y,22,FALSE)</f>
        <v>Não</v>
      </c>
      <c r="H2956" s="12" t="str">
        <f>VLOOKUP(A2956,Planilha1!A:Y,23,FALSE)</f>
        <v>Não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Não</v>
      </c>
      <c r="F2958" s="12" t="str">
        <f>VLOOKUP(A2958,Planilha1!A:Y,21,FALSE)</f>
        <v>Não</v>
      </c>
      <c r="G2958" s="12" t="str">
        <f>VLOOKUP(A2958,Planilha1!A:Y,22,FALSE)</f>
        <v>Não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Não</v>
      </c>
      <c r="F2960" s="12" t="str">
        <f>VLOOKUP(A2960,Planilha1!A:Y,21,FALSE)</f>
        <v>Não</v>
      </c>
      <c r="G2960" s="12" t="str">
        <f>VLOOKUP(A2960,Planilha1!A:Y,22,FALSE)</f>
        <v>Não</v>
      </c>
      <c r="H2960" s="12" t="str">
        <f>VLOOKUP(A2960,Planilha1!A:Y,23,FALSE)</f>
        <v>Não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Não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Não</v>
      </c>
      <c r="F2962" s="12" t="str">
        <f>VLOOKUP(A2962,Planilha1!A:Y,21,FALSE)</f>
        <v>Não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Não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Não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Não</v>
      </c>
      <c r="F2965" s="12" t="str">
        <f>VLOOKUP(A2965,Planilha1!A:Y,21,FALSE)</f>
        <v>Não</v>
      </c>
      <c r="G2965" s="12" t="str">
        <f>VLOOKUP(A2965,Planilha1!A:Y,22,FALSE)</f>
        <v>Não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Não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Não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Não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Não</v>
      </c>
      <c r="F2970" s="12" t="str">
        <f>VLOOKUP(A2970,Planilha1!A:Y,21,FALSE)</f>
        <v>Não</v>
      </c>
      <c r="G2970" s="12" t="str">
        <f>VLOOKUP(A2970,Planilha1!A:Y,22,FALSE)</f>
        <v>Não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Não</v>
      </c>
      <c r="H2971" s="12" t="str">
        <f>VLOOKUP(A2971,Planilha1!A:Y,23,FALSE)</f>
        <v>Não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Não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Não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Não</v>
      </c>
      <c r="F2976" s="12" t="str">
        <f>VLOOKUP(A2976,Planilha1!A:Y,21,FALSE)</f>
        <v>Não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Não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Não</v>
      </c>
      <c r="F2978" s="12" t="str">
        <f>VLOOKUP(A2978,Planilha1!A:Y,21,FALSE)</f>
        <v>Não</v>
      </c>
      <c r="G2978" s="12" t="str">
        <f>VLOOKUP(A2978,Planilha1!A:Y,22,FALSE)</f>
        <v>Não</v>
      </c>
      <c r="H2978" s="12" t="str">
        <f>VLOOKUP(A2978,Planilha1!A:Y,23,FALSE)</f>
        <v>Não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Não</v>
      </c>
      <c r="F2979" s="12" t="str">
        <f>VLOOKUP(A2979,Planilha1!A:Y,21,FALSE)</f>
        <v>Não</v>
      </c>
      <c r="G2979" s="12" t="str">
        <f>VLOOKUP(A2979,Planilha1!A:Y,22,FALSE)</f>
        <v>Não</v>
      </c>
      <c r="H2979" s="12" t="str">
        <f>VLOOKUP(A2979,Planilha1!A:Y,23,FALSE)</f>
        <v>Não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Não</v>
      </c>
      <c r="F2980" s="12" t="str">
        <f>VLOOKUP(A2980,Planilha1!A:Y,21,FALSE)</f>
        <v>Não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Não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Não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Não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Não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Não</v>
      </c>
      <c r="F2986" s="12" t="str">
        <f>VLOOKUP(A2986,Planilha1!A:Y,21,FALSE)</f>
        <v>Não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Não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Não</v>
      </c>
      <c r="F2989" s="12" t="str">
        <f>VLOOKUP(A2989,Planilha1!A:Y,21,FALSE)</f>
        <v>Não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Não</v>
      </c>
      <c r="F2991" s="12" t="str">
        <f>VLOOKUP(A2991,Planilha1!A:Y,21,FALSE)</f>
        <v>Não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Não</v>
      </c>
      <c r="H2995" s="12" t="str">
        <f>VLOOKUP(A2995,Planilha1!A:Y,23,FALSE)</f>
        <v>Não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Não</v>
      </c>
      <c r="F2996" s="12" t="str">
        <f>VLOOKUP(A2996,Planilha1!A:Y,21,FALSE)</f>
        <v>Sim</v>
      </c>
      <c r="G2996" s="12" t="str">
        <f>VLOOKUP(A2996,Planilha1!A:Y,22,FALSE)</f>
        <v>Não</v>
      </c>
      <c r="H2996" s="12" t="str">
        <f>VLOOKUP(A2996,Planilha1!A:Y,23,FALSE)</f>
        <v>Não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Não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Não</v>
      </c>
      <c r="F3000" s="12" t="str">
        <f>VLOOKUP(A3000,Planilha1!A:Y,21,FALSE)</f>
        <v>Não</v>
      </c>
      <c r="G3000" s="12" t="str">
        <f>VLOOKUP(A3000,Planilha1!A:Y,22,FALSE)</f>
        <v>Não</v>
      </c>
      <c r="H3000" s="12" t="str">
        <f>VLOOKUP(A3000,Planilha1!A:Y,23,FALSE)</f>
        <v>Não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Não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Não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Não</v>
      </c>
      <c r="F3003" s="12" t="str">
        <f>VLOOKUP(A3003,Planilha1!A:Y,21,FALSE)</f>
        <v>Não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Não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Não</v>
      </c>
      <c r="F3007" s="12" t="str">
        <f>VLOOKUP(A3007,Planilha1!A:Y,21,FALSE)</f>
        <v>Não</v>
      </c>
      <c r="G3007" s="12" t="str">
        <f>VLOOKUP(A3007,Planilha1!A:Y,22,FALSE)</f>
        <v>Não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Não</v>
      </c>
      <c r="F3008" s="12" t="str">
        <f>VLOOKUP(A3008,Planilha1!A:Y,21,FALSE)</f>
        <v>Não</v>
      </c>
      <c r="G3008" s="12" t="str">
        <f>VLOOKUP(A3008,Planilha1!A:Y,22,FALSE)</f>
        <v>Não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Não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Não</v>
      </c>
      <c r="F3014" s="12" t="str">
        <f>VLOOKUP(A3014,Planilha1!A:Y,21,FALSE)</f>
        <v>Não</v>
      </c>
      <c r="G3014" s="12" t="str">
        <f>VLOOKUP(A3014,Planilha1!A:Y,22,FALSE)</f>
        <v>Não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Não</v>
      </c>
      <c r="F3015" s="12" t="str">
        <f>VLOOKUP(A3015,Planilha1!A:Y,21,FALSE)</f>
        <v>Não</v>
      </c>
      <c r="G3015" s="12" t="str">
        <f>VLOOKUP(A3015,Planilha1!A:Y,22,FALSE)</f>
        <v>Não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Não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Não</v>
      </c>
      <c r="H3018" s="12" t="str">
        <f>VLOOKUP(A3018,Planilha1!A:Y,23,FALSE)</f>
        <v>Não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Não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Não</v>
      </c>
      <c r="H3022" s="12" t="str">
        <f>VLOOKUP(A3022,Planilha1!A:Y,23,FALSE)</f>
        <v>Não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Não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Não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Não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Não</v>
      </c>
      <c r="F3026" s="12" t="str">
        <f>VLOOKUP(A3026,Planilha1!A:Y,21,FALSE)</f>
        <v>Não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Não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Não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Não</v>
      </c>
      <c r="F3029" s="12" t="str">
        <f>VLOOKUP(A3029,Planilha1!A:Y,21,FALSE)</f>
        <v>Sim</v>
      </c>
      <c r="G3029" s="12" t="str">
        <f>VLOOKUP(A3029,Planilha1!A:Y,22,FALSE)</f>
        <v>Não</v>
      </c>
      <c r="H3029" s="12" t="str">
        <f>VLOOKUP(A3029,Planilha1!A:Y,23,FALSE)</f>
        <v>Não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Não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Não</v>
      </c>
      <c r="F3032" s="12" t="str">
        <f>VLOOKUP(A3032,Planilha1!A:Y,21,FALSE)</f>
        <v>Não</v>
      </c>
      <c r="G3032" s="12" t="str">
        <f>VLOOKUP(A3032,Planilha1!A:Y,22,FALSE)</f>
        <v>Não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Não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Não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Não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Não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Não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Não</v>
      </c>
      <c r="F3038" s="12" t="str">
        <f>VLOOKUP(A3038,Planilha1!A:Y,21,FALSE)</f>
        <v>Não</v>
      </c>
      <c r="G3038" s="12" t="str">
        <f>VLOOKUP(A3038,Planilha1!A:Y,22,FALSE)</f>
        <v>Não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Não</v>
      </c>
      <c r="H3039" s="12" t="str">
        <f>VLOOKUP(A3039,Planilha1!A:Y,23,FALSE)</f>
        <v>Não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Não</v>
      </c>
      <c r="H3041" s="12" t="str">
        <f>VLOOKUP(A3041,Planilha1!A:Y,23,FALSE)</f>
        <v>Não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Não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Não</v>
      </c>
      <c r="F3043" s="12" t="str">
        <f>VLOOKUP(A3043,Planilha1!A:Y,21,FALSE)</f>
        <v>Não</v>
      </c>
      <c r="G3043" s="12" t="str">
        <f>VLOOKUP(A3043,Planilha1!A:Y,22,FALSE)</f>
        <v>Não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Não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Não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Não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Não</v>
      </c>
      <c r="F3048" s="12" t="str">
        <f>VLOOKUP(A3048,Planilha1!A:Y,21,FALSE)</f>
        <v>Não</v>
      </c>
      <c r="G3048" s="12" t="str">
        <f>VLOOKUP(A3048,Planilha1!A:Y,22,FALSE)</f>
        <v>Não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Não</v>
      </c>
      <c r="F3053" s="12" t="str">
        <f>VLOOKUP(A3053,Planilha1!A:Y,21,FALSE)</f>
        <v>Não</v>
      </c>
      <c r="G3053" s="12" t="str">
        <f>VLOOKUP(A3053,Planilha1!A:Y,22,FALSE)</f>
        <v>Não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Não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Não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Não</v>
      </c>
      <c r="H3057" s="12" t="str">
        <f>VLOOKUP(A3057,Planilha1!A:Y,23,FALSE)</f>
        <v>Não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Não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Não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Não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Não</v>
      </c>
      <c r="H3060" s="12" t="str">
        <f>VLOOKUP(A3060,Planilha1!A:Y,23,FALSE)</f>
        <v>Não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Não</v>
      </c>
      <c r="F3061" s="12" t="str">
        <f>VLOOKUP(A3061,Planilha1!A:Y,21,FALSE)</f>
        <v>Não</v>
      </c>
      <c r="G3061" s="12" t="str">
        <f>VLOOKUP(A3061,Planilha1!A:Y,22,FALSE)</f>
        <v>Não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Não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Não</v>
      </c>
      <c r="H3063" s="12" t="str">
        <f>VLOOKUP(A3063,Planilha1!A:Y,23,FALSE)</f>
        <v>Não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Não</v>
      </c>
      <c r="F3064" s="12" t="str">
        <f>VLOOKUP(A3064,Planilha1!A:Y,21,FALSE)</f>
        <v>Não</v>
      </c>
      <c r="G3064" s="12" t="str">
        <f>VLOOKUP(A3064,Planilha1!A:Y,22,FALSE)</f>
        <v>Não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Não</v>
      </c>
      <c r="H3065" s="12" t="str">
        <f>VLOOKUP(A3065,Planilha1!A:Y,23,FALSE)</f>
        <v>Não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Não</v>
      </c>
      <c r="F3066" s="12" t="str">
        <f>VLOOKUP(A3066,Planilha1!A:Y,21,FALSE)</f>
        <v>Não</v>
      </c>
      <c r="G3066" s="12" t="str">
        <f>VLOOKUP(A3066,Planilha1!A:Y,22,FALSE)</f>
        <v>Não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Não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Não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Não</v>
      </c>
      <c r="F3069" s="12" t="str">
        <f>VLOOKUP(A3069,Planilha1!A:Y,21,FALSE)</f>
        <v>Não</v>
      </c>
      <c r="G3069" s="12" t="str">
        <f>VLOOKUP(A3069,Planilha1!A:Y,22,FALSE)</f>
        <v>Não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Não</v>
      </c>
      <c r="F3071" s="12" t="str">
        <f>VLOOKUP(A3071,Planilha1!A:Y,21,FALSE)</f>
        <v>Não</v>
      </c>
      <c r="G3071" s="12" t="str">
        <f>VLOOKUP(A3071,Planilha1!A:Y,22,FALSE)</f>
        <v>Não</v>
      </c>
      <c r="H3071" s="12" t="str">
        <f>VLOOKUP(A3071,Planilha1!A:Y,23,FALSE)</f>
        <v>Não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Não</v>
      </c>
      <c r="F3074" s="12" t="str">
        <f>VLOOKUP(A3074,Planilha1!A:Y,21,FALSE)</f>
        <v>Não</v>
      </c>
      <c r="G3074" s="12" t="str">
        <f>VLOOKUP(A3074,Planilha1!A:Y,22,FALSE)</f>
        <v>Não</v>
      </c>
      <c r="H3074" s="12" t="str">
        <f>VLOOKUP(A3074,Planilha1!A:Y,23,FALSE)</f>
        <v>Não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Não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Não</v>
      </c>
      <c r="F3076" s="12" t="str">
        <f>VLOOKUP(A3076,Planilha1!A:Y,21,FALSE)</f>
        <v>Não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Não</v>
      </c>
      <c r="F3078" s="12" t="str">
        <f>VLOOKUP(A3078,Planilha1!A:Y,21,FALSE)</f>
        <v>Não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Não</v>
      </c>
      <c r="F3081" s="12" t="str">
        <f>VLOOKUP(A3081,Planilha1!A:Y,21,FALSE)</f>
        <v>Sim</v>
      </c>
      <c r="G3081" s="12" t="str">
        <f>VLOOKUP(A3081,Planilha1!A:Y,22,FALSE)</f>
        <v>Não</v>
      </c>
      <c r="H3081" s="12" t="str">
        <f>VLOOKUP(A3081,Planilha1!A:Y,23,FALSE)</f>
        <v>Não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Não</v>
      </c>
      <c r="F3082" s="12" t="str">
        <f>VLOOKUP(A3082,Planilha1!A:Y,21,FALSE)</f>
        <v>Não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Não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Não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Não</v>
      </c>
      <c r="F3085" s="12" t="str">
        <f>VLOOKUP(A3085,Planilha1!A:Y,21,FALSE)</f>
        <v>Não</v>
      </c>
      <c r="G3085" s="12" t="str">
        <f>VLOOKUP(A3085,Planilha1!A:Y,22,FALSE)</f>
        <v>Não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Não</v>
      </c>
      <c r="F3086" s="12" t="str">
        <f>VLOOKUP(A3086,Planilha1!A:Y,21,FALSE)</f>
        <v>Não</v>
      </c>
      <c r="G3086" s="12" t="str">
        <f>VLOOKUP(A3086,Planilha1!A:Y,22,FALSE)</f>
        <v>Não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Não</v>
      </c>
      <c r="H3088" s="12" t="str">
        <f>VLOOKUP(A3088,Planilha1!A:Y,23,FALSE)</f>
        <v>Não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Não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Não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Não</v>
      </c>
      <c r="F3092" s="12" t="str">
        <f>VLOOKUP(A3092,Planilha1!A:Y,21,FALSE)</f>
        <v>Sim</v>
      </c>
      <c r="G3092" s="12" t="str">
        <f>VLOOKUP(A3092,Planilha1!A:Y,22,FALSE)</f>
        <v>Não</v>
      </c>
      <c r="H3092" s="12" t="str">
        <f>VLOOKUP(A3092,Planilha1!A:Y,23,FALSE)</f>
        <v>Não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Não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Não</v>
      </c>
      <c r="H3095" s="12" t="str">
        <f>VLOOKUP(A3095,Planilha1!A:Y,23,FALSE)</f>
        <v>Não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Não</v>
      </c>
      <c r="F3096" s="12" t="str">
        <f>VLOOKUP(A3096,Planilha1!A:Y,21,FALSE)</f>
        <v>Não</v>
      </c>
      <c r="G3096" s="12" t="str">
        <f>VLOOKUP(A3096,Planilha1!A:Y,22,FALSE)</f>
        <v>Não</v>
      </c>
      <c r="H3096" s="12" t="str">
        <f>VLOOKUP(A3096,Planilha1!A:Y,23,FALSE)</f>
        <v>Não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Não</v>
      </c>
      <c r="H3099" s="12" t="str">
        <f>VLOOKUP(A3099,Planilha1!A:Y,23,FALSE)</f>
        <v>Não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Não</v>
      </c>
      <c r="F3100" s="12" t="str">
        <f>VLOOKUP(A3100,Planilha1!A:Y,21,FALSE)</f>
        <v>Não</v>
      </c>
      <c r="G3100" s="12" t="str">
        <f>VLOOKUP(A3100,Planilha1!A:Y,22,FALSE)</f>
        <v>Não</v>
      </c>
      <c r="H3100" s="12" t="str">
        <f>VLOOKUP(A3100,Planilha1!A:Y,23,FALSE)</f>
        <v>Não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Não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Não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Não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Não</v>
      </c>
      <c r="F3109" s="12" t="str">
        <f>VLOOKUP(A3109,Planilha1!A:Y,21,FALSE)</f>
        <v>Não</v>
      </c>
      <c r="G3109" s="12" t="str">
        <f>VLOOKUP(A3109,Planilha1!A:Y,22,FALSE)</f>
        <v>Não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Não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Não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Não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Não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Não</v>
      </c>
      <c r="H3115" s="12" t="str">
        <f>VLOOKUP(A3115,Planilha1!A:Y,23,FALSE)</f>
        <v>Não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Não</v>
      </c>
      <c r="H3116" s="12" t="str">
        <f>VLOOKUP(A3116,Planilha1!A:Y,23,FALSE)</f>
        <v>Não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Não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Não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Não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Não</v>
      </c>
      <c r="H3122" s="12" t="str">
        <f>VLOOKUP(A3122,Planilha1!A:Y,23,FALSE)</f>
        <v>Não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Não</v>
      </c>
      <c r="F3123" s="12" t="str">
        <f>VLOOKUP(A3123,Planilha1!A:Y,21,FALSE)</f>
        <v>Não</v>
      </c>
      <c r="G3123" s="12" t="str">
        <f>VLOOKUP(A3123,Planilha1!A:Y,22,FALSE)</f>
        <v>Não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Não</v>
      </c>
      <c r="F3126" s="12" t="str">
        <f>VLOOKUP(A3126,Planilha1!A:Y,21,FALSE)</f>
        <v>Não</v>
      </c>
      <c r="G3126" s="12" t="str">
        <f>VLOOKUP(A3126,Planilha1!A:Y,22,FALSE)</f>
        <v>Não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Não</v>
      </c>
      <c r="H3127" s="12" t="str">
        <f>VLOOKUP(A3127,Planilha1!A:Y,23,FALSE)</f>
        <v>Não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Não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Não</v>
      </c>
      <c r="F3129" s="12" t="str">
        <f>VLOOKUP(A3129,Planilha1!A:Y,21,FALSE)</f>
        <v>Não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Não</v>
      </c>
      <c r="F3130" s="12" t="str">
        <f>VLOOKUP(A3130,Planilha1!A:Y,21,FALSE)</f>
        <v>Sim</v>
      </c>
      <c r="G3130" s="12" t="str">
        <f>VLOOKUP(A3130,Planilha1!A:Y,22,FALSE)</f>
        <v>Não</v>
      </c>
      <c r="H3130" s="12" t="str">
        <f>VLOOKUP(A3130,Planilha1!A:Y,23,FALSE)</f>
        <v>Não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Não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Não</v>
      </c>
      <c r="F3132" s="12" t="str">
        <f>VLOOKUP(A3132,Planilha1!A:Y,21,FALSE)</f>
        <v>Não</v>
      </c>
      <c r="G3132" s="12" t="str">
        <f>VLOOKUP(A3132,Planilha1!A:Y,22,FALSE)</f>
        <v>Não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Não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Não</v>
      </c>
      <c r="F3134" s="12" t="str">
        <f>VLOOKUP(A3134,Planilha1!A:Y,21,FALSE)</f>
        <v>Não</v>
      </c>
      <c r="G3134" s="12" t="str">
        <f>VLOOKUP(A3134,Planilha1!A:Y,22,FALSE)</f>
        <v>Não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Não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Não</v>
      </c>
      <c r="H3136" s="12" t="str">
        <f>VLOOKUP(A3136,Planilha1!A:Y,23,FALSE)</f>
        <v>Não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Não</v>
      </c>
      <c r="H3141" s="12" t="str">
        <f>VLOOKUP(A3141,Planilha1!A:Y,23,FALSE)</f>
        <v>Não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Não</v>
      </c>
      <c r="H3143" s="12" t="str">
        <f>VLOOKUP(A3143,Planilha1!A:Y,23,FALSE)</f>
        <v>Não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Não</v>
      </c>
      <c r="H3145" s="12" t="str">
        <f>VLOOKUP(A3145,Planilha1!A:Y,23,FALSE)</f>
        <v>Não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Não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Não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Não</v>
      </c>
      <c r="H3150" s="12" t="str">
        <f>VLOOKUP(A3150,Planilha1!A:Y,23,FALSE)</f>
        <v>Não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Não</v>
      </c>
      <c r="H3152" s="12" t="str">
        <f>VLOOKUP(A3152,Planilha1!A:Y,23,FALSE)</f>
        <v>Não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Não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Não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Não</v>
      </c>
      <c r="F3155" s="12" t="str">
        <f>VLOOKUP(A3155,Planilha1!A:Y,21,FALSE)</f>
        <v>Não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Não</v>
      </c>
      <c r="F3156" s="12" t="str">
        <f>VLOOKUP(A3156,Planilha1!A:Y,21,FALSE)</f>
        <v>Não</v>
      </c>
      <c r="G3156" s="12" t="str">
        <f>VLOOKUP(A3156,Planilha1!A:Y,22,FALSE)</f>
        <v>Não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Não</v>
      </c>
      <c r="F3157" s="12" t="str">
        <f>VLOOKUP(A3157,Planilha1!A:Y,21,FALSE)</f>
        <v>Não</v>
      </c>
      <c r="G3157" s="12" t="str">
        <f>VLOOKUP(A3157,Planilha1!A:Y,22,FALSE)</f>
        <v>Não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Não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Não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Não</v>
      </c>
      <c r="H3159" s="12" t="str">
        <f>VLOOKUP(A3159,Planilha1!A:Y,23,FALSE)</f>
        <v>Não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Não</v>
      </c>
      <c r="F3160" s="12" t="str">
        <f>VLOOKUP(A3160,Planilha1!A:Y,21,FALSE)</f>
        <v>Não</v>
      </c>
      <c r="G3160" s="12" t="str">
        <f>VLOOKUP(A3160,Planilha1!A:Y,22,FALSE)</f>
        <v>Não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Não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Não</v>
      </c>
      <c r="F3162" s="12" t="str">
        <f>VLOOKUP(A3162,Planilha1!A:Y,21,FALSE)</f>
        <v>Sim</v>
      </c>
      <c r="G3162" s="12" t="str">
        <f>VLOOKUP(A3162,Planilha1!A:Y,22,FALSE)</f>
        <v>Não</v>
      </c>
      <c r="H3162" s="12" t="str">
        <f>VLOOKUP(A3162,Planilha1!A:Y,23,FALSE)</f>
        <v>Não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Não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Não</v>
      </c>
      <c r="F3164" s="12" t="str">
        <f>VLOOKUP(A3164,Planilha1!A:Y,21,FALSE)</f>
        <v>Sim</v>
      </c>
      <c r="G3164" s="12" t="str">
        <f>VLOOKUP(A3164,Planilha1!A:Y,22,FALSE)</f>
        <v>Não</v>
      </c>
      <c r="H3164" s="12" t="str">
        <f>VLOOKUP(A3164,Planilha1!A:Y,23,FALSE)</f>
        <v>Não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Não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Não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Não</v>
      </c>
      <c r="F3166" s="12" t="str">
        <f>VLOOKUP(A3166,Planilha1!A:Y,21,FALSE)</f>
        <v>Sim</v>
      </c>
      <c r="G3166" s="12" t="str">
        <f>VLOOKUP(A3166,Planilha1!A:Y,22,FALSE)</f>
        <v>Não</v>
      </c>
      <c r="H3166" s="12" t="str">
        <f>VLOOKUP(A3166,Planilha1!A:Y,23,FALSE)</f>
        <v>Não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Não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Não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Não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Não</v>
      </c>
      <c r="H3177" s="12" t="str">
        <f>VLOOKUP(A3177,Planilha1!A:Y,23,FALSE)</f>
        <v>Não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Não</v>
      </c>
      <c r="F3180" s="12" t="str">
        <f>VLOOKUP(A3180,Planilha1!A:Y,21,FALSE)</f>
        <v>Sim</v>
      </c>
      <c r="G3180" s="12" t="str">
        <f>VLOOKUP(A3180,Planilha1!A:Y,22,FALSE)</f>
        <v>Não</v>
      </c>
      <c r="H3180" s="12" t="str">
        <f>VLOOKUP(A3180,Planilha1!A:Y,23,FALSE)</f>
        <v>Não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Não</v>
      </c>
      <c r="F3184" s="12" t="str">
        <f>VLOOKUP(A3184,Planilha1!A:Y,21,FALSE)</f>
        <v>Não</v>
      </c>
      <c r="G3184" s="12" t="str">
        <f>VLOOKUP(A3184,Planilha1!A:Y,22,FALSE)</f>
        <v>Não</v>
      </c>
      <c r="H3184" s="12" t="str">
        <f>VLOOKUP(A3184,Planilha1!A:Y,23,FALSE)</f>
        <v>Não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Não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Não</v>
      </c>
      <c r="F3186" s="12" t="str">
        <f>VLOOKUP(A3186,Planilha1!A:Y,21,FALSE)</f>
        <v>Sim</v>
      </c>
      <c r="G3186" s="12" t="str">
        <f>VLOOKUP(A3186,Planilha1!A:Y,22,FALSE)</f>
        <v>Não</v>
      </c>
      <c r="H3186" s="12" t="str">
        <f>VLOOKUP(A3186,Planilha1!A:Y,23,FALSE)</f>
        <v>Não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Não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Não</v>
      </c>
      <c r="F3189" s="12" t="str">
        <f>VLOOKUP(A3189,Planilha1!A:Y,21,FALSE)</f>
        <v>Não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Não</v>
      </c>
      <c r="F3192" s="12" t="str">
        <f>VLOOKUP(A3192,Planilha1!A:Y,21,FALSE)</f>
        <v>Não</v>
      </c>
      <c r="G3192" s="12" t="str">
        <f>VLOOKUP(A3192,Planilha1!A:Y,22,FALSE)</f>
        <v>Não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Não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Não</v>
      </c>
      <c r="F3194" s="12" t="str">
        <f>VLOOKUP(A3194,Planilha1!A:Y,21,FALSE)</f>
        <v>Não</v>
      </c>
      <c r="G3194" s="12" t="str">
        <f>VLOOKUP(A3194,Planilha1!A:Y,22,FALSE)</f>
        <v>Não</v>
      </c>
      <c r="H3194" s="12" t="str">
        <f>VLOOKUP(A3194,Planilha1!A:Y,23,FALSE)</f>
        <v>Não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Não</v>
      </c>
      <c r="H3196" s="12" t="str">
        <f>VLOOKUP(A3196,Planilha1!A:Y,23,FALSE)</f>
        <v>Não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Não</v>
      </c>
      <c r="H3197" s="12" t="str">
        <f>VLOOKUP(A3197,Planilha1!A:Y,23,FALSE)</f>
        <v>Não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Não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Não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Não</v>
      </c>
      <c r="F3199" s="12" t="str">
        <f>VLOOKUP(A3199,Planilha1!A:Y,21,FALSE)</f>
        <v>Sim</v>
      </c>
      <c r="G3199" s="12" t="str">
        <f>VLOOKUP(A3199,Planilha1!A:Y,22,FALSE)</f>
        <v>Não</v>
      </c>
      <c r="H3199" s="12" t="str">
        <f>VLOOKUP(A3199,Planilha1!A:Y,23,FALSE)</f>
        <v>Não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Não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Não</v>
      </c>
      <c r="F3202" s="12" t="str">
        <f>VLOOKUP(A3202,Planilha1!A:Y,21,FALSE)</f>
        <v>Não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Não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Não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Não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Não</v>
      </c>
      <c r="F3206" s="12" t="str">
        <f>VLOOKUP(A3206,Planilha1!A:Y,21,FALSE)</f>
        <v>Não</v>
      </c>
      <c r="G3206" s="12" t="str">
        <f>VLOOKUP(A3206,Planilha1!A:Y,22,FALSE)</f>
        <v>Não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Não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Não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Não</v>
      </c>
      <c r="H3209" s="12" t="str">
        <f>VLOOKUP(A3209,Planilha1!A:Y,23,FALSE)</f>
        <v>Não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Não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Não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Não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Não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Não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Não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Não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Não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Não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Não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Não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Não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Não</v>
      </c>
      <c r="F3228" s="12" t="str">
        <f>VLOOKUP(A3228,Planilha1!A:Y,21,FALSE)</f>
        <v>Não</v>
      </c>
      <c r="G3228" s="12" t="str">
        <f>VLOOKUP(A3228,Planilha1!A:Y,22,FALSE)</f>
        <v>Não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Não</v>
      </c>
      <c r="F3229" s="12" t="str">
        <f>VLOOKUP(A3229,Planilha1!A:Y,21,FALSE)</f>
        <v>Não</v>
      </c>
      <c r="G3229" s="12" t="str">
        <f>VLOOKUP(A3229,Planilha1!A:Y,22,FALSE)</f>
        <v>Não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Não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Não</v>
      </c>
      <c r="F3232" s="12" t="str">
        <f>VLOOKUP(A3232,Planilha1!A:Y,21,FALSE)</f>
        <v>Não</v>
      </c>
      <c r="G3232" s="12" t="str">
        <f>VLOOKUP(A3232,Planilha1!A:Y,22,FALSE)</f>
        <v>Não</v>
      </c>
      <c r="H3232" s="12" t="str">
        <f>VLOOKUP(A3232,Planilha1!A:Y,23,FALSE)</f>
        <v>Não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Não</v>
      </c>
      <c r="F3233" s="12" t="str">
        <f>VLOOKUP(A3233,Planilha1!A:Y,21,FALSE)</f>
        <v>Não</v>
      </c>
      <c r="G3233" s="12" t="str">
        <f>VLOOKUP(A3233,Planilha1!A:Y,22,FALSE)</f>
        <v>Não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Não</v>
      </c>
      <c r="F3234" s="12" t="str">
        <f>VLOOKUP(A3234,Planilha1!A:Y,21,FALSE)</f>
        <v>Não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Não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Não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Não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Não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Não</v>
      </c>
      <c r="F3244" s="12" t="str">
        <f>VLOOKUP(A3244,Planilha1!A:Y,21,FALSE)</f>
        <v>Não</v>
      </c>
      <c r="G3244" s="12" t="str">
        <f>VLOOKUP(A3244,Planilha1!A:Y,22,FALSE)</f>
        <v>Não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Não</v>
      </c>
      <c r="H3245" s="12" t="str">
        <f>VLOOKUP(A3245,Planilha1!A:Y,23,FALSE)</f>
        <v>Não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Não</v>
      </c>
      <c r="F3247" s="12" t="str">
        <f>VLOOKUP(A3247,Planilha1!A:Y,21,FALSE)</f>
        <v>Não</v>
      </c>
      <c r="G3247" s="12" t="str">
        <f>VLOOKUP(A3247,Planilha1!A:Y,22,FALSE)</f>
        <v>Não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Não</v>
      </c>
      <c r="F3248" s="12" t="str">
        <f>VLOOKUP(A3248,Planilha1!A:Y,21,FALSE)</f>
        <v>Não</v>
      </c>
      <c r="G3248" s="12" t="str">
        <f>VLOOKUP(A3248,Planilha1!A:Y,22,FALSE)</f>
        <v>Não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Não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Não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Não</v>
      </c>
      <c r="F3251" s="12" t="str">
        <f>VLOOKUP(A3251,Planilha1!A:Y,21,FALSE)</f>
        <v>Não</v>
      </c>
      <c r="G3251" s="12" t="str">
        <f>VLOOKUP(A3251,Planilha1!A:Y,22,FALSE)</f>
        <v>Não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Não</v>
      </c>
      <c r="F3252" s="12" t="str">
        <f>VLOOKUP(A3252,Planilha1!A:Y,21,FALSE)</f>
        <v>Não</v>
      </c>
      <c r="G3252" s="12" t="str">
        <f>VLOOKUP(A3252,Planilha1!A:Y,22,FALSE)</f>
        <v>Não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Não</v>
      </c>
      <c r="H3253" s="12" t="str">
        <f>VLOOKUP(A3253,Planilha1!A:Y,23,FALSE)</f>
        <v>Não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Não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Não</v>
      </c>
      <c r="H3255" s="12" t="str">
        <f>VLOOKUP(A3255,Planilha1!A:Y,23,FALSE)</f>
        <v>Não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Não</v>
      </c>
      <c r="F3256" s="12" t="str">
        <f>VLOOKUP(A3256,Planilha1!A:Y,21,FALSE)</f>
        <v>Não</v>
      </c>
      <c r="G3256" s="12" t="str">
        <f>VLOOKUP(A3256,Planilha1!A:Y,22,FALSE)</f>
        <v>Não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Não</v>
      </c>
      <c r="F3257" s="12" t="str">
        <f>VLOOKUP(A3257,Planilha1!A:Y,21,FALSE)</f>
        <v>Não</v>
      </c>
      <c r="G3257" s="12" t="str">
        <f>VLOOKUP(A3257,Planilha1!A:Y,22,FALSE)</f>
        <v>Não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Não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Não</v>
      </c>
      <c r="H3259" s="12" t="str">
        <f>VLOOKUP(A3259,Planilha1!A:Y,23,FALSE)</f>
        <v>Não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Não</v>
      </c>
      <c r="H3260" s="12" t="str">
        <f>VLOOKUP(A3260,Planilha1!A:Y,23,FALSE)</f>
        <v>Não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Não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Não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Não</v>
      </c>
      <c r="H3266" s="12" t="str">
        <f>VLOOKUP(A3266,Planilha1!A:Y,23,FALSE)</f>
        <v>Não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Não</v>
      </c>
      <c r="F3267" s="12" t="str">
        <f>VLOOKUP(A3267,Planilha1!A:Y,21,FALSE)</f>
        <v>Sim</v>
      </c>
      <c r="G3267" s="12" t="str">
        <f>VLOOKUP(A3267,Planilha1!A:Y,22,FALSE)</f>
        <v>Não</v>
      </c>
      <c r="H3267" s="12" t="str">
        <f>VLOOKUP(A3267,Planilha1!A:Y,23,FALSE)</f>
        <v>Não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Não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Não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Não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Não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Não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Não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Não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Não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Não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Não</v>
      </c>
      <c r="H3281" s="12" t="str">
        <f>VLOOKUP(A3281,Planilha1!A:Y,23,FALSE)</f>
        <v>Não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Não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Não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Não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Não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Não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Não</v>
      </c>
      <c r="H3287" s="12" t="str">
        <f>VLOOKUP(A3287,Planilha1!A:Y,23,FALSE)</f>
        <v>Não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Não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Não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Não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Não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Não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Não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Não</v>
      </c>
      <c r="H3295" s="12" t="str">
        <f>VLOOKUP(A3295,Planilha1!A:Y,23,FALSE)</f>
        <v>Não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Não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Não</v>
      </c>
      <c r="H3302" s="12" t="str">
        <f>VLOOKUP(A3302,Planilha1!A:Y,23,FALSE)</f>
        <v>Não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Não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Não</v>
      </c>
      <c r="H3305" s="12" t="str">
        <f>VLOOKUP(A3305,Planilha1!A:Y,23,FALSE)</f>
        <v>Não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Não</v>
      </c>
      <c r="H3306" s="12" t="str">
        <f>VLOOKUP(A3306,Planilha1!A:Y,23,FALSE)</f>
        <v>Não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Não</v>
      </c>
      <c r="H3307" s="12" t="str">
        <f>VLOOKUP(A3307,Planilha1!A:Y,23,FALSE)</f>
        <v>Não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Não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Não</v>
      </c>
      <c r="H3309" s="12" t="str">
        <f>VLOOKUP(A3309,Planilha1!A:Y,23,FALSE)</f>
        <v>Não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Não</v>
      </c>
      <c r="H3310" s="12" t="str">
        <f>VLOOKUP(A3310,Planilha1!A:Y,23,FALSE)</f>
        <v>Não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Não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Não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Não</v>
      </c>
      <c r="H3313" s="12" t="str">
        <f>VLOOKUP(A3313,Planilha1!A:Y,23,FALSE)</f>
        <v>Não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Não</v>
      </c>
      <c r="H3314" s="12" t="str">
        <f>VLOOKUP(A3314,Planilha1!A:Y,23,FALSE)</f>
        <v>Não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Não</v>
      </c>
      <c r="H3315" s="12" t="str">
        <f>VLOOKUP(A3315,Planilha1!A:Y,23,FALSE)</f>
        <v>Não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Não</v>
      </c>
      <c r="H3316" s="12" t="str">
        <f>VLOOKUP(A3316,Planilha1!A:Y,23,FALSE)</f>
        <v>Não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Não</v>
      </c>
      <c r="H3317" s="12" t="str">
        <f>VLOOKUP(A3317,Planilha1!A:Y,23,FALSE)</f>
        <v>Não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Não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Não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Não</v>
      </c>
      <c r="H3320" s="12" t="str">
        <f>VLOOKUP(A3320,Planilha1!A:Y,23,FALSE)</f>
        <v>Não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Não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Não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Não</v>
      </c>
      <c r="H3323" s="12" t="str">
        <f>VLOOKUP(A3323,Planilha1!A:Y,23,FALSE)</f>
        <v>Não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Não</v>
      </c>
      <c r="H3324" s="12" t="str">
        <f>VLOOKUP(A3324,Planilha1!A:Y,23,FALSE)</f>
        <v>Não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Não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Não</v>
      </c>
      <c r="H3326" s="12" t="str">
        <f>VLOOKUP(A3326,Planilha1!A:Y,23,FALSE)</f>
        <v>Não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Não</v>
      </c>
      <c r="F3327" s="12" t="str">
        <f>VLOOKUP(A3327,Planilha1!A:Y,21,FALSE)</f>
        <v>Não</v>
      </c>
      <c r="G3327" s="12" t="str">
        <f>VLOOKUP(A3327,Planilha1!A:Y,22,FALSE)</f>
        <v>Não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Não</v>
      </c>
      <c r="F3328" s="12" t="str">
        <f>VLOOKUP(A3328,Planilha1!A:Y,21,FALSE)</f>
        <v>Não</v>
      </c>
      <c r="G3328" s="12" t="str">
        <f>VLOOKUP(A3328,Planilha1!A:Y,22,FALSE)</f>
        <v>Não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Não</v>
      </c>
      <c r="H3329" s="12" t="str">
        <f>VLOOKUP(A3329,Planilha1!A:Y,23,FALSE)</f>
        <v>Não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Não</v>
      </c>
      <c r="H3331" s="12" t="str">
        <f>VLOOKUP(A3331,Planilha1!A:Y,23,FALSE)</f>
        <v>Não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Não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Não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Não</v>
      </c>
      <c r="H3333" s="12" t="str">
        <f>VLOOKUP(A3333,Planilha1!A:Y,23,FALSE)</f>
        <v>Não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Não</v>
      </c>
      <c r="H3334" s="12" t="str">
        <f>VLOOKUP(A3334,Planilha1!A:Y,23,FALSE)</f>
        <v>Não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Não</v>
      </c>
      <c r="H3335" s="12" t="str">
        <f>VLOOKUP(A3335,Planilha1!A:Y,23,FALSE)</f>
        <v>Não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Não</v>
      </c>
      <c r="H3336" s="12" t="str">
        <f>VLOOKUP(A3336,Planilha1!A:Y,23,FALSE)</f>
        <v>Não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Não</v>
      </c>
      <c r="H3337" s="12" t="str">
        <f>VLOOKUP(A3337,Planilha1!A:Y,23,FALSE)</f>
        <v>Não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Não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Não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Não</v>
      </c>
      <c r="H3340" s="12" t="str">
        <f>VLOOKUP(A3340,Planilha1!A:Y,23,FALSE)</f>
        <v>Não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Não</v>
      </c>
      <c r="H3341" s="12" t="str">
        <f>VLOOKUP(A3341,Planilha1!A:Y,23,FALSE)</f>
        <v>Não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Não</v>
      </c>
      <c r="F3342" s="12" t="str">
        <f>VLOOKUP(A3342,Planilha1!A:Y,21,FALSE)</f>
        <v>Sim</v>
      </c>
      <c r="G3342" s="12" t="str">
        <f>VLOOKUP(A3342,Planilha1!A:Y,22,FALSE)</f>
        <v>Não</v>
      </c>
      <c r="H3342" s="12" t="str">
        <f>VLOOKUP(A3342,Planilha1!A:Y,23,FALSE)</f>
        <v>Não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Não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Não</v>
      </c>
      <c r="H3344" s="12" t="str">
        <f>VLOOKUP(A3344,Planilha1!A:Y,23,FALSE)</f>
        <v>Não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Não</v>
      </c>
      <c r="H3345" s="12" t="str">
        <f>VLOOKUP(A3345,Planilha1!A:Y,23,FALSE)</f>
        <v>Não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Não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Não</v>
      </c>
      <c r="H3347" s="12" t="str">
        <f>VLOOKUP(A3347,Planilha1!A:Y,23,FALSE)</f>
        <v>Não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Não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Não</v>
      </c>
      <c r="H3354" s="12" t="str">
        <f>VLOOKUP(A3354,Planilha1!A:Y,23,FALSE)</f>
        <v>Não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Não</v>
      </c>
      <c r="H3355" s="12" t="str">
        <f>VLOOKUP(A3355,Planilha1!A:Y,23,FALSE)</f>
        <v>Não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Não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Não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Não</v>
      </c>
      <c r="H3358" s="12" t="str">
        <f>VLOOKUP(A3358,Planilha1!A:Y,23,FALSE)</f>
        <v>Não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Não</v>
      </c>
      <c r="H3359" s="12" t="str">
        <f>VLOOKUP(A3359,Planilha1!A:Y,23,FALSE)</f>
        <v>Não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Não</v>
      </c>
      <c r="H3361" s="12" t="str">
        <f>VLOOKUP(A3361,Planilha1!A:Y,23,FALSE)</f>
        <v>Não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Não</v>
      </c>
      <c r="H3362" s="12" t="str">
        <f>VLOOKUP(A3362,Planilha1!A:Y,23,FALSE)</f>
        <v>Não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Não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Não</v>
      </c>
      <c r="H3364" s="12" t="str">
        <f>VLOOKUP(A3364,Planilha1!A:Y,23,FALSE)</f>
        <v>Não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Não</v>
      </c>
      <c r="H3365" s="12" t="str">
        <f>VLOOKUP(A3365,Planilha1!A:Y,23,FALSE)</f>
        <v>Não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Não</v>
      </c>
      <c r="F3366" s="12" t="str">
        <f>VLOOKUP(A3366,Planilha1!A:Y,21,FALSE)</f>
        <v>Sim</v>
      </c>
      <c r="G3366" s="12" t="str">
        <f>VLOOKUP(A3366,Planilha1!A:Y,22,FALSE)</f>
        <v>Não</v>
      </c>
      <c r="H3366" s="12" t="str">
        <f>VLOOKUP(A3366,Planilha1!A:Y,23,FALSE)</f>
        <v>Não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Não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Não</v>
      </c>
      <c r="H3368" s="12" t="str">
        <f>VLOOKUP(A3368,Planilha1!A:Y,23,FALSE)</f>
        <v>Não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Não</v>
      </c>
      <c r="H3369" s="12" t="str">
        <f>VLOOKUP(A3369,Planilha1!A:Y,23,FALSE)</f>
        <v>Não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Não</v>
      </c>
      <c r="H3370" s="12" t="str">
        <f>VLOOKUP(A3370,Planilha1!A:Y,23,FALSE)</f>
        <v>Não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Não</v>
      </c>
      <c r="H3371" s="12" t="str">
        <f>VLOOKUP(A3371,Planilha1!A:Y,23,FALSE)</f>
        <v>Não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Não</v>
      </c>
      <c r="H3372" s="12" t="str">
        <f>VLOOKUP(A3372,Planilha1!A:Y,23,FALSE)</f>
        <v>Não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Não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Não</v>
      </c>
      <c r="F3374" s="12" t="str">
        <f>VLOOKUP(A3374,Planilha1!A:Y,21,FALSE)</f>
        <v>Sim</v>
      </c>
      <c r="G3374" s="12" t="str">
        <f>VLOOKUP(A3374,Planilha1!A:Y,22,FALSE)</f>
        <v>Não</v>
      </c>
      <c r="H3374" s="12" t="str">
        <f>VLOOKUP(A3374,Planilha1!A:Y,23,FALSE)</f>
        <v>Não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Não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Não</v>
      </c>
      <c r="H3376" s="12" t="str">
        <f>VLOOKUP(A3376,Planilha1!A:Y,23,FALSE)</f>
        <v>Não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Não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Não</v>
      </c>
      <c r="F3378" s="12" t="str">
        <f>VLOOKUP(A3378,Planilha1!A:Y,21,FALSE)</f>
        <v>Não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Não</v>
      </c>
      <c r="H3379" s="12" t="str">
        <f>VLOOKUP(A3379,Planilha1!A:Y,23,FALSE)</f>
        <v>Não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Não</v>
      </c>
      <c r="H3380" s="12" t="str">
        <f>VLOOKUP(A3380,Planilha1!A:Y,23,FALSE)</f>
        <v>Não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Não</v>
      </c>
      <c r="H3381" s="12" t="str">
        <f>VLOOKUP(A3381,Planilha1!A:Y,23,FALSE)</f>
        <v>Não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Não</v>
      </c>
      <c r="F3382" s="12" t="str">
        <f>VLOOKUP(A3382,Planilha1!A:Y,21,FALSE)</f>
        <v>Sim</v>
      </c>
      <c r="G3382" s="12" t="str">
        <f>VLOOKUP(A3382,Planilha1!A:Y,22,FALSE)</f>
        <v>Não</v>
      </c>
      <c r="H3382" s="12" t="str">
        <f>VLOOKUP(A3382,Planilha1!A:Y,23,FALSE)</f>
        <v>Não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Não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Não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Não</v>
      </c>
      <c r="H3385" s="12" t="str">
        <f>VLOOKUP(A3385,Planilha1!A:Y,23,FALSE)</f>
        <v>Não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Não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Não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Não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Não</v>
      </c>
      <c r="H3388" s="12" t="str">
        <f>VLOOKUP(A3388,Planilha1!A:Y,23,FALSE)</f>
        <v>Não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Não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Não</v>
      </c>
      <c r="H3390" s="12" t="str">
        <f>VLOOKUP(A3390,Planilha1!A:Y,23,FALSE)</f>
        <v>Não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Não</v>
      </c>
      <c r="H3392" s="12" t="str">
        <f>VLOOKUP(A3392,Planilha1!A:Y,23,FALSE)</f>
        <v>Não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Não</v>
      </c>
      <c r="H3393" s="12" t="str">
        <f>VLOOKUP(A3393,Planilha1!A:Y,23,FALSE)</f>
        <v>Não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Não</v>
      </c>
      <c r="H3394" s="12" t="str">
        <f>VLOOKUP(A3394,Planilha1!A:Y,23,FALSE)</f>
        <v>Não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Não</v>
      </c>
      <c r="H3395" s="12" t="str">
        <f>VLOOKUP(A3395,Planilha1!A:Y,23,FALSE)</f>
        <v>Não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Não</v>
      </c>
      <c r="H3396" s="12" t="str">
        <f>VLOOKUP(A3396,Planilha1!A:Y,23,FALSE)</f>
        <v>Não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Não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Não</v>
      </c>
      <c r="H3399" s="12" t="str">
        <f>VLOOKUP(A3399,Planilha1!A:Y,23,FALSE)</f>
        <v>Não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Não</v>
      </c>
      <c r="H3400" s="12" t="str">
        <f>VLOOKUP(A3400,Planilha1!A:Y,23,FALSE)</f>
        <v>Não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Não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Não</v>
      </c>
      <c r="H3402" s="12" t="str">
        <f>VLOOKUP(A3402,Planilha1!A:Y,23,FALSE)</f>
        <v>Não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Não</v>
      </c>
      <c r="H3405" s="12" t="str">
        <f>VLOOKUP(A3405,Planilha1!A:Y,23,FALSE)</f>
        <v>Não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Não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Não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Não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Não</v>
      </c>
      <c r="H3412" s="12" t="str">
        <f>VLOOKUP(A3412,Planilha1!A:Y,23,FALSE)</f>
        <v>Não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Não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Não</v>
      </c>
      <c r="H3414" s="12" t="str">
        <f>VLOOKUP(A3414,Planilha1!A:Y,23,FALSE)</f>
        <v>Não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Não</v>
      </c>
      <c r="H3415" s="12" t="str">
        <f>VLOOKUP(A3415,Planilha1!A:Y,23,FALSE)</f>
        <v>Não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Não</v>
      </c>
      <c r="H3416" s="12" t="str">
        <f>VLOOKUP(A3416,Planilha1!A:Y,23,FALSE)</f>
        <v>Não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Não</v>
      </c>
      <c r="H3417" s="12" t="str">
        <f>VLOOKUP(A3417,Planilha1!A:Y,23,FALSE)</f>
        <v>Não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Não</v>
      </c>
      <c r="H3418" s="12" t="str">
        <f>VLOOKUP(A3418,Planilha1!A:Y,23,FALSE)</f>
        <v>Não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Não</v>
      </c>
      <c r="H3419" s="12" t="str">
        <f>VLOOKUP(A3419,Planilha1!A:Y,23,FALSE)</f>
        <v>Não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Não</v>
      </c>
      <c r="H3420" s="12" t="str">
        <f>VLOOKUP(A3420,Planilha1!A:Y,23,FALSE)</f>
        <v>Não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Não</v>
      </c>
      <c r="H3421" s="12" t="str">
        <f>VLOOKUP(A3421,Planilha1!A:Y,23,FALSE)</f>
        <v>Não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Não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Não</v>
      </c>
      <c r="H3423" s="12" t="str">
        <f>VLOOKUP(A3423,Planilha1!A:Y,23,FALSE)</f>
        <v>Não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Não</v>
      </c>
      <c r="H3424" s="12" t="str">
        <f>VLOOKUP(A3424,Planilha1!A:Y,23,FALSE)</f>
        <v>Não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Não</v>
      </c>
      <c r="H3425" s="12" t="str">
        <f>VLOOKUP(A3425,Planilha1!A:Y,23,FALSE)</f>
        <v>Não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Não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Não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Não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Não</v>
      </c>
      <c r="H3429" s="12" t="str">
        <f>VLOOKUP(A3429,Planilha1!A:Y,23,FALSE)</f>
        <v>Não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Não</v>
      </c>
      <c r="H3431" s="12" t="str">
        <f>VLOOKUP(A3431,Planilha1!A:Y,23,FALSE)</f>
        <v>Não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Não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Não</v>
      </c>
      <c r="H3433" s="12" t="str">
        <f>VLOOKUP(A3433,Planilha1!A:Y,23,FALSE)</f>
        <v>Não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Não</v>
      </c>
      <c r="H3434" s="12" t="str">
        <f>VLOOKUP(A3434,Planilha1!A:Y,23,FALSE)</f>
        <v>Não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Não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Não</v>
      </c>
      <c r="H3438" s="12" t="str">
        <f>VLOOKUP(A3438,Planilha1!A:Y,23,FALSE)</f>
        <v>Não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Não</v>
      </c>
      <c r="H3440" s="12" t="str">
        <f>VLOOKUP(A3440,Planilha1!A:Y,23,FALSE)</f>
        <v>Não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Não</v>
      </c>
      <c r="H3441" s="12" t="str">
        <f>VLOOKUP(A3441,Planilha1!A:Y,23,FALSE)</f>
        <v>Não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Não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Não</v>
      </c>
      <c r="H3443" s="12" t="str">
        <f>VLOOKUP(A3443,Planilha1!A:Y,23,FALSE)</f>
        <v>Não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Não</v>
      </c>
      <c r="H3444" s="12" t="str">
        <f>VLOOKUP(A3444,Planilha1!A:Y,23,FALSE)</f>
        <v>Não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Não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Não</v>
      </c>
      <c r="H3446" s="12" t="str">
        <f>VLOOKUP(A3446,Planilha1!A:Y,23,FALSE)</f>
        <v>Não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Não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Não</v>
      </c>
      <c r="H3448" s="12" t="str">
        <f>VLOOKUP(A3448,Planilha1!A:Y,23,FALSE)</f>
        <v>Não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Não</v>
      </c>
      <c r="H3449" s="12" t="str">
        <f>VLOOKUP(A3449,Planilha1!A:Y,23,FALSE)</f>
        <v>Não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Não</v>
      </c>
      <c r="H3450" s="12" t="str">
        <f>VLOOKUP(A3450,Planilha1!A:Y,23,FALSE)</f>
        <v>Não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Não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Não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Não</v>
      </c>
      <c r="H3453" s="12" t="str">
        <f>VLOOKUP(A3453,Planilha1!A:Y,23,FALSE)</f>
        <v>Não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Não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Não</v>
      </c>
      <c r="H3456" s="12" t="str">
        <f>VLOOKUP(A3456,Planilha1!A:Y,23,FALSE)</f>
        <v>Não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Não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Não</v>
      </c>
      <c r="H3458" s="12" t="str">
        <f>VLOOKUP(A3458,Planilha1!A:Y,23,FALSE)</f>
        <v>Não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Não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Não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Não</v>
      </c>
      <c r="F3463" s="12" t="str">
        <f>VLOOKUP(A3463,Planilha1!A:Y,21,FALSE)</f>
        <v>Sim</v>
      </c>
      <c r="G3463" s="12" t="str">
        <f>VLOOKUP(A3463,Planilha1!A:Y,22,FALSE)</f>
        <v>Não</v>
      </c>
      <c r="H3463" s="12" t="str">
        <f>VLOOKUP(A3463,Planilha1!A:Y,23,FALSE)</f>
        <v>Não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Não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Não</v>
      </c>
      <c r="H3465" s="12" t="str">
        <f>VLOOKUP(A3465,Planilha1!A:Y,23,FALSE)</f>
        <v>Não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Não</v>
      </c>
      <c r="H3466" s="12" t="str">
        <f>VLOOKUP(A3466,Planilha1!A:Y,23,FALSE)</f>
        <v>Não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Não</v>
      </c>
      <c r="H3467" s="12" t="str">
        <f>VLOOKUP(A3467,Planilha1!A:Y,23,FALSE)</f>
        <v>Não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Não</v>
      </c>
      <c r="H3468" s="12" t="str">
        <f>VLOOKUP(A3468,Planilha1!A:Y,23,FALSE)</f>
        <v>Não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Não</v>
      </c>
      <c r="H3469" s="12" t="str">
        <f>VLOOKUP(A3469,Planilha1!A:Y,23,FALSE)</f>
        <v>Não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Não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Não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Não</v>
      </c>
      <c r="H3474" s="12" t="str">
        <f>VLOOKUP(A3474,Planilha1!A:Y,23,FALSE)</f>
        <v>Não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Não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Não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Não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Não</v>
      </c>
      <c r="H3480" s="12" t="str">
        <f>VLOOKUP(A3480,Planilha1!A:Y,23,FALSE)</f>
        <v>Não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Não</v>
      </c>
      <c r="H3481" s="12" t="str">
        <f>VLOOKUP(A3481,Planilha1!A:Y,23,FALSE)</f>
        <v>Não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Não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Não</v>
      </c>
      <c r="H3483" s="12" t="str">
        <f>VLOOKUP(A3483,Planilha1!A:Y,23,FALSE)</f>
        <v>Não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Não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Não</v>
      </c>
      <c r="H3487" s="12" t="str">
        <f>VLOOKUP(A3487,Planilha1!A:Y,23,FALSE)</f>
        <v>Não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Não</v>
      </c>
      <c r="H3488" s="12" t="str">
        <f>VLOOKUP(A3488,Planilha1!A:Y,23,FALSE)</f>
        <v>Não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Não</v>
      </c>
      <c r="H3489" s="12" t="str">
        <f>VLOOKUP(A3489,Planilha1!A:Y,23,FALSE)</f>
        <v>Não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Não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Não</v>
      </c>
      <c r="H3491" s="12" t="str">
        <f>VLOOKUP(A3491,Planilha1!A:Y,23,FALSE)</f>
        <v>Não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Não</v>
      </c>
      <c r="H3492" s="12" t="str">
        <f>VLOOKUP(A3492,Planilha1!A:Y,23,FALSE)</f>
        <v>Não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Não</v>
      </c>
      <c r="H3493" s="12" t="str">
        <f>VLOOKUP(A3493,Planilha1!A:Y,23,FALSE)</f>
        <v>Não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Não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Não</v>
      </c>
      <c r="H3495" s="12" t="str">
        <f>VLOOKUP(A3495,Planilha1!A:Y,23,FALSE)</f>
        <v>Não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Não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Não</v>
      </c>
      <c r="H3498" s="12" t="str">
        <f>VLOOKUP(A3498,Planilha1!A:Y,23,FALSE)</f>
        <v>Não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Não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Não</v>
      </c>
      <c r="H3501" s="12" t="str">
        <f>VLOOKUP(A3501,Planilha1!A:Y,23,FALSE)</f>
        <v>Não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Não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Não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Não</v>
      </c>
      <c r="H3504" s="12" t="str">
        <f>VLOOKUP(A3504,Planilha1!A:Y,23,FALSE)</f>
        <v>Não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Não</v>
      </c>
      <c r="H3505" s="12" t="str">
        <f>VLOOKUP(A3505,Planilha1!A:Y,23,FALSE)</f>
        <v>Não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Não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Não</v>
      </c>
      <c r="H3507" s="12" t="str">
        <f>VLOOKUP(A3507,Planilha1!A:Y,23,FALSE)</f>
        <v>Não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Não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Não</v>
      </c>
      <c r="H3509" s="12" t="str">
        <f>VLOOKUP(A3509,Planilha1!A:Y,23,FALSE)</f>
        <v>Não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Não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Não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Não</v>
      </c>
      <c r="H3512" s="12" t="str">
        <f>VLOOKUP(A3512,Planilha1!A:Y,23,FALSE)</f>
        <v>Não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Não</v>
      </c>
      <c r="H3513" s="12" t="str">
        <f>VLOOKUP(A3513,Planilha1!A:Y,23,FALSE)</f>
        <v>Não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Não</v>
      </c>
      <c r="H3514" s="12" t="str">
        <f>VLOOKUP(A3514,Planilha1!A:Y,23,FALSE)</f>
        <v>Não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Não</v>
      </c>
      <c r="H3515" s="12" t="str">
        <f>VLOOKUP(A3515,Planilha1!A:Y,23,FALSE)</f>
        <v>Não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Não</v>
      </c>
      <c r="H3516" s="12" t="str">
        <f>VLOOKUP(A3516,Planilha1!A:Y,23,FALSE)</f>
        <v>Não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Não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Não</v>
      </c>
      <c r="H3518" s="12" t="str">
        <f>VLOOKUP(A3518,Planilha1!A:Y,23,FALSE)</f>
        <v>Não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Não</v>
      </c>
      <c r="H3520" s="12" t="str">
        <f>VLOOKUP(A3520,Planilha1!A:Y,23,FALSE)</f>
        <v>Não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Não</v>
      </c>
      <c r="H3522" s="13" t="str">
        <f>VLOOKUP(A3522,Planilha1!A:Y,23,FALSE)</f>
        <v>Não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48170</v>
      </c>
      <c r="C5">
        <f>IFERROR(VLOOKUP(A5,[1]Monitoramento_Base_somente_disp!$A:$J,6,FALSE),0)</f>
        <v>12857075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452</v>
      </c>
      <c r="C6">
        <f>IFERROR(VLOOKUP(A6,[1]Monitoramento_Base_somente_disp!$A:$J,6,FALSE),0)</f>
        <v>80245688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34755541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4498876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7500269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39450</v>
      </c>
      <c r="C12">
        <f>IFERROR(VLOOKUP(A12,[1]Monitoramento_Base_somente_disp!$A:$J,6,FALSE),0)</f>
        <v>10393294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0</v>
      </c>
      <c r="C13">
        <f>IFERROR(VLOOKUP(A13,[1]Monitoramento_Base_somente_disp!$A:$J,6,FALSE),0)</f>
        <v>77996121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Não</v>
      </c>
      <c r="U13" t="str">
        <f t="shared" si="2"/>
        <v>Sim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113896</v>
      </c>
      <c r="C14">
        <f>IFERROR(VLOOKUP(A14,[1]Monitoramento_Base_somente_disp!$A:$J,6,FALSE),0)</f>
        <v>37200016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74203</v>
      </c>
      <c r="C15">
        <f>IFERROR(VLOOKUP(A15,[1]Monitoramento_Base_somente_disp!$A:$J,6,FALSE),0)</f>
        <v>17748088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32914650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6316816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272</v>
      </c>
      <c r="C18">
        <f>IFERROR(VLOOKUP(A18,[1]Monitoramento_Base_somente_disp!$A:$J,6,FALSE),0)</f>
        <v>75583143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7582995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28207</v>
      </c>
      <c r="C21">
        <f>IFERROR(VLOOKUP(A21,[1]Monitoramento_Base_somente_disp!$A:$J,6,FALSE),0)</f>
        <v>10671053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20900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3032134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13854</v>
      </c>
      <c r="C25">
        <f>IFERROR(VLOOKUP(A25,[1]Monitoramento_Base_somente_disp!$A:$J,6,FALSE),0)</f>
        <v>9575570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4046981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9967</v>
      </c>
      <c r="C27">
        <f>IFERROR(VLOOKUP(A27,[1]Monitoramento_Base_somente_disp!$A:$J,6,FALSE),0)</f>
        <v>4371515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38320</v>
      </c>
      <c r="C28">
        <f>IFERROR(VLOOKUP(A28,[1]Monitoramento_Base_somente_disp!$A:$J,6,FALSE),0)</f>
        <v>20158821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7013166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8867</v>
      </c>
      <c r="C30">
        <f>IFERROR(VLOOKUP(A30,[1]Monitoramento_Base_somente_disp!$A:$J,6,FALSE),0)</f>
        <v>2261298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10887</v>
      </c>
      <c r="C31">
        <f>IFERROR(VLOOKUP(A31,[1]Monitoramento_Base_somente_disp!$A:$J,6,FALSE),0)</f>
        <v>4830767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34484</v>
      </c>
      <c r="C32">
        <f>IFERROR(VLOOKUP(A32,[1]Monitoramento_Base_somente_disp!$A:$J,6,FALSE),0)</f>
        <v>9141935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3228556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2312199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22727</v>
      </c>
      <c r="C35">
        <f>IFERROR(VLOOKUP(A35,[1]Monitoramento_Base_somente_disp!$A:$J,6,FALSE),0)</f>
        <v>12816096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2</v>
      </c>
      <c r="C37">
        <f>IFERROR(VLOOKUP(A37,[1]Monitoramento_Base_somente_disp!$A:$J,6,FALSE),0)</f>
        <v>5607667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41922</v>
      </c>
      <c r="C38">
        <f>IFERROR(VLOOKUP(A38,[1]Monitoramento_Base_somente_disp!$A:$J,6,FALSE),0)</f>
        <v>16693833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6850146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69420</v>
      </c>
      <c r="C40">
        <f>IFERROR(VLOOKUP(A40,[1]Monitoramento_Base_somente_disp!$A:$J,6,FALSE),0)</f>
        <v>18560008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50544</v>
      </c>
      <c r="C41">
        <f>IFERROR(VLOOKUP(A41,[1]Monitoramento_Base_somente_disp!$A:$J,6,FALSE),0)</f>
        <v>21359910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78401</v>
      </c>
      <c r="C44">
        <f>IFERROR(VLOOKUP(A44,[1]Monitoramento_Base_somente_disp!$A:$J,6,FALSE),0)</f>
        <v>44756834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120601854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49402</v>
      </c>
      <c r="C46">
        <f>IFERROR(VLOOKUP(A46,[1]Monitoramento_Base_somente_disp!$A:$J,6,FALSE),0)</f>
        <v>17333210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50154</v>
      </c>
      <c r="C47">
        <f>IFERROR(VLOOKUP(A47,[1]Monitoramento_Base_somente_disp!$A:$J,6,FALSE),0)</f>
        <v>23144678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0</v>
      </c>
      <c r="I48">
        <f>IFERROR(VLOOKUP(A48,[2]Sheet1!$A:$I,5,FALSE),0)</f>
        <v>0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Não</v>
      </c>
      <c r="U48" t="str">
        <f t="shared" si="2"/>
        <v>Não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4497</v>
      </c>
      <c r="C49">
        <f>IFERROR(VLOOKUP(A49,[1]Monitoramento_Base_somente_disp!$A:$J,6,FALSE),0)</f>
        <v>20427875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16990522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13369</v>
      </c>
      <c r="C54">
        <f>IFERROR(VLOOKUP(A54,[1]Monitoramento_Base_somente_disp!$A:$J,6,FALSE),0)</f>
        <v>27710266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9550290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7469014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4558309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95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44994318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19391762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68267</v>
      </c>
      <c r="C70">
        <f>IFERROR(VLOOKUP(A70,[1]Monitoramento_Base_somente_disp!$A:$J,6,FALSE),0)</f>
        <v>23557856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36562</v>
      </c>
      <c r="C73">
        <f>IFERROR(VLOOKUP(A73,[1]Monitoramento_Base_somente_disp!$A:$J,6,FALSE),0)</f>
        <v>7624927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24976</v>
      </c>
      <c r="C74">
        <f>IFERROR(VLOOKUP(A74,[1]Monitoramento_Base_somente_disp!$A:$J,6,FALSE),0)</f>
        <v>9774994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6806867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836</v>
      </c>
      <c r="C81">
        <f>IFERROR(VLOOKUP(A81,[1]Monitoramento_Base_somente_disp!$A:$J,6,FALSE),0)</f>
        <v>16853826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7768</v>
      </c>
      <c r="C82">
        <f>IFERROR(VLOOKUP(A82,[1]Monitoramento_Base_somente_disp!$A:$J,6,FALSE),0)</f>
        <v>123856870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36423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4588025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1702120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24372117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65687</v>
      </c>
      <c r="C93">
        <f>IFERROR(VLOOKUP(A93,[1]Monitoramento_Base_somente_disp!$A:$J,6,FALSE),0)</f>
        <v>9470757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13743270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15955459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3114499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16366</v>
      </c>
      <c r="C100">
        <f>IFERROR(VLOOKUP(A100,[1]Monitoramento_Base_somente_disp!$A:$J,6,FALSE),0)</f>
        <v>21170385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2615</v>
      </c>
      <c r="C103">
        <f>IFERROR(VLOOKUP(A103,[1]Monitoramento_Base_somente_disp!$A:$J,6,FALSE),0)</f>
        <v>4373696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844550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3256</v>
      </c>
      <c r="C107">
        <f>IFERROR(VLOOKUP(A107,[1]Monitoramento_Base_somente_disp!$A:$J,6,FALSE),0)</f>
        <v>3905501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57874779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3462408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14161175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42553</v>
      </c>
      <c r="C113">
        <f>IFERROR(VLOOKUP(A113,[1]Monitoramento_Base_somente_disp!$A:$J,6,FALSE),0)</f>
        <v>6522349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1484</v>
      </c>
      <c r="C115">
        <f>IFERROR(VLOOKUP(A115,[1]Monitoramento_Base_somente_disp!$A:$J,6,FALSE),0)</f>
        <v>65946383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1351810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2093667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22705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51946722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5967</v>
      </c>
      <c r="C123">
        <f>IFERROR(VLOOKUP(A123,[1]Monitoramento_Base_somente_disp!$A:$J,6,FALSE),0)</f>
        <v>17863387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43700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2607807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3191468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473632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2304</v>
      </c>
      <c r="C129">
        <f>IFERROR(VLOOKUP(A129,[1]Monitoramento_Base_somente_disp!$A:$J,6,FALSE),0)</f>
        <v>32270880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1392206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70927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30756953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549233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10852952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105165</v>
      </c>
      <c r="C139">
        <f>IFERROR(VLOOKUP(A139,[1]Monitoramento_Base_somente_disp!$A:$J,6,FALSE),0)</f>
        <v>3061066154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1400319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750</v>
      </c>
      <c r="C141">
        <f>IFERROR(VLOOKUP(A141,[1]Monitoramento_Base_somente_disp!$A:$J,6,FALSE),0)</f>
        <v>2739482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7796</v>
      </c>
      <c r="C142">
        <f>IFERROR(VLOOKUP(A142,[1]Monitoramento_Base_somente_disp!$A:$J,6,FALSE),0)</f>
        <v>10601926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5502001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2156975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6602</v>
      </c>
      <c r="C147">
        <f>IFERROR(VLOOKUP(A147,[1]Monitoramento_Base_somente_disp!$A:$J,6,FALSE),0)</f>
        <v>5371856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2912624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7681776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1536161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88350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2353</v>
      </c>
      <c r="C154">
        <f>IFERROR(VLOOKUP(A154,[1]Monitoramento_Base_somente_disp!$A:$J,6,FALSE),0)</f>
        <v>15123894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227354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5233740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70248</v>
      </c>
      <c r="C165">
        <f>IFERROR(VLOOKUP(A165,[1]Monitoramento_Base_somente_disp!$A:$J,6,FALSE),0)</f>
        <v>16625081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22687</v>
      </c>
      <c r="C167">
        <f>IFERROR(VLOOKUP(A167,[1]Monitoramento_Base_somente_disp!$A:$J,6,FALSE),0)</f>
        <v>31731597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1804069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15493835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483436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39601</v>
      </c>
      <c r="C172">
        <f>IFERROR(VLOOKUP(A172,[1]Monitoramento_Base_somente_disp!$A:$J,6,FALSE),0)</f>
        <v>45134639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27003</v>
      </c>
      <c r="C173">
        <f>IFERROR(VLOOKUP(A173,[1]Monitoramento_Base_somente_disp!$A:$J,6,FALSE),0)</f>
        <v>6046447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929</v>
      </c>
      <c r="C174">
        <f>IFERROR(VLOOKUP(A174,[1]Monitoramento_Base_somente_disp!$A:$J,6,FALSE),0)</f>
        <v>1440065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3415</v>
      </c>
      <c r="C179">
        <f>IFERROR(VLOOKUP(A179,[1]Monitoramento_Base_somente_disp!$A:$J,6,FALSE),0)</f>
        <v>2810323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976296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648565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5169862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61902</v>
      </c>
      <c r="C187">
        <f>IFERROR(VLOOKUP(A187,[1]Monitoramento_Base_somente_disp!$A:$J,6,FALSE),0)</f>
        <v>44007018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4876711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4361982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5510855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7298565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148329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28541439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1343376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210585</v>
      </c>
      <c r="C199">
        <f>IFERROR(VLOOKUP(A199,[1]Monitoramento_Base_somente_disp!$A:$J,6,FALSE),0)</f>
        <v>6810673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2345626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15748275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900524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5266895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19985946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9000148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13016</v>
      </c>
      <c r="C209">
        <f>IFERROR(VLOOKUP(A209,[1]Monitoramento_Base_somente_disp!$A:$J,6,FALSE),0)</f>
        <v>11216149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1934371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11478</v>
      </c>
      <c r="C212">
        <f>IFERROR(VLOOKUP(A212,[1]Monitoramento_Base_somente_disp!$A:$J,6,FALSE),0)</f>
        <v>2755634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20994</v>
      </c>
      <c r="C216">
        <f>IFERROR(VLOOKUP(A216,[1]Monitoramento_Base_somente_disp!$A:$J,6,FALSE),0)</f>
        <v>60175453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4767879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4943021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7692</v>
      </c>
      <c r="C219">
        <f>IFERROR(VLOOKUP(A219,[1]Monitoramento_Base_somente_disp!$A:$J,6,FALSE),0)</f>
        <v>2228374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532</v>
      </c>
      <c r="C220">
        <f>IFERROR(VLOOKUP(A220,[1]Monitoramento_Base_somente_disp!$A:$J,6,FALSE),0)</f>
        <v>2831101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24035</v>
      </c>
      <c r="C221">
        <f>IFERROR(VLOOKUP(A221,[1]Monitoramento_Base_somente_disp!$A:$J,6,FALSE),0)</f>
        <v>3609743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25583</v>
      </c>
      <c r="C222">
        <f>IFERROR(VLOOKUP(A222,[1]Monitoramento_Base_somente_disp!$A:$J,6,FALSE),0)</f>
        <v>4941926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25429</v>
      </c>
      <c r="C223">
        <f>IFERROR(VLOOKUP(A223,[1]Monitoramento_Base_somente_disp!$A:$J,6,FALSE),0)</f>
        <v>1653578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15049</v>
      </c>
      <c r="C224">
        <f>IFERROR(VLOOKUP(A224,[1]Monitoramento_Base_somente_disp!$A:$J,6,FALSE),0)</f>
        <v>1878870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26935</v>
      </c>
      <c r="C225">
        <f>IFERROR(VLOOKUP(A225,[1]Monitoramento_Base_somente_disp!$A:$J,6,FALSE),0)</f>
        <v>2905729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12405</v>
      </c>
      <c r="C226">
        <f>IFERROR(VLOOKUP(A226,[1]Monitoramento_Base_somente_disp!$A:$J,6,FALSE),0)</f>
        <v>9113616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1782</v>
      </c>
      <c r="C227">
        <f>IFERROR(VLOOKUP(A227,[1]Monitoramento_Base_somente_disp!$A:$J,6,FALSE),0)</f>
        <v>1134837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331269</v>
      </c>
      <c r="C228">
        <f>IFERROR(VLOOKUP(A228,[1]Monitoramento_Base_somente_disp!$A:$J,6,FALSE),0)</f>
        <v>59020406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11924</v>
      </c>
      <c r="C229">
        <f>IFERROR(VLOOKUP(A229,[1]Monitoramento_Base_somente_disp!$A:$J,6,FALSE),0)</f>
        <v>3021328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31119</v>
      </c>
      <c r="C230">
        <f>IFERROR(VLOOKUP(A230,[1]Monitoramento_Base_somente_disp!$A:$J,6,FALSE),0)</f>
        <v>4485313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9598</v>
      </c>
      <c r="C231">
        <f>IFERROR(VLOOKUP(A231,[1]Monitoramento_Base_somente_disp!$A:$J,6,FALSE),0)</f>
        <v>3480145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62518</v>
      </c>
      <c r="C232">
        <f>IFERROR(VLOOKUP(A232,[1]Monitoramento_Base_somente_disp!$A:$J,6,FALSE),0)</f>
        <v>6953646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4076</v>
      </c>
      <c r="C233">
        <f>IFERROR(VLOOKUP(A233,[1]Monitoramento_Base_somente_disp!$A:$J,6,FALSE),0)</f>
        <v>560247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5280</v>
      </c>
      <c r="C234">
        <f>IFERROR(VLOOKUP(A234,[1]Monitoramento_Base_somente_disp!$A:$J,6,FALSE),0)</f>
        <v>9948630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1063</v>
      </c>
      <c r="C235">
        <f>IFERROR(VLOOKUP(A235,[1]Monitoramento_Base_somente_disp!$A:$J,6,FALSE),0)</f>
        <v>2007094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19820</v>
      </c>
      <c r="C236">
        <f>IFERROR(VLOOKUP(A236,[1]Monitoramento_Base_somente_disp!$A:$J,6,FALSE),0)</f>
        <v>4195607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8248</v>
      </c>
      <c r="C237">
        <f>IFERROR(VLOOKUP(A237,[1]Monitoramento_Base_somente_disp!$A:$J,6,FALSE),0)</f>
        <v>2732475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21561</v>
      </c>
      <c r="C238">
        <f>IFERROR(VLOOKUP(A238,[1]Monitoramento_Base_somente_disp!$A:$J,6,FALSE),0)</f>
        <v>3557138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13880</v>
      </c>
      <c r="C239">
        <f>IFERROR(VLOOKUP(A239,[1]Monitoramento_Base_somente_disp!$A:$J,6,FALSE),0)</f>
        <v>4402483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5558</v>
      </c>
      <c r="C240">
        <f>IFERROR(VLOOKUP(A240,[1]Monitoramento_Base_somente_disp!$A:$J,6,FALSE),0)</f>
        <v>2749755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6075513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3387</v>
      </c>
      <c r="C242">
        <f>IFERROR(VLOOKUP(A242,[1]Monitoramento_Base_somente_disp!$A:$J,6,FALSE),0)</f>
        <v>3173031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15866</v>
      </c>
      <c r="C243">
        <f>IFERROR(VLOOKUP(A243,[1]Monitoramento_Base_somente_disp!$A:$J,6,FALSE),0)</f>
        <v>2869347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417</v>
      </c>
      <c r="C244">
        <f>IFERROR(VLOOKUP(A244,[1]Monitoramento_Base_somente_disp!$A:$J,6,FALSE),0)</f>
        <v>1601190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358</v>
      </c>
      <c r="C245">
        <f>IFERROR(VLOOKUP(A245,[1]Monitoramento_Base_somente_disp!$A:$J,6,FALSE),0)</f>
        <v>973395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2441424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14765</v>
      </c>
      <c r="C247">
        <f>IFERROR(VLOOKUP(A247,[1]Monitoramento_Base_somente_disp!$A:$J,6,FALSE),0)</f>
        <v>4207311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100605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2811</v>
      </c>
      <c r="C249">
        <f>IFERROR(VLOOKUP(A249,[1]Monitoramento_Base_somente_disp!$A:$J,6,FALSE),0)</f>
        <v>305371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4206543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18677</v>
      </c>
      <c r="C251">
        <f>IFERROR(VLOOKUP(A251,[1]Monitoramento_Base_somente_disp!$A:$J,6,FALSE),0)</f>
        <v>2096949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6999</v>
      </c>
      <c r="C252">
        <f>IFERROR(VLOOKUP(A252,[1]Monitoramento_Base_somente_disp!$A:$J,6,FALSE),0)</f>
        <v>1573796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0</v>
      </c>
      <c r="C253">
        <f>IFERROR(VLOOKUP(A253,[1]Monitoramento_Base_somente_disp!$A:$J,6,FALSE),0)</f>
        <v>2773069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Não</v>
      </c>
      <c r="U253" t="str">
        <f t="shared" si="20"/>
        <v>Sim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3877</v>
      </c>
      <c r="C254">
        <f>IFERROR(VLOOKUP(A254,[1]Monitoramento_Base_somente_disp!$A:$J,6,FALSE),0)</f>
        <v>347643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78623</v>
      </c>
      <c r="C255">
        <f>IFERROR(VLOOKUP(A255,[1]Monitoramento_Base_somente_disp!$A:$J,6,FALSE),0)</f>
        <v>10964968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7003</v>
      </c>
      <c r="C256">
        <f>IFERROR(VLOOKUP(A256,[1]Monitoramento_Base_somente_disp!$A:$J,6,FALSE),0)</f>
        <v>1757555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2303787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14127</v>
      </c>
      <c r="C258">
        <f>IFERROR(VLOOKUP(A258,[1]Monitoramento_Base_somente_disp!$A:$J,6,FALSE),0)</f>
        <v>960727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11454</v>
      </c>
      <c r="C259">
        <f>IFERROR(VLOOKUP(A259,[1]Monitoramento_Base_somente_disp!$A:$J,6,FALSE),0)</f>
        <v>1679726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48345</v>
      </c>
      <c r="C260">
        <f>IFERROR(VLOOKUP(A260,[1]Monitoramento_Base_somente_disp!$A:$J,6,FALSE),0)</f>
        <v>30397513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12768</v>
      </c>
      <c r="C261">
        <f>IFERROR(VLOOKUP(A261,[1]Monitoramento_Base_somente_disp!$A:$J,6,FALSE),0)</f>
        <v>5827081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3134</v>
      </c>
      <c r="C262">
        <f>IFERROR(VLOOKUP(A262,[1]Monitoramento_Base_somente_disp!$A:$J,6,FALSE),0)</f>
        <v>7648139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536332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4530</v>
      </c>
      <c r="C264">
        <f>IFERROR(VLOOKUP(A264,[1]Monitoramento_Base_somente_disp!$A:$J,6,FALSE),0)</f>
        <v>1916007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9430</v>
      </c>
      <c r="C265">
        <f>IFERROR(VLOOKUP(A265,[1]Monitoramento_Base_somente_disp!$A:$J,6,FALSE),0)</f>
        <v>1073392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7128</v>
      </c>
      <c r="C266">
        <f>IFERROR(VLOOKUP(A266,[1]Monitoramento_Base_somente_disp!$A:$J,6,FALSE),0)</f>
        <v>3199840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11044</v>
      </c>
      <c r="C267">
        <f>IFERROR(VLOOKUP(A267,[1]Monitoramento_Base_somente_disp!$A:$J,6,FALSE),0)</f>
        <v>1872392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41236</v>
      </c>
      <c r="C268">
        <f>IFERROR(VLOOKUP(A268,[1]Monitoramento_Base_somente_disp!$A:$J,6,FALSE),0)</f>
        <v>5377564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1987096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1309689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63</v>
      </c>
      <c r="C271">
        <f>IFERROR(VLOOKUP(A271,[1]Monitoramento_Base_somente_disp!$A:$J,6,FALSE),0)</f>
        <v>3088114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1</v>
      </c>
      <c r="C272">
        <f>IFERROR(VLOOKUP(A272,[1]Monitoramento_Base_somente_disp!$A:$J,6,FALSE),0)</f>
        <v>2473789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5981</v>
      </c>
      <c r="C273">
        <f>IFERROR(VLOOKUP(A273,[1]Monitoramento_Base_somente_disp!$A:$J,6,FALSE),0)</f>
        <v>2772039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342</v>
      </c>
      <c r="C274">
        <f>IFERROR(VLOOKUP(A274,[1]Monitoramento_Base_somente_disp!$A:$J,6,FALSE),0)</f>
        <v>4465056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4786</v>
      </c>
      <c r="C275">
        <f>IFERROR(VLOOKUP(A275,[1]Monitoramento_Base_somente_disp!$A:$J,6,FALSE),0)</f>
        <v>8759832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308786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2712947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13504</v>
      </c>
      <c r="C278">
        <f>IFERROR(VLOOKUP(A278,[1]Monitoramento_Base_somente_disp!$A:$J,6,FALSE),0)</f>
        <v>1513759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13308</v>
      </c>
      <c r="C279">
        <f>IFERROR(VLOOKUP(A279,[1]Monitoramento_Base_somente_disp!$A:$J,6,FALSE),0)</f>
        <v>3165820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2476</v>
      </c>
      <c r="C280">
        <f>IFERROR(VLOOKUP(A280,[1]Monitoramento_Base_somente_disp!$A:$J,6,FALSE),0)</f>
        <v>1982727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40439</v>
      </c>
      <c r="C281">
        <f>IFERROR(VLOOKUP(A281,[1]Monitoramento_Base_somente_disp!$A:$J,6,FALSE),0)</f>
        <v>5788466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23967</v>
      </c>
      <c r="C282">
        <f>IFERROR(VLOOKUP(A282,[1]Monitoramento_Base_somente_disp!$A:$J,6,FALSE),0)</f>
        <v>6176550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8975</v>
      </c>
      <c r="C283">
        <f>IFERROR(VLOOKUP(A283,[1]Monitoramento_Base_somente_disp!$A:$J,6,FALSE),0)</f>
        <v>1078923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6034</v>
      </c>
      <c r="C284">
        <f>IFERROR(VLOOKUP(A284,[1]Monitoramento_Base_somente_disp!$A:$J,6,FALSE),0)</f>
        <v>1793046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6115</v>
      </c>
      <c r="C285">
        <f>IFERROR(VLOOKUP(A285,[1]Monitoramento_Base_somente_disp!$A:$J,6,FALSE),0)</f>
        <v>8178095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1023986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297</v>
      </c>
      <c r="C287">
        <f>IFERROR(VLOOKUP(A287,[1]Monitoramento_Base_somente_disp!$A:$J,6,FALSE),0)</f>
        <v>2331290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1155</v>
      </c>
      <c r="C288">
        <f>IFERROR(VLOOKUP(A288,[1]Monitoramento_Base_somente_disp!$A:$J,6,FALSE),0)</f>
        <v>235078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17736</v>
      </c>
      <c r="C289">
        <f>IFERROR(VLOOKUP(A289,[1]Monitoramento_Base_somente_disp!$A:$J,6,FALSE),0)</f>
        <v>11355121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489</v>
      </c>
      <c r="C290">
        <f>IFERROR(VLOOKUP(A290,[1]Monitoramento_Base_somente_disp!$A:$J,6,FALSE),0)</f>
        <v>644041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14830</v>
      </c>
      <c r="C291">
        <f>IFERROR(VLOOKUP(A291,[1]Monitoramento_Base_somente_disp!$A:$J,6,FALSE),0)</f>
        <v>1843389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8111</v>
      </c>
      <c r="C292">
        <f>IFERROR(VLOOKUP(A292,[1]Monitoramento_Base_somente_disp!$A:$J,6,FALSE),0)</f>
        <v>2010534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29</v>
      </c>
      <c r="C293">
        <f>IFERROR(VLOOKUP(A293,[1]Monitoramento_Base_somente_disp!$A:$J,6,FALSE),0)</f>
        <v>2096744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2645</v>
      </c>
      <c r="C294">
        <f>IFERROR(VLOOKUP(A294,[1]Monitoramento_Base_somente_disp!$A:$J,6,FALSE),0)</f>
        <v>2728040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94574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6856</v>
      </c>
      <c r="C296">
        <f>IFERROR(VLOOKUP(A296,[1]Monitoramento_Base_somente_disp!$A:$J,6,FALSE),0)</f>
        <v>8002176567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3650</v>
      </c>
      <c r="C297">
        <f>IFERROR(VLOOKUP(A297,[1]Monitoramento_Base_somente_disp!$A:$J,6,FALSE),0)</f>
        <v>3572307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3702758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11648</v>
      </c>
      <c r="C299">
        <f>IFERROR(VLOOKUP(A299,[1]Monitoramento_Base_somente_disp!$A:$J,6,FALSE),0)</f>
        <v>1225243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30291</v>
      </c>
      <c r="C300">
        <f>IFERROR(VLOOKUP(A300,[1]Monitoramento_Base_somente_disp!$A:$J,6,FALSE),0)</f>
        <v>4338449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6626668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622</v>
      </c>
      <c r="C302">
        <f>IFERROR(VLOOKUP(A302,[1]Monitoramento_Base_somente_disp!$A:$J,6,FALSE),0)</f>
        <v>290266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14377</v>
      </c>
      <c r="C303">
        <f>IFERROR(VLOOKUP(A303,[1]Monitoramento_Base_somente_disp!$A:$J,6,FALSE),0)</f>
        <v>3378148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3539</v>
      </c>
      <c r="C304">
        <f>IFERROR(VLOOKUP(A304,[1]Monitoramento_Base_somente_disp!$A:$J,6,FALSE),0)</f>
        <v>3160572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391302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4153</v>
      </c>
      <c r="C306">
        <f>IFERROR(VLOOKUP(A306,[1]Monitoramento_Base_somente_disp!$A:$J,6,FALSE),0)</f>
        <v>2665898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17500</v>
      </c>
      <c r="C307">
        <f>IFERROR(VLOOKUP(A307,[1]Monitoramento_Base_somente_disp!$A:$J,6,FALSE),0)</f>
        <v>4384643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4467</v>
      </c>
      <c r="C308">
        <f>IFERROR(VLOOKUP(A308,[1]Monitoramento_Base_somente_disp!$A:$J,6,FALSE),0)</f>
        <v>817315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6709964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44</v>
      </c>
      <c r="C310">
        <f>IFERROR(VLOOKUP(A310,[1]Monitoramento_Base_somente_disp!$A:$J,6,FALSE),0)</f>
        <v>3711791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284</v>
      </c>
      <c r="C311">
        <f>IFERROR(VLOOKUP(A311,[1]Monitoramento_Base_somente_disp!$A:$J,6,FALSE),0)</f>
        <v>134381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4148</v>
      </c>
      <c r="C312">
        <f>IFERROR(VLOOKUP(A312,[1]Monitoramento_Base_somente_disp!$A:$J,6,FALSE),0)</f>
        <v>3337796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593</v>
      </c>
      <c r="C313">
        <f>IFERROR(VLOOKUP(A313,[1]Monitoramento_Base_somente_disp!$A:$J,6,FALSE),0)</f>
        <v>2181034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4792</v>
      </c>
      <c r="C314">
        <f>IFERROR(VLOOKUP(A314,[1]Monitoramento_Base_somente_disp!$A:$J,6,FALSE),0)</f>
        <v>2353368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9844</v>
      </c>
      <c r="C315">
        <f>IFERROR(VLOOKUP(A315,[1]Monitoramento_Base_somente_disp!$A:$J,6,FALSE),0)</f>
        <v>6980775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38204</v>
      </c>
      <c r="C316">
        <f>IFERROR(VLOOKUP(A316,[1]Monitoramento_Base_somente_disp!$A:$J,6,FALSE),0)</f>
        <v>16589106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14454</v>
      </c>
      <c r="C317">
        <f>IFERROR(VLOOKUP(A317,[1]Monitoramento_Base_somente_disp!$A:$J,6,FALSE),0)</f>
        <v>1126045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270</v>
      </c>
      <c r="C318">
        <f>IFERROR(VLOOKUP(A318,[1]Monitoramento_Base_somente_disp!$A:$J,6,FALSE),0)</f>
        <v>131371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1319588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1239826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2588769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3303</v>
      </c>
      <c r="C325">
        <f>IFERROR(VLOOKUP(A325,[1]Monitoramento_Base_somente_disp!$A:$J,6,FALSE),0)</f>
        <v>8021459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1370337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1584353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6857765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1044696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705698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8398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1312</v>
      </c>
      <c r="C341">
        <f>IFERROR(VLOOKUP(A341,[1]Monitoramento_Base_somente_disp!$A:$J,6,FALSE),0)</f>
        <v>4945119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2797731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880839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20122</v>
      </c>
      <c r="C349">
        <f>IFERROR(VLOOKUP(A349,[1]Monitoramento_Base_somente_disp!$A:$J,6,FALSE),0)</f>
        <v>6090208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35032969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873943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2581340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2647251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18816</v>
      </c>
      <c r="C359">
        <f>IFERROR(VLOOKUP(A359,[1]Monitoramento_Base_somente_disp!$A:$J,6,FALSE),0)</f>
        <v>3413806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974434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800584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7233034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1695009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28500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496888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979450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841720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93290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486891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133950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603953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7637</v>
      </c>
      <c r="C394">
        <f>IFERROR(VLOOKUP(A394,[1]Monitoramento_Base_somente_disp!$A:$J,6,FALSE),0)</f>
        <v>1031240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4531728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11056</v>
      </c>
      <c r="C397">
        <f>IFERROR(VLOOKUP(A397,[1]Monitoramento_Base_somente_disp!$A:$J,6,FALSE),0)</f>
        <v>3912407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367536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2411214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1028</v>
      </c>
      <c r="C403">
        <f>IFERROR(VLOOKUP(A403,[1]Monitoramento_Base_somente_disp!$A:$J,6,FALSE),0)</f>
        <v>3237636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908200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3</v>
      </c>
      <c r="C408">
        <f>IFERROR(VLOOKUP(A408,[1]Monitoramento_Base_somente_disp!$A:$J,6,FALSE),0)</f>
        <v>1560885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2229973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434549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10013741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2371188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333887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523678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10833496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18547</v>
      </c>
      <c r="C425">
        <f>IFERROR(VLOOKUP(A425,[1]Monitoramento_Base_somente_disp!$A:$J,6,FALSE),0)</f>
        <v>4428126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6906</v>
      </c>
      <c r="C429">
        <f>IFERROR(VLOOKUP(A429,[1]Monitoramento_Base_somente_disp!$A:$J,6,FALSE),0)</f>
        <v>2012342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1413277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907687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468787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1245</v>
      </c>
      <c r="C439">
        <f>IFERROR(VLOOKUP(A439,[1]Monitoramento_Base_somente_disp!$A:$J,6,FALSE),0)</f>
        <v>4105363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2175899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17405</v>
      </c>
      <c r="C441">
        <f>IFERROR(VLOOKUP(A441,[1]Monitoramento_Base_somente_disp!$A:$J,6,FALSE),0)</f>
        <v>7840305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4911</v>
      </c>
      <c r="C442">
        <f>IFERROR(VLOOKUP(A442,[1]Monitoramento_Base_somente_disp!$A:$J,6,FALSE),0)</f>
        <v>9031551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317</v>
      </c>
      <c r="C443">
        <f>IFERROR(VLOOKUP(A443,[1]Monitoramento_Base_somente_disp!$A:$J,6,FALSE),0)</f>
        <v>1568341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2011910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9875</v>
      </c>
      <c r="C445">
        <f>IFERROR(VLOOKUP(A445,[1]Monitoramento_Base_somente_disp!$A:$J,6,FALSE),0)</f>
        <v>5091489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10403659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1526042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136454240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2497303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17587</v>
      </c>
      <c r="C450">
        <f>IFERROR(VLOOKUP(A450,[1]Monitoramento_Base_somente_disp!$A:$J,6,FALSE),0)</f>
        <v>3273853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2372</v>
      </c>
      <c r="C451">
        <f>IFERROR(VLOOKUP(A451,[1]Monitoramento_Base_somente_disp!$A:$J,6,FALSE),0)</f>
        <v>6917204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12668</v>
      </c>
      <c r="C453">
        <f>IFERROR(VLOOKUP(A453,[1]Monitoramento_Base_somente_disp!$A:$J,6,FALSE),0)</f>
        <v>1018767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27811934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1233</v>
      </c>
      <c r="C457">
        <f>IFERROR(VLOOKUP(A457,[1]Monitoramento_Base_somente_disp!$A:$J,6,FALSE),0)</f>
        <v>4842827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13582</v>
      </c>
      <c r="C458">
        <f>IFERROR(VLOOKUP(A458,[1]Monitoramento_Base_somente_disp!$A:$J,6,FALSE),0)</f>
        <v>2604414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4309</v>
      </c>
      <c r="C459">
        <f>IFERROR(VLOOKUP(A459,[1]Monitoramento_Base_somente_disp!$A:$J,6,FALSE),0)</f>
        <v>732133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1241891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1751477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135</v>
      </c>
      <c r="C463">
        <f>IFERROR(VLOOKUP(A463,[1]Monitoramento_Base_somente_disp!$A:$J,6,FALSE),0)</f>
        <v>577528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52630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659</v>
      </c>
      <c r="C465">
        <f>IFERROR(VLOOKUP(A465,[1]Monitoramento_Base_somente_disp!$A:$J,6,FALSE),0)</f>
        <v>1376742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8450</v>
      </c>
      <c r="C466">
        <f>IFERROR(VLOOKUP(A466,[1]Monitoramento_Base_somente_disp!$A:$J,6,FALSE),0)</f>
        <v>35662195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2482584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704</v>
      </c>
      <c r="C468">
        <f>IFERROR(VLOOKUP(A468,[1]Monitoramento_Base_somente_disp!$A:$J,6,FALSE),0)</f>
        <v>414345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6036528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4119580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1367</v>
      </c>
      <c r="C471">
        <f>IFERROR(VLOOKUP(A471,[1]Monitoramento_Base_somente_disp!$A:$J,6,FALSE),0)</f>
        <v>8351475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3307273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12941536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1090942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239</v>
      </c>
      <c r="C476">
        <f>IFERROR(VLOOKUP(A476,[1]Monitoramento_Base_somente_disp!$A:$J,6,FALSE),0)</f>
        <v>6228863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0</v>
      </c>
      <c r="C477">
        <f>IFERROR(VLOOKUP(A477,[1]Monitoramento_Base_somente_disp!$A:$J,6,FALSE),0)</f>
        <v>146952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Não</v>
      </c>
      <c r="U477" t="str">
        <f t="shared" si="44"/>
        <v>Sim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493</v>
      </c>
      <c r="C478">
        <f>IFERROR(VLOOKUP(A478,[1]Monitoramento_Base_somente_disp!$A:$J,6,FALSE),0)</f>
        <v>6062475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1072341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9616</v>
      </c>
      <c r="C480">
        <f>IFERROR(VLOOKUP(A480,[1]Monitoramento_Base_somente_disp!$A:$J,6,FALSE),0)</f>
        <v>4143887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3225</v>
      </c>
      <c r="C481">
        <f>IFERROR(VLOOKUP(A481,[1]Monitoramento_Base_somente_disp!$A:$J,6,FALSE),0)</f>
        <v>270135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2347</v>
      </c>
      <c r="C482">
        <f>IFERROR(VLOOKUP(A482,[1]Monitoramento_Base_somente_disp!$A:$J,6,FALSE),0)</f>
        <v>1433639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9306</v>
      </c>
      <c r="C483">
        <f>IFERROR(VLOOKUP(A483,[1]Monitoramento_Base_somente_disp!$A:$J,6,FALSE),0)</f>
        <v>5638507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1252649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860</v>
      </c>
      <c r="C485">
        <f>IFERROR(VLOOKUP(A485,[1]Monitoramento_Base_somente_disp!$A:$J,6,FALSE),0)</f>
        <v>11747133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921</v>
      </c>
      <c r="C486">
        <f>IFERROR(VLOOKUP(A486,[1]Monitoramento_Base_somente_disp!$A:$J,6,FALSE),0)</f>
        <v>2185627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1092</v>
      </c>
      <c r="C487">
        <f>IFERROR(VLOOKUP(A487,[1]Monitoramento_Base_somente_disp!$A:$J,6,FALSE),0)</f>
        <v>1242656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160542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3274631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12212649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660</v>
      </c>
      <c r="C491">
        <f>IFERROR(VLOOKUP(A491,[1]Monitoramento_Base_somente_disp!$A:$J,6,FALSE),0)</f>
        <v>2926081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699694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1958</v>
      </c>
      <c r="C493">
        <f>IFERROR(VLOOKUP(A493,[1]Monitoramento_Base_somente_disp!$A:$J,6,FALSE),0)</f>
        <v>4103916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5655426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21660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19178</v>
      </c>
      <c r="C498">
        <f>IFERROR(VLOOKUP(A498,[1]Monitoramento_Base_somente_disp!$A:$J,6,FALSE),0)</f>
        <v>1796904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3598106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2735</v>
      </c>
      <c r="C500">
        <f>IFERROR(VLOOKUP(A500,[1]Monitoramento_Base_somente_disp!$A:$J,6,FALSE),0)</f>
        <v>475474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4358</v>
      </c>
      <c r="C501">
        <f>IFERROR(VLOOKUP(A501,[1]Monitoramento_Base_somente_disp!$A:$J,6,FALSE),0)</f>
        <v>1408569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6995</v>
      </c>
      <c r="C502">
        <f>IFERROR(VLOOKUP(A502,[1]Monitoramento_Base_somente_disp!$A:$J,6,FALSE),0)</f>
        <v>4488990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2041588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229097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24704</v>
      </c>
      <c r="C505">
        <f>IFERROR(VLOOKUP(A505,[1]Monitoramento_Base_somente_disp!$A:$J,6,FALSE),0)</f>
        <v>959763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1992223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14998</v>
      </c>
      <c r="C507">
        <f>IFERROR(VLOOKUP(A507,[1]Monitoramento_Base_somente_disp!$A:$J,6,FALSE),0)</f>
        <v>1498724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2515</v>
      </c>
      <c r="C508">
        <f>IFERROR(VLOOKUP(A508,[1]Monitoramento_Base_somente_disp!$A:$J,6,FALSE),0)</f>
        <v>17387183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7695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373825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798442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6372847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1212010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17633</v>
      </c>
      <c r="C514">
        <f>IFERROR(VLOOKUP(A514,[1]Monitoramento_Base_somente_disp!$A:$J,6,FALSE),0)</f>
        <v>4372168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4471</v>
      </c>
      <c r="C515">
        <f>IFERROR(VLOOKUP(A515,[1]Monitoramento_Base_somente_disp!$A:$J,6,FALSE),0)</f>
        <v>2808607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701347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3443123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5118</v>
      </c>
      <c r="C520">
        <f>IFERROR(VLOOKUP(A520,[1]Monitoramento_Base_somente_disp!$A:$J,6,FALSE),0)</f>
        <v>2417710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2084</v>
      </c>
      <c r="C521">
        <f>IFERROR(VLOOKUP(A521,[1]Monitoramento_Base_somente_disp!$A:$J,6,FALSE),0)</f>
        <v>4992361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16</v>
      </c>
      <c r="C522">
        <f>IFERROR(VLOOKUP(A522,[1]Monitoramento_Base_somente_disp!$A:$J,6,FALSE),0)</f>
        <v>1826783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604</v>
      </c>
      <c r="C523">
        <f>IFERROR(VLOOKUP(A523,[1]Monitoramento_Base_somente_disp!$A:$J,6,FALSE),0)</f>
        <v>1176578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0</v>
      </c>
      <c r="C524">
        <f>IFERROR(VLOOKUP(A524,[1]Monitoramento_Base_somente_disp!$A:$J,6,FALSE),0)</f>
        <v>28952741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Não</v>
      </c>
      <c r="U524" t="str">
        <f t="shared" si="50"/>
        <v>Sim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814815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3611064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2150</v>
      </c>
      <c r="C528">
        <f>IFERROR(VLOOKUP(A528,[1]Monitoramento_Base_somente_disp!$A:$J,6,FALSE),0)</f>
        <v>48089213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10089247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12589</v>
      </c>
      <c r="C530">
        <f>IFERROR(VLOOKUP(A530,[1]Monitoramento_Base_somente_disp!$A:$J,6,FALSE),0)</f>
        <v>2540254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15912</v>
      </c>
      <c r="C531">
        <f>IFERROR(VLOOKUP(A531,[1]Monitoramento_Base_somente_disp!$A:$J,6,FALSE),0)</f>
        <v>6869681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1010</v>
      </c>
      <c r="C532">
        <f>IFERROR(VLOOKUP(A532,[1]Monitoramento_Base_somente_disp!$A:$J,6,FALSE),0)</f>
        <v>3837293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234118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381900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1649</v>
      </c>
      <c r="C535">
        <f>IFERROR(VLOOKUP(A535,[1]Monitoramento_Base_somente_disp!$A:$J,6,FALSE),0)</f>
        <v>15830023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0</v>
      </c>
      <c r="C536">
        <f>IFERROR(VLOOKUP(A536,[1]Monitoramento_Base_somente_disp!$A:$J,6,FALSE),0)</f>
        <v>3577187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Não</v>
      </c>
      <c r="U536" t="str">
        <f t="shared" si="50"/>
        <v>Sim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6227</v>
      </c>
      <c r="C537">
        <f>IFERROR(VLOOKUP(A537,[1]Monitoramento_Base_somente_disp!$A:$J,6,FALSE),0)</f>
        <v>1752656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3746</v>
      </c>
      <c r="C538">
        <f>IFERROR(VLOOKUP(A538,[1]Monitoramento_Base_somente_disp!$A:$J,6,FALSE),0)</f>
        <v>2582335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1073</v>
      </c>
      <c r="C540">
        <f>IFERROR(VLOOKUP(A540,[1]Monitoramento_Base_somente_disp!$A:$J,6,FALSE),0)</f>
        <v>143440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15801</v>
      </c>
      <c r="C541">
        <f>IFERROR(VLOOKUP(A541,[1]Monitoramento_Base_somente_disp!$A:$J,6,FALSE),0)</f>
        <v>11563853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720</v>
      </c>
      <c r="C542">
        <f>IFERROR(VLOOKUP(A542,[1]Monitoramento_Base_somente_disp!$A:$J,6,FALSE),0)</f>
        <v>2558412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1928830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40748</v>
      </c>
      <c r="C544">
        <f>IFERROR(VLOOKUP(A544,[1]Monitoramento_Base_somente_disp!$A:$J,6,FALSE),0)</f>
        <v>14482196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18249975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549689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392635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180</v>
      </c>
      <c r="C548">
        <f>IFERROR(VLOOKUP(A548,[1]Monitoramento_Base_somente_disp!$A:$J,6,FALSE),0)</f>
        <v>166084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34854</v>
      </c>
      <c r="C549">
        <f>IFERROR(VLOOKUP(A549,[1]Monitoramento_Base_somente_disp!$A:$J,6,FALSE),0)</f>
        <v>2875004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10233</v>
      </c>
      <c r="C551">
        <f>IFERROR(VLOOKUP(A551,[1]Monitoramento_Base_somente_disp!$A:$J,6,FALSE),0)</f>
        <v>12186293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43449</v>
      </c>
      <c r="C552">
        <f>IFERROR(VLOOKUP(A552,[1]Monitoramento_Base_somente_disp!$A:$J,6,FALSE),0)</f>
        <v>2629971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9962</v>
      </c>
      <c r="C553">
        <f>IFERROR(VLOOKUP(A553,[1]Monitoramento_Base_somente_disp!$A:$J,6,FALSE),0)</f>
        <v>2332820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2285</v>
      </c>
      <c r="C554">
        <f>IFERROR(VLOOKUP(A554,[1]Monitoramento_Base_somente_disp!$A:$J,6,FALSE),0)</f>
        <v>655657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224010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1850243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1606811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390</v>
      </c>
      <c r="C558">
        <f>IFERROR(VLOOKUP(A558,[1]Monitoramento_Base_somente_disp!$A:$J,6,FALSE),0)</f>
        <v>782550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251</v>
      </c>
      <c r="C559">
        <f>IFERROR(VLOOKUP(A559,[1]Monitoramento_Base_somente_disp!$A:$J,6,FALSE),0)</f>
        <v>2112872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1721856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25537</v>
      </c>
      <c r="C561">
        <f>IFERROR(VLOOKUP(A561,[1]Monitoramento_Base_somente_disp!$A:$J,6,FALSE),0)</f>
        <v>5698875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1882024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5610</v>
      </c>
      <c r="C564">
        <f>IFERROR(VLOOKUP(A564,[1]Monitoramento_Base_somente_disp!$A:$J,6,FALSE),0)</f>
        <v>2497304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10827093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1338</v>
      </c>
      <c r="C566">
        <f>IFERROR(VLOOKUP(A566,[1]Monitoramento_Base_somente_disp!$A:$J,6,FALSE),0)</f>
        <v>918656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3269938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2408782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1408</v>
      </c>
      <c r="C569">
        <f>IFERROR(VLOOKUP(A569,[1]Monitoramento_Base_somente_disp!$A:$J,6,FALSE),0)</f>
        <v>794409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1618040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Não</v>
      </c>
      <c r="U570" t="str">
        <f t="shared" si="50"/>
        <v>Sim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21173</v>
      </c>
      <c r="C572">
        <f>IFERROR(VLOOKUP(A572,[1]Monitoramento_Base_somente_disp!$A:$J,6,FALSE),0)</f>
        <v>1615508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348</v>
      </c>
      <c r="C573">
        <f>IFERROR(VLOOKUP(A573,[1]Monitoramento_Base_somente_disp!$A:$J,6,FALSE),0)</f>
        <v>11502571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37446645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24211</v>
      </c>
      <c r="C575">
        <f>IFERROR(VLOOKUP(A575,[1]Monitoramento_Base_somente_disp!$A:$J,6,FALSE),0)</f>
        <v>3312780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5254</v>
      </c>
      <c r="C576">
        <f>IFERROR(VLOOKUP(A576,[1]Monitoramento_Base_somente_disp!$A:$J,6,FALSE),0)</f>
        <v>3812137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1046</v>
      </c>
      <c r="C577">
        <f>IFERROR(VLOOKUP(A577,[1]Monitoramento_Base_somente_disp!$A:$J,6,FALSE),0)</f>
        <v>429615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8015</v>
      </c>
      <c r="C578">
        <f>IFERROR(VLOOKUP(A578,[1]Monitoramento_Base_somente_disp!$A:$J,6,FALSE),0)</f>
        <v>1708317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7790</v>
      </c>
      <c r="C579">
        <f>IFERROR(VLOOKUP(A579,[1]Monitoramento_Base_somente_disp!$A:$J,6,FALSE),0)</f>
        <v>20704225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73325</v>
      </c>
      <c r="C580">
        <f>IFERROR(VLOOKUP(A580,[1]Monitoramento_Base_somente_disp!$A:$J,6,FALSE),0)</f>
        <v>65857429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1005168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22171</v>
      </c>
      <c r="C582">
        <f>IFERROR(VLOOKUP(A582,[1]Monitoramento_Base_somente_disp!$A:$J,6,FALSE),0)</f>
        <v>22773929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44627</v>
      </c>
      <c r="C583">
        <f>IFERROR(VLOOKUP(A583,[1]Monitoramento_Base_somente_disp!$A:$J,6,FALSE),0)</f>
        <v>5400486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61156</v>
      </c>
      <c r="C584">
        <f>IFERROR(VLOOKUP(A584,[1]Monitoramento_Base_somente_disp!$A:$J,6,FALSE),0)</f>
        <v>9975366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55108</v>
      </c>
      <c r="C585">
        <f>IFERROR(VLOOKUP(A585,[1]Monitoramento_Base_somente_disp!$A:$J,6,FALSE),0)</f>
        <v>11541580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135704</v>
      </c>
      <c r="C586">
        <f>IFERROR(VLOOKUP(A586,[1]Monitoramento_Base_somente_disp!$A:$J,6,FALSE),0)</f>
        <v>48784643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3246</v>
      </c>
      <c r="C587">
        <f>IFERROR(VLOOKUP(A587,[1]Monitoramento_Base_somente_disp!$A:$J,6,FALSE),0)</f>
        <v>5796733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6315792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71112831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208493</v>
      </c>
      <c r="C590">
        <f>IFERROR(VLOOKUP(A590,[1]Monitoramento_Base_somente_disp!$A:$J,6,FALSE),0)</f>
        <v>32239497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34180</v>
      </c>
      <c r="C591">
        <f>IFERROR(VLOOKUP(A591,[1]Monitoramento_Base_somente_disp!$A:$J,6,FALSE),0)</f>
        <v>17667252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17307</v>
      </c>
      <c r="C592">
        <f>IFERROR(VLOOKUP(A592,[1]Monitoramento_Base_somente_disp!$A:$J,6,FALSE),0)</f>
        <v>27520719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17853</v>
      </c>
      <c r="C593">
        <f>IFERROR(VLOOKUP(A593,[1]Monitoramento_Base_somente_disp!$A:$J,6,FALSE),0)</f>
        <v>22951887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70610</v>
      </c>
      <c r="C594">
        <f>IFERROR(VLOOKUP(A594,[1]Monitoramento_Base_somente_disp!$A:$J,6,FALSE),0)</f>
        <v>9006235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51098</v>
      </c>
      <c r="C595">
        <f>IFERROR(VLOOKUP(A595,[1]Monitoramento_Base_somente_disp!$A:$J,6,FALSE),0)</f>
        <v>6102868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69829</v>
      </c>
      <c r="C596">
        <f>IFERROR(VLOOKUP(A596,[1]Monitoramento_Base_somente_disp!$A:$J,6,FALSE),0)</f>
        <v>17507704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47020915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1876</v>
      </c>
      <c r="C598">
        <f>IFERROR(VLOOKUP(A598,[1]Monitoramento_Base_somente_disp!$A:$J,6,FALSE),0)</f>
        <v>4779466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121004</v>
      </c>
      <c r="C599">
        <f>IFERROR(VLOOKUP(A599,[1]Monitoramento_Base_somente_disp!$A:$J,6,FALSE),0)</f>
        <v>24627765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260327</v>
      </c>
      <c r="C600">
        <f>IFERROR(VLOOKUP(A600,[1]Monitoramento_Base_somente_disp!$A:$J,6,FALSE),0)</f>
        <v>86912768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18498</v>
      </c>
      <c r="C601">
        <f>IFERROR(VLOOKUP(A601,[1]Monitoramento_Base_somente_disp!$A:$J,6,FALSE),0)</f>
        <v>15169020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109846</v>
      </c>
      <c r="C602">
        <f>IFERROR(VLOOKUP(A602,[1]Monitoramento_Base_somente_disp!$A:$J,6,FALSE),0)</f>
        <v>16235047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286</v>
      </c>
      <c r="C603">
        <f>IFERROR(VLOOKUP(A603,[1]Monitoramento_Base_somente_disp!$A:$J,6,FALSE),0)</f>
        <v>3332063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136172</v>
      </c>
      <c r="C604">
        <f>IFERROR(VLOOKUP(A604,[1]Monitoramento_Base_somente_disp!$A:$J,6,FALSE),0)</f>
        <v>25898249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183910</v>
      </c>
      <c r="C605">
        <f>IFERROR(VLOOKUP(A605,[1]Monitoramento_Base_somente_disp!$A:$J,6,FALSE),0)</f>
        <v>21263646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909</v>
      </c>
      <c r="C606">
        <f>IFERROR(VLOOKUP(A606,[1]Monitoramento_Base_somente_disp!$A:$J,6,FALSE),0)</f>
        <v>13344922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219538</v>
      </c>
      <c r="C607">
        <f>IFERROR(VLOOKUP(A607,[1]Monitoramento_Base_somente_disp!$A:$J,6,FALSE),0)</f>
        <v>41306764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205741</v>
      </c>
      <c r="C608">
        <f>IFERROR(VLOOKUP(A608,[1]Monitoramento_Base_somente_disp!$A:$J,6,FALSE),0)</f>
        <v>30741260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48113</v>
      </c>
      <c r="C609">
        <f>IFERROR(VLOOKUP(A609,[1]Monitoramento_Base_somente_disp!$A:$J,6,FALSE),0)</f>
        <v>100051564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10905</v>
      </c>
      <c r="C610">
        <f>IFERROR(VLOOKUP(A610,[1]Monitoramento_Base_somente_disp!$A:$J,6,FALSE),0)</f>
        <v>204706483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346563</v>
      </c>
      <c r="C611">
        <f>IFERROR(VLOOKUP(A611,[1]Monitoramento_Base_somente_disp!$A:$J,6,FALSE),0)</f>
        <v>36359477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16224</v>
      </c>
      <c r="C612">
        <f>IFERROR(VLOOKUP(A612,[1]Monitoramento_Base_somente_disp!$A:$J,6,FALSE),0)</f>
        <v>9419775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796</v>
      </c>
      <c r="C613">
        <f>IFERROR(VLOOKUP(A613,[1]Monitoramento_Base_somente_disp!$A:$J,6,FALSE),0)</f>
        <v>10586962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40371</v>
      </c>
      <c r="C614">
        <f>IFERROR(VLOOKUP(A614,[1]Monitoramento_Base_somente_disp!$A:$J,6,FALSE),0)</f>
        <v>11561719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104472</v>
      </c>
      <c r="C615">
        <f>IFERROR(VLOOKUP(A615,[1]Monitoramento_Base_somente_disp!$A:$J,6,FALSE),0)</f>
        <v>13782357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2164765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58918</v>
      </c>
      <c r="C617">
        <f>IFERROR(VLOOKUP(A617,[1]Monitoramento_Base_somente_disp!$A:$J,6,FALSE),0)</f>
        <v>14345266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139989</v>
      </c>
      <c r="C618">
        <f>IFERROR(VLOOKUP(A618,[1]Monitoramento_Base_somente_disp!$A:$J,6,FALSE),0)</f>
        <v>39436778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46093</v>
      </c>
      <c r="C619">
        <f>IFERROR(VLOOKUP(A619,[1]Monitoramento_Base_somente_disp!$A:$J,6,FALSE),0)</f>
        <v>19829336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41332</v>
      </c>
      <c r="C620">
        <f>IFERROR(VLOOKUP(A620,[1]Monitoramento_Base_somente_disp!$A:$J,6,FALSE),0)</f>
        <v>23177097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172080</v>
      </c>
      <c r="C621">
        <f>IFERROR(VLOOKUP(A621,[1]Monitoramento_Base_somente_disp!$A:$J,6,FALSE),0)</f>
        <v>178386554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168929</v>
      </c>
      <c r="C622">
        <f>IFERROR(VLOOKUP(A622,[1]Monitoramento_Base_somente_disp!$A:$J,6,FALSE),0)</f>
        <v>25541906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80210</v>
      </c>
      <c r="C623">
        <f>IFERROR(VLOOKUP(A623,[1]Monitoramento_Base_somente_disp!$A:$J,6,FALSE),0)</f>
        <v>16744143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48453</v>
      </c>
      <c r="C624">
        <f>IFERROR(VLOOKUP(A624,[1]Monitoramento_Base_somente_disp!$A:$J,6,FALSE),0)</f>
        <v>18720868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41992</v>
      </c>
      <c r="C625">
        <f>IFERROR(VLOOKUP(A625,[1]Monitoramento_Base_somente_disp!$A:$J,6,FALSE),0)</f>
        <v>60569496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102920</v>
      </c>
      <c r="C626">
        <f>IFERROR(VLOOKUP(A626,[1]Monitoramento_Base_somente_disp!$A:$J,6,FALSE),0)</f>
        <v>12971718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137458</v>
      </c>
      <c r="C627">
        <f>IFERROR(VLOOKUP(A627,[1]Monitoramento_Base_somente_disp!$A:$J,6,FALSE),0)</f>
        <v>74407933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74272</v>
      </c>
      <c r="C628">
        <f>IFERROR(VLOOKUP(A628,[1]Monitoramento_Base_somente_disp!$A:$J,6,FALSE),0)</f>
        <v>25874183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90932</v>
      </c>
      <c r="C629">
        <f>IFERROR(VLOOKUP(A629,[1]Monitoramento_Base_somente_disp!$A:$J,6,FALSE),0)</f>
        <v>29798767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29540</v>
      </c>
      <c r="C630">
        <f>IFERROR(VLOOKUP(A630,[1]Monitoramento_Base_somente_disp!$A:$J,6,FALSE),0)</f>
        <v>7688119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22098</v>
      </c>
      <c r="C631">
        <f>IFERROR(VLOOKUP(A631,[1]Monitoramento_Base_somente_disp!$A:$J,6,FALSE),0)</f>
        <v>9794557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175029</v>
      </c>
      <c r="C632">
        <f>IFERROR(VLOOKUP(A632,[1]Monitoramento_Base_somente_disp!$A:$J,6,FALSE),0)</f>
        <v>33744427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916</v>
      </c>
      <c r="C633">
        <f>IFERROR(VLOOKUP(A633,[1]Monitoramento_Base_somente_disp!$A:$J,6,FALSE),0)</f>
        <v>24692191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115402</v>
      </c>
      <c r="C634">
        <f>IFERROR(VLOOKUP(A634,[1]Monitoramento_Base_somente_disp!$A:$J,6,FALSE),0)</f>
        <v>19431325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13013</v>
      </c>
      <c r="C635">
        <f>IFERROR(VLOOKUP(A635,[1]Monitoramento_Base_somente_disp!$A:$J,6,FALSE),0)</f>
        <v>6083691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81626</v>
      </c>
      <c r="C636">
        <f>IFERROR(VLOOKUP(A636,[1]Monitoramento_Base_somente_disp!$A:$J,6,FALSE),0)</f>
        <v>6962659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254139</v>
      </c>
      <c r="C637">
        <f>IFERROR(VLOOKUP(A637,[1]Monitoramento_Base_somente_disp!$A:$J,6,FALSE),0)</f>
        <v>85082484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8688</v>
      </c>
      <c r="C638">
        <f>IFERROR(VLOOKUP(A638,[1]Monitoramento_Base_somente_disp!$A:$J,6,FALSE),0)</f>
        <v>4795215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56354</v>
      </c>
      <c r="C639">
        <f>IFERROR(VLOOKUP(A639,[1]Monitoramento_Base_somente_disp!$A:$J,6,FALSE),0)</f>
        <v>23701827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140778</v>
      </c>
      <c r="C640">
        <f>IFERROR(VLOOKUP(A640,[1]Monitoramento_Base_somente_disp!$A:$J,6,FALSE),0)</f>
        <v>17098373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78291</v>
      </c>
      <c r="C641">
        <f>IFERROR(VLOOKUP(A641,[1]Monitoramento_Base_somente_disp!$A:$J,6,FALSE),0)</f>
        <v>54948124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22065</v>
      </c>
      <c r="C642">
        <f>IFERROR(VLOOKUP(A642,[1]Monitoramento_Base_somente_disp!$A:$J,6,FALSE),0)</f>
        <v>4731345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115683</v>
      </c>
      <c r="C643">
        <f>IFERROR(VLOOKUP(A643,[1]Monitoramento_Base_somente_disp!$A:$J,6,FALSE),0)</f>
        <v>17981908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30138</v>
      </c>
      <c r="C644">
        <f>IFERROR(VLOOKUP(A644,[1]Monitoramento_Base_somente_disp!$A:$J,6,FALSE),0)</f>
        <v>11745398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1565</v>
      </c>
      <c r="C645">
        <f>IFERROR(VLOOKUP(A645,[1]Monitoramento_Base_somente_disp!$A:$J,6,FALSE),0)</f>
        <v>22754927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40474</v>
      </c>
      <c r="C646">
        <f>IFERROR(VLOOKUP(A646,[1]Monitoramento_Base_somente_disp!$A:$J,6,FALSE),0)</f>
        <v>7401743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11430</v>
      </c>
      <c r="C647">
        <f>IFERROR(VLOOKUP(A647,[1]Monitoramento_Base_somente_disp!$A:$J,6,FALSE),0)</f>
        <v>23599301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156168</v>
      </c>
      <c r="C648">
        <f>IFERROR(VLOOKUP(A648,[1]Monitoramento_Base_somente_disp!$A:$J,6,FALSE),0)</f>
        <v>51476039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644153</v>
      </c>
      <c r="C649">
        <f>IFERROR(VLOOKUP(A649,[1]Monitoramento_Base_somente_disp!$A:$J,6,FALSE),0)</f>
        <v>56241575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27360</v>
      </c>
      <c r="C650">
        <f>IFERROR(VLOOKUP(A650,[1]Monitoramento_Base_somente_disp!$A:$J,6,FALSE),0)</f>
        <v>61845859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16866</v>
      </c>
      <c r="C651">
        <f>IFERROR(VLOOKUP(A651,[1]Monitoramento_Base_somente_disp!$A:$J,6,FALSE),0)</f>
        <v>15633678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23414956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45429</v>
      </c>
      <c r="C653">
        <f>IFERROR(VLOOKUP(A653,[1]Monitoramento_Base_somente_disp!$A:$J,6,FALSE),0)</f>
        <v>35947240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183290</v>
      </c>
      <c r="C654">
        <f>IFERROR(VLOOKUP(A654,[1]Monitoramento_Base_somente_disp!$A:$J,6,FALSE),0)</f>
        <v>37684730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39538</v>
      </c>
      <c r="C655">
        <f>IFERROR(VLOOKUP(A655,[1]Monitoramento_Base_somente_disp!$A:$J,6,FALSE),0)</f>
        <v>7927176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167710</v>
      </c>
      <c r="C656">
        <f>IFERROR(VLOOKUP(A656,[1]Monitoramento_Base_somente_disp!$A:$J,6,FALSE),0)</f>
        <v>19556542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59025</v>
      </c>
      <c r="C657">
        <f>IFERROR(VLOOKUP(A657,[1]Monitoramento_Base_somente_disp!$A:$J,6,FALSE),0)</f>
        <v>5271678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114071</v>
      </c>
      <c r="C658">
        <f>IFERROR(VLOOKUP(A658,[1]Monitoramento_Base_somente_disp!$A:$J,6,FALSE),0)</f>
        <v>8725799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77142386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221125</v>
      </c>
      <c r="C660">
        <f>IFERROR(VLOOKUP(A660,[1]Monitoramento_Base_somente_disp!$A:$J,6,FALSE),0)</f>
        <v>86421764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86100</v>
      </c>
      <c r="C661">
        <f>IFERROR(VLOOKUP(A661,[1]Monitoramento_Base_somente_disp!$A:$J,6,FALSE),0)</f>
        <v>12786719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0</v>
      </c>
      <c r="C662">
        <f>IFERROR(VLOOKUP(A662,[1]Monitoramento_Base_somente_disp!$A:$J,6,FALSE),0)</f>
        <v>30190701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Não</v>
      </c>
      <c r="U662" t="str">
        <f t="shared" si="62"/>
        <v>Sim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75266</v>
      </c>
      <c r="C663">
        <f>IFERROR(VLOOKUP(A663,[1]Monitoramento_Base_somente_disp!$A:$J,6,FALSE),0)</f>
        <v>24883957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93824</v>
      </c>
      <c r="C664">
        <f>IFERROR(VLOOKUP(A664,[1]Monitoramento_Base_somente_disp!$A:$J,6,FALSE),0)</f>
        <v>19709020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52363</v>
      </c>
      <c r="C665">
        <f>IFERROR(VLOOKUP(A665,[1]Monitoramento_Base_somente_disp!$A:$J,6,FALSE),0)</f>
        <v>12238381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212555</v>
      </c>
      <c r="C666">
        <f>IFERROR(VLOOKUP(A666,[1]Monitoramento_Base_somente_disp!$A:$J,6,FALSE),0)</f>
        <v>31618696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191706</v>
      </c>
      <c r="C667">
        <f>IFERROR(VLOOKUP(A667,[1]Monitoramento_Base_somente_disp!$A:$J,6,FALSE),0)</f>
        <v>37916718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163824</v>
      </c>
      <c r="C668">
        <f>IFERROR(VLOOKUP(A668,[1]Monitoramento_Base_somente_disp!$A:$J,6,FALSE),0)</f>
        <v>23601099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8716</v>
      </c>
      <c r="C669">
        <f>IFERROR(VLOOKUP(A669,[1]Monitoramento_Base_somente_disp!$A:$J,6,FALSE),0)</f>
        <v>31043859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114060</v>
      </c>
      <c r="C670">
        <f>IFERROR(VLOOKUP(A670,[1]Monitoramento_Base_somente_disp!$A:$J,6,FALSE),0)</f>
        <v>22303353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20962</v>
      </c>
      <c r="C671">
        <f>IFERROR(VLOOKUP(A671,[1]Monitoramento_Base_somente_disp!$A:$J,6,FALSE),0)</f>
        <v>41001591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36801</v>
      </c>
      <c r="C672">
        <f>IFERROR(VLOOKUP(A672,[1]Monitoramento_Base_somente_disp!$A:$J,6,FALSE),0)</f>
        <v>7863418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653089</v>
      </c>
      <c r="C673">
        <f>IFERROR(VLOOKUP(A673,[1]Monitoramento_Base_somente_disp!$A:$J,6,FALSE),0)</f>
        <v>150930514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224791</v>
      </c>
      <c r="C674">
        <f>IFERROR(VLOOKUP(A674,[1]Monitoramento_Base_somente_disp!$A:$J,6,FALSE),0)</f>
        <v>13149947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67213</v>
      </c>
      <c r="C675">
        <f>IFERROR(VLOOKUP(A675,[1]Monitoramento_Base_somente_disp!$A:$J,6,FALSE),0)</f>
        <v>13369470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51097</v>
      </c>
      <c r="C676">
        <f>IFERROR(VLOOKUP(A676,[1]Monitoramento_Base_somente_disp!$A:$J,6,FALSE),0)</f>
        <v>37865554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131504</v>
      </c>
      <c r="C677">
        <f>IFERROR(VLOOKUP(A677,[1]Monitoramento_Base_somente_disp!$A:$J,6,FALSE),0)</f>
        <v>39361265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15526</v>
      </c>
      <c r="C678">
        <f>IFERROR(VLOOKUP(A678,[1]Monitoramento_Base_somente_disp!$A:$J,6,FALSE),0)</f>
        <v>13559014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87832</v>
      </c>
      <c r="C679">
        <f>IFERROR(VLOOKUP(A679,[1]Monitoramento_Base_somente_disp!$A:$J,6,FALSE),0)</f>
        <v>9943597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17418649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2958</v>
      </c>
      <c r="C681">
        <f>IFERROR(VLOOKUP(A681,[1]Monitoramento_Base_somente_disp!$A:$J,6,FALSE),0)</f>
        <v>22489788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63016</v>
      </c>
      <c r="C682">
        <f>IFERROR(VLOOKUP(A682,[1]Monitoramento_Base_somente_disp!$A:$J,6,FALSE),0)</f>
        <v>26126893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34458</v>
      </c>
      <c r="C683">
        <f>IFERROR(VLOOKUP(A683,[1]Monitoramento_Base_somente_disp!$A:$J,6,FALSE),0)</f>
        <v>19862813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14989</v>
      </c>
      <c r="C684">
        <f>IFERROR(VLOOKUP(A684,[1]Monitoramento_Base_somente_disp!$A:$J,6,FALSE),0)</f>
        <v>72330612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18250</v>
      </c>
      <c r="C685">
        <f>IFERROR(VLOOKUP(A685,[1]Monitoramento_Base_somente_disp!$A:$J,6,FALSE),0)</f>
        <v>5674762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84478</v>
      </c>
      <c r="C686">
        <f>IFERROR(VLOOKUP(A686,[1]Monitoramento_Base_somente_disp!$A:$J,6,FALSE),0)</f>
        <v>16086933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114760</v>
      </c>
      <c r="C687">
        <f>IFERROR(VLOOKUP(A687,[1]Monitoramento_Base_somente_disp!$A:$J,6,FALSE),0)</f>
        <v>11336162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878047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13985</v>
      </c>
      <c r="C689">
        <f>IFERROR(VLOOKUP(A689,[1]Monitoramento_Base_somente_disp!$A:$J,6,FALSE),0)</f>
        <v>13378617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192568</v>
      </c>
      <c r="C690">
        <f>IFERROR(VLOOKUP(A690,[1]Monitoramento_Base_somente_disp!$A:$J,6,FALSE),0)</f>
        <v>16411962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10983</v>
      </c>
      <c r="C691">
        <f>IFERROR(VLOOKUP(A691,[1]Monitoramento_Base_somente_disp!$A:$J,6,FALSE),0)</f>
        <v>18425650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120782</v>
      </c>
      <c r="C692">
        <f>IFERROR(VLOOKUP(A692,[1]Monitoramento_Base_somente_disp!$A:$J,6,FALSE),0)</f>
        <v>21765968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196851</v>
      </c>
      <c r="C693">
        <f>IFERROR(VLOOKUP(A693,[1]Monitoramento_Base_somente_disp!$A:$J,6,FALSE),0)</f>
        <v>23776255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222414</v>
      </c>
      <c r="C694">
        <f>IFERROR(VLOOKUP(A694,[1]Monitoramento_Base_somente_disp!$A:$J,6,FALSE),0)</f>
        <v>45211989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23651</v>
      </c>
      <c r="C695">
        <f>IFERROR(VLOOKUP(A695,[1]Monitoramento_Base_somente_disp!$A:$J,6,FALSE),0)</f>
        <v>6344867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69118</v>
      </c>
      <c r="C696">
        <f>IFERROR(VLOOKUP(A696,[1]Monitoramento_Base_somente_disp!$A:$J,6,FALSE),0)</f>
        <v>3727757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916</v>
      </c>
      <c r="C697">
        <f>IFERROR(VLOOKUP(A697,[1]Monitoramento_Base_somente_disp!$A:$J,6,FALSE),0)</f>
        <v>4741775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129</v>
      </c>
      <c r="C698">
        <f>IFERROR(VLOOKUP(A698,[1]Monitoramento_Base_somente_disp!$A:$J,6,FALSE),0)</f>
        <v>18599569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1622005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98443</v>
      </c>
      <c r="C700">
        <f>IFERROR(VLOOKUP(A700,[1]Monitoramento_Base_somente_disp!$A:$J,6,FALSE),0)</f>
        <v>11017835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249352</v>
      </c>
      <c r="C701">
        <f>IFERROR(VLOOKUP(A701,[1]Monitoramento_Base_somente_disp!$A:$J,6,FALSE),0)</f>
        <v>45962679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726</v>
      </c>
      <c r="C702">
        <f>IFERROR(VLOOKUP(A702,[1]Monitoramento_Base_somente_disp!$A:$J,6,FALSE),0)</f>
        <v>10673732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25763</v>
      </c>
      <c r="C703">
        <f>IFERROR(VLOOKUP(A703,[1]Monitoramento_Base_somente_disp!$A:$J,6,FALSE),0)</f>
        <v>11734116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14854</v>
      </c>
      <c r="C704">
        <f>IFERROR(VLOOKUP(A704,[1]Monitoramento_Base_somente_disp!$A:$J,6,FALSE),0)</f>
        <v>12295684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12237</v>
      </c>
      <c r="C705">
        <f>IFERROR(VLOOKUP(A705,[1]Monitoramento_Base_somente_disp!$A:$J,6,FALSE),0)</f>
        <v>10223681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0</v>
      </c>
      <c r="C706">
        <f>IFERROR(VLOOKUP(A706,[1]Monitoramento_Base_somente_disp!$A:$J,6,FALSE),0)</f>
        <v>50259974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Não</v>
      </c>
      <c r="U706" t="str">
        <f t="shared" si="62"/>
        <v>Sim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45892</v>
      </c>
      <c r="C707">
        <f>IFERROR(VLOOKUP(A707,[1]Monitoramento_Base_somente_disp!$A:$J,6,FALSE),0)</f>
        <v>6444457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17438</v>
      </c>
      <c r="C708">
        <f>IFERROR(VLOOKUP(A708,[1]Monitoramento_Base_somente_disp!$A:$J,6,FALSE),0)</f>
        <v>4196901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1385</v>
      </c>
      <c r="C709">
        <f>IFERROR(VLOOKUP(A709,[1]Monitoramento_Base_somente_disp!$A:$J,6,FALSE),0)</f>
        <v>25386118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187279</v>
      </c>
      <c r="C710">
        <f>IFERROR(VLOOKUP(A710,[1]Monitoramento_Base_somente_disp!$A:$J,6,FALSE),0)</f>
        <v>58936582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50</v>
      </c>
      <c r="C711">
        <f>IFERROR(VLOOKUP(A711,[1]Monitoramento_Base_somente_disp!$A:$J,6,FALSE),0)</f>
        <v>23753197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134095</v>
      </c>
      <c r="C712">
        <f>IFERROR(VLOOKUP(A712,[1]Monitoramento_Base_somente_disp!$A:$J,6,FALSE),0)</f>
        <v>79616132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123893</v>
      </c>
      <c r="C713">
        <f>IFERROR(VLOOKUP(A713,[1]Monitoramento_Base_somente_disp!$A:$J,6,FALSE),0)</f>
        <v>16858577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20847</v>
      </c>
      <c r="C714">
        <f>IFERROR(VLOOKUP(A714,[1]Monitoramento_Base_somente_disp!$A:$J,6,FALSE),0)</f>
        <v>40892885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55226</v>
      </c>
      <c r="C715">
        <f>IFERROR(VLOOKUP(A715,[1]Monitoramento_Base_somente_disp!$A:$J,6,FALSE),0)</f>
        <v>46901077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395177</v>
      </c>
      <c r="C716">
        <f>IFERROR(VLOOKUP(A716,[1]Monitoramento_Base_somente_disp!$A:$J,6,FALSE),0)</f>
        <v>35085422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1567</v>
      </c>
      <c r="C718">
        <f>IFERROR(VLOOKUP(A718,[1]Monitoramento_Base_somente_disp!$A:$J,6,FALSE),0)</f>
        <v>61252504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193867</v>
      </c>
      <c r="C719">
        <f>IFERROR(VLOOKUP(A719,[1]Monitoramento_Base_somente_disp!$A:$J,6,FALSE),0)</f>
        <v>25618959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56708</v>
      </c>
      <c r="C720">
        <f>IFERROR(VLOOKUP(A720,[1]Monitoramento_Base_somente_disp!$A:$J,6,FALSE),0)</f>
        <v>14525982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59291</v>
      </c>
      <c r="C721">
        <f>IFERROR(VLOOKUP(A721,[1]Monitoramento_Base_somente_disp!$A:$J,6,FALSE),0)</f>
        <v>29355289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181757</v>
      </c>
      <c r="C722">
        <f>IFERROR(VLOOKUP(A722,[1]Monitoramento_Base_somente_disp!$A:$J,6,FALSE),0)</f>
        <v>46790063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80411</v>
      </c>
      <c r="C723">
        <f>IFERROR(VLOOKUP(A723,[1]Monitoramento_Base_somente_disp!$A:$J,6,FALSE),0)</f>
        <v>5004747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40625</v>
      </c>
      <c r="C724">
        <f>IFERROR(VLOOKUP(A724,[1]Monitoramento_Base_somente_disp!$A:$J,6,FALSE),0)</f>
        <v>35733955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149197</v>
      </c>
      <c r="C725">
        <f>IFERROR(VLOOKUP(A725,[1]Monitoramento_Base_somente_disp!$A:$J,6,FALSE),0)</f>
        <v>14960113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55087</v>
      </c>
      <c r="C726">
        <f>IFERROR(VLOOKUP(A726,[1]Monitoramento_Base_somente_disp!$A:$J,6,FALSE),0)</f>
        <v>8424832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97531</v>
      </c>
      <c r="C727">
        <f>IFERROR(VLOOKUP(A727,[1]Monitoramento_Base_somente_disp!$A:$J,6,FALSE),0)</f>
        <v>15377068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38639</v>
      </c>
      <c r="C728">
        <f>IFERROR(VLOOKUP(A728,[1]Monitoramento_Base_somente_disp!$A:$J,6,FALSE),0)</f>
        <v>130711357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90739</v>
      </c>
      <c r="C729">
        <f>IFERROR(VLOOKUP(A729,[1]Monitoramento_Base_somente_disp!$A:$J,6,FALSE),0)</f>
        <v>19782265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19250</v>
      </c>
      <c r="C730">
        <f>IFERROR(VLOOKUP(A730,[1]Monitoramento_Base_somente_disp!$A:$J,6,FALSE),0)</f>
        <v>2651682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276302</v>
      </c>
      <c r="C731">
        <f>IFERROR(VLOOKUP(A731,[1]Monitoramento_Base_somente_disp!$A:$J,6,FALSE),0)</f>
        <v>73683499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10776</v>
      </c>
      <c r="C732">
        <f>IFERROR(VLOOKUP(A732,[1]Monitoramento_Base_somente_disp!$A:$J,6,FALSE),0)</f>
        <v>49184789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240100</v>
      </c>
      <c r="C733">
        <f>IFERROR(VLOOKUP(A733,[1]Monitoramento_Base_somente_disp!$A:$J,6,FALSE),0)</f>
        <v>93010319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175038</v>
      </c>
      <c r="C734">
        <f>IFERROR(VLOOKUP(A734,[1]Monitoramento_Base_somente_disp!$A:$J,6,FALSE),0)</f>
        <v>58959913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27368</v>
      </c>
      <c r="C735">
        <f>IFERROR(VLOOKUP(A735,[1]Monitoramento_Base_somente_disp!$A:$J,6,FALSE),0)</f>
        <v>19028890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3411</v>
      </c>
      <c r="C736">
        <f>IFERROR(VLOOKUP(A736,[1]Monitoramento_Base_somente_disp!$A:$J,6,FALSE),0)</f>
        <v>27565053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8965</v>
      </c>
      <c r="C737">
        <f>IFERROR(VLOOKUP(A737,[1]Monitoramento_Base_somente_disp!$A:$J,6,FALSE),0)</f>
        <v>5632567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35345</v>
      </c>
      <c r="C738">
        <f>IFERROR(VLOOKUP(A738,[1]Monitoramento_Base_somente_disp!$A:$J,6,FALSE),0)</f>
        <v>31621324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91079</v>
      </c>
      <c r="C739">
        <f>IFERROR(VLOOKUP(A739,[1]Monitoramento_Base_somente_disp!$A:$J,6,FALSE),0)</f>
        <v>13310348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59060</v>
      </c>
      <c r="C740">
        <f>IFERROR(VLOOKUP(A740,[1]Monitoramento_Base_somente_disp!$A:$J,6,FALSE),0)</f>
        <v>7887121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125984</v>
      </c>
      <c r="C741">
        <f>IFERROR(VLOOKUP(A741,[1]Monitoramento_Base_somente_disp!$A:$J,6,FALSE),0)</f>
        <v>6282538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87221</v>
      </c>
      <c r="C742">
        <f>IFERROR(VLOOKUP(A742,[1]Monitoramento_Base_somente_disp!$A:$J,6,FALSE),0)</f>
        <v>33540560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211140</v>
      </c>
      <c r="C743">
        <f>IFERROR(VLOOKUP(A743,[1]Monitoramento_Base_somente_disp!$A:$J,6,FALSE),0)</f>
        <v>30635932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73861</v>
      </c>
      <c r="C744">
        <f>IFERROR(VLOOKUP(A744,[1]Monitoramento_Base_somente_disp!$A:$J,6,FALSE),0)</f>
        <v>5808413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109641</v>
      </c>
      <c r="C745">
        <f>IFERROR(VLOOKUP(A745,[1]Monitoramento_Base_somente_disp!$A:$J,6,FALSE),0)</f>
        <v>39683278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9180002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797025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24060</v>
      </c>
      <c r="C748">
        <f>IFERROR(VLOOKUP(A748,[1]Monitoramento_Base_somente_disp!$A:$J,6,FALSE),0)</f>
        <v>1620402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469</v>
      </c>
      <c r="C749">
        <f>IFERROR(VLOOKUP(A749,[1]Monitoramento_Base_somente_disp!$A:$J,6,FALSE),0)</f>
        <v>1118200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5249</v>
      </c>
      <c r="C750">
        <f>IFERROR(VLOOKUP(A750,[1]Monitoramento_Base_somente_disp!$A:$J,6,FALSE),0)</f>
        <v>23417952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21876</v>
      </c>
      <c r="C751">
        <f>IFERROR(VLOOKUP(A751,[1]Monitoramento_Base_somente_disp!$A:$J,6,FALSE),0)</f>
        <v>14809378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2649</v>
      </c>
      <c r="C752">
        <f>IFERROR(VLOOKUP(A752,[1]Monitoramento_Base_somente_disp!$A:$J,6,FALSE),0)</f>
        <v>1805455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28340</v>
      </c>
      <c r="C753">
        <f>IFERROR(VLOOKUP(A753,[1]Monitoramento_Base_somente_disp!$A:$J,6,FALSE),0)</f>
        <v>30053548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12559</v>
      </c>
      <c r="C754">
        <f>IFERROR(VLOOKUP(A754,[1]Monitoramento_Base_somente_disp!$A:$J,6,FALSE),0)</f>
        <v>27423687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7175350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31531</v>
      </c>
      <c r="C756">
        <f>IFERROR(VLOOKUP(A756,[1]Monitoramento_Base_somente_disp!$A:$J,6,FALSE),0)</f>
        <v>18193999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7111</v>
      </c>
      <c r="C757">
        <f>IFERROR(VLOOKUP(A757,[1]Monitoramento_Base_somente_disp!$A:$J,6,FALSE),0)</f>
        <v>5517681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422</v>
      </c>
      <c r="C758">
        <f>IFERROR(VLOOKUP(A758,[1]Monitoramento_Base_somente_disp!$A:$J,6,FALSE),0)</f>
        <v>9541585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2408611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724508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19925</v>
      </c>
      <c r="C761">
        <f>IFERROR(VLOOKUP(A761,[1]Monitoramento_Base_somente_disp!$A:$J,6,FALSE),0)</f>
        <v>5468751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9066</v>
      </c>
      <c r="C762">
        <f>IFERROR(VLOOKUP(A762,[1]Monitoramento_Base_somente_disp!$A:$J,6,FALSE),0)</f>
        <v>6062190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1805</v>
      </c>
      <c r="C763">
        <f>IFERROR(VLOOKUP(A763,[1]Monitoramento_Base_somente_disp!$A:$J,6,FALSE),0)</f>
        <v>3811587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197178</v>
      </c>
      <c r="C764">
        <f>IFERROR(VLOOKUP(A764,[1]Monitoramento_Base_somente_disp!$A:$J,6,FALSE),0)</f>
        <v>29217967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36604</v>
      </c>
      <c r="C765">
        <f>IFERROR(VLOOKUP(A765,[1]Monitoramento_Base_somente_disp!$A:$J,6,FALSE),0)</f>
        <v>1571611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2621</v>
      </c>
      <c r="C766">
        <f>IFERROR(VLOOKUP(A766,[1]Monitoramento_Base_somente_disp!$A:$J,6,FALSE),0)</f>
        <v>1533739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10888</v>
      </c>
      <c r="C767">
        <f>IFERROR(VLOOKUP(A767,[1]Monitoramento_Base_somente_disp!$A:$J,6,FALSE),0)</f>
        <v>2596333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2332174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44734949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2571517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118</v>
      </c>
      <c r="C772">
        <f>IFERROR(VLOOKUP(A772,[1]Monitoramento_Base_somente_disp!$A:$J,6,FALSE),0)</f>
        <v>261186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0</v>
      </c>
      <c r="C773">
        <f>IFERROR(VLOOKUP(A773,[1]Monitoramento_Base_somente_disp!$A:$J,6,FALSE),0)</f>
        <v>411657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Não</v>
      </c>
      <c r="U773" t="str">
        <f t="shared" si="68"/>
        <v>Sim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15821</v>
      </c>
      <c r="C774">
        <f>IFERROR(VLOOKUP(A774,[1]Monitoramento_Base_somente_disp!$A:$J,6,FALSE),0)</f>
        <v>1081482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549</v>
      </c>
      <c r="C775">
        <f>IFERROR(VLOOKUP(A775,[1]Monitoramento_Base_somente_disp!$A:$J,6,FALSE),0)</f>
        <v>2696820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23862</v>
      </c>
      <c r="C776">
        <f>IFERROR(VLOOKUP(A776,[1]Monitoramento_Base_somente_disp!$A:$J,6,FALSE),0)</f>
        <v>3884626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786</v>
      </c>
      <c r="C777">
        <f>IFERROR(VLOOKUP(A777,[1]Monitoramento_Base_somente_disp!$A:$J,6,FALSE),0)</f>
        <v>3132097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16163</v>
      </c>
      <c r="C778">
        <f>IFERROR(VLOOKUP(A778,[1]Monitoramento_Base_somente_disp!$A:$J,6,FALSE),0)</f>
        <v>5011640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15104</v>
      </c>
      <c r="C779">
        <f>IFERROR(VLOOKUP(A779,[1]Monitoramento_Base_somente_disp!$A:$J,6,FALSE),0)</f>
        <v>2255876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90</v>
      </c>
      <c r="C780">
        <f>IFERROR(VLOOKUP(A780,[1]Monitoramento_Base_somente_disp!$A:$J,6,FALSE),0)</f>
        <v>1293571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2231569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51141</v>
      </c>
      <c r="C782">
        <f>IFERROR(VLOOKUP(A782,[1]Monitoramento_Base_somente_disp!$A:$J,6,FALSE),0)</f>
        <v>5260073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3358</v>
      </c>
      <c r="C783">
        <f>IFERROR(VLOOKUP(A783,[1]Monitoramento_Base_somente_disp!$A:$J,6,FALSE),0)</f>
        <v>13975781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10127</v>
      </c>
      <c r="C784">
        <f>IFERROR(VLOOKUP(A784,[1]Monitoramento_Base_somente_disp!$A:$J,6,FALSE),0)</f>
        <v>5452784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42396</v>
      </c>
      <c r="C785">
        <f>IFERROR(VLOOKUP(A785,[1]Monitoramento_Base_somente_disp!$A:$J,6,FALSE),0)</f>
        <v>17482791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4555953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13882</v>
      </c>
      <c r="C787">
        <f>IFERROR(VLOOKUP(A787,[1]Monitoramento_Base_somente_disp!$A:$J,6,FALSE),0)</f>
        <v>3303189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4379</v>
      </c>
      <c r="C788">
        <f>IFERROR(VLOOKUP(A788,[1]Monitoramento_Base_somente_disp!$A:$J,6,FALSE),0)</f>
        <v>3738243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8450</v>
      </c>
      <c r="C789">
        <f>IFERROR(VLOOKUP(A789,[1]Monitoramento_Base_somente_disp!$A:$J,6,FALSE),0)</f>
        <v>6738146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1911</v>
      </c>
      <c r="C790">
        <f>IFERROR(VLOOKUP(A790,[1]Monitoramento_Base_somente_disp!$A:$J,6,FALSE),0)</f>
        <v>321346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53732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20574</v>
      </c>
      <c r="C792">
        <f>IFERROR(VLOOKUP(A792,[1]Monitoramento_Base_somente_disp!$A:$J,6,FALSE),0)</f>
        <v>5510076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6290</v>
      </c>
      <c r="C793">
        <f>IFERROR(VLOOKUP(A793,[1]Monitoramento_Base_somente_disp!$A:$J,6,FALSE),0)</f>
        <v>541879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14795</v>
      </c>
      <c r="C794">
        <f>IFERROR(VLOOKUP(A794,[1]Monitoramento_Base_somente_disp!$A:$J,6,FALSE),0)</f>
        <v>432607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0</v>
      </c>
      <c r="C795">
        <f>IFERROR(VLOOKUP(A795,[1]Monitoramento_Base_somente_disp!$A:$J,6,FALSE),0)</f>
        <v>190475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Não</v>
      </c>
      <c r="U795" t="str">
        <f t="shared" si="74"/>
        <v>Sim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24446</v>
      </c>
      <c r="C796">
        <f>IFERROR(VLOOKUP(A796,[1]Monitoramento_Base_somente_disp!$A:$J,6,FALSE),0)</f>
        <v>2484660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6613</v>
      </c>
      <c r="C797">
        <f>IFERROR(VLOOKUP(A797,[1]Monitoramento_Base_somente_disp!$A:$J,6,FALSE),0)</f>
        <v>3383164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53417</v>
      </c>
      <c r="C798">
        <f>IFERROR(VLOOKUP(A798,[1]Monitoramento_Base_somente_disp!$A:$J,6,FALSE),0)</f>
        <v>17261286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1015</v>
      </c>
      <c r="C799">
        <f>IFERROR(VLOOKUP(A799,[1]Monitoramento_Base_somente_disp!$A:$J,6,FALSE),0)</f>
        <v>1181216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5975</v>
      </c>
      <c r="C800">
        <f>IFERROR(VLOOKUP(A800,[1]Monitoramento_Base_somente_disp!$A:$J,6,FALSE),0)</f>
        <v>1480536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44866</v>
      </c>
      <c r="C801">
        <f>IFERROR(VLOOKUP(A801,[1]Monitoramento_Base_somente_disp!$A:$J,6,FALSE),0)</f>
        <v>7297029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980495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2092</v>
      </c>
      <c r="C803">
        <f>IFERROR(VLOOKUP(A803,[1]Monitoramento_Base_somente_disp!$A:$J,6,FALSE),0)</f>
        <v>10589554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662</v>
      </c>
      <c r="C804">
        <f>IFERROR(VLOOKUP(A804,[1]Monitoramento_Base_somente_disp!$A:$J,6,FALSE),0)</f>
        <v>6752775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998</v>
      </c>
      <c r="C805">
        <f>IFERROR(VLOOKUP(A805,[1]Monitoramento_Base_somente_disp!$A:$J,6,FALSE),0)</f>
        <v>1437491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14516</v>
      </c>
      <c r="C806">
        <f>IFERROR(VLOOKUP(A806,[1]Monitoramento_Base_somente_disp!$A:$J,6,FALSE),0)</f>
        <v>24705737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14580</v>
      </c>
      <c r="C807">
        <f>IFERROR(VLOOKUP(A807,[1]Monitoramento_Base_somente_disp!$A:$J,6,FALSE),0)</f>
        <v>1608584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9477</v>
      </c>
      <c r="C808">
        <f>IFERROR(VLOOKUP(A808,[1]Monitoramento_Base_somente_disp!$A:$J,6,FALSE),0)</f>
        <v>901596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2940763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598</v>
      </c>
      <c r="C810">
        <f>IFERROR(VLOOKUP(A810,[1]Monitoramento_Base_somente_disp!$A:$J,6,FALSE),0)</f>
        <v>455120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9912053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25757</v>
      </c>
      <c r="C812">
        <f>IFERROR(VLOOKUP(A812,[1]Monitoramento_Base_somente_disp!$A:$J,6,FALSE),0)</f>
        <v>2312699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9795</v>
      </c>
      <c r="C813">
        <f>IFERROR(VLOOKUP(A813,[1]Monitoramento_Base_somente_disp!$A:$J,6,FALSE),0)</f>
        <v>7895968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22950</v>
      </c>
      <c r="C814">
        <f>IFERROR(VLOOKUP(A814,[1]Monitoramento_Base_somente_disp!$A:$J,6,FALSE),0)</f>
        <v>4988087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143</v>
      </c>
      <c r="C815">
        <f>IFERROR(VLOOKUP(A815,[1]Monitoramento_Base_somente_disp!$A:$J,6,FALSE),0)</f>
        <v>584462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5810257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9727</v>
      </c>
      <c r="C817">
        <f>IFERROR(VLOOKUP(A817,[1]Monitoramento_Base_somente_disp!$A:$J,6,FALSE),0)</f>
        <v>60464914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10186</v>
      </c>
      <c r="C818">
        <f>IFERROR(VLOOKUP(A818,[1]Monitoramento_Base_somente_disp!$A:$J,6,FALSE),0)</f>
        <v>5961664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39930647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51921</v>
      </c>
      <c r="C820">
        <f>IFERROR(VLOOKUP(A820,[1]Monitoramento_Base_somente_disp!$A:$J,6,FALSE),0)</f>
        <v>8741862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17585</v>
      </c>
      <c r="C821">
        <f>IFERROR(VLOOKUP(A821,[1]Monitoramento_Base_somente_disp!$A:$J,6,FALSE),0)</f>
        <v>4023989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785</v>
      </c>
      <c r="C822">
        <f>IFERROR(VLOOKUP(A822,[1]Monitoramento_Base_somente_disp!$A:$J,6,FALSE),0)</f>
        <v>7138387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5064165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4905</v>
      </c>
      <c r="C824">
        <f>IFERROR(VLOOKUP(A824,[1]Monitoramento_Base_somente_disp!$A:$J,6,FALSE),0)</f>
        <v>1842056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28096</v>
      </c>
      <c r="C825">
        <f>IFERROR(VLOOKUP(A825,[1]Monitoramento_Base_somente_disp!$A:$J,6,FALSE),0)</f>
        <v>3947932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278</v>
      </c>
      <c r="C826">
        <f>IFERROR(VLOOKUP(A826,[1]Monitoramento_Base_somente_disp!$A:$J,6,FALSE),0)</f>
        <v>2446836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10100190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176</v>
      </c>
      <c r="C828">
        <f>IFERROR(VLOOKUP(A828,[1]Monitoramento_Base_somente_disp!$A:$J,6,FALSE),0)</f>
        <v>820961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257127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817266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5527</v>
      </c>
      <c r="C831">
        <f>IFERROR(VLOOKUP(A831,[1]Monitoramento_Base_somente_disp!$A:$J,6,FALSE),0)</f>
        <v>8417125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3826847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Não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678</v>
      </c>
      <c r="C833">
        <f>IFERROR(VLOOKUP(A833,[1]Monitoramento_Base_somente_disp!$A:$J,6,FALSE),0)</f>
        <v>448141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5436</v>
      </c>
      <c r="C834">
        <f>IFERROR(VLOOKUP(A834,[1]Monitoramento_Base_somente_disp!$A:$J,6,FALSE),0)</f>
        <v>7573475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96</v>
      </c>
      <c r="C835">
        <f>IFERROR(VLOOKUP(A835,[1]Monitoramento_Base_somente_disp!$A:$J,6,FALSE),0)</f>
        <v>5117755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6478</v>
      </c>
      <c r="C836">
        <f>IFERROR(VLOOKUP(A836,[1]Monitoramento_Base_somente_disp!$A:$J,6,FALSE),0)</f>
        <v>8006520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7700</v>
      </c>
      <c r="C837">
        <f>IFERROR(VLOOKUP(A837,[1]Monitoramento_Base_somente_disp!$A:$J,6,FALSE),0)</f>
        <v>768360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4946707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2001</v>
      </c>
      <c r="C839">
        <f>IFERROR(VLOOKUP(A839,[1]Monitoramento_Base_somente_disp!$A:$J,6,FALSE),0)</f>
        <v>4460308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3795</v>
      </c>
      <c r="C840">
        <f>IFERROR(VLOOKUP(A840,[1]Monitoramento_Base_somente_disp!$A:$J,6,FALSE),0)</f>
        <v>12095359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1062271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15796</v>
      </c>
      <c r="C842">
        <f>IFERROR(VLOOKUP(A842,[1]Monitoramento_Base_somente_disp!$A:$J,6,FALSE),0)</f>
        <v>8038339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1907</v>
      </c>
      <c r="C843">
        <f>IFERROR(VLOOKUP(A843,[1]Monitoramento_Base_somente_disp!$A:$J,6,FALSE),0)</f>
        <v>1430225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19195</v>
      </c>
      <c r="C844">
        <f>IFERROR(VLOOKUP(A844,[1]Monitoramento_Base_somente_disp!$A:$J,6,FALSE),0)</f>
        <v>10612794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927</v>
      </c>
      <c r="C845">
        <f>IFERROR(VLOOKUP(A845,[1]Monitoramento_Base_somente_disp!$A:$J,6,FALSE),0)</f>
        <v>841582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1247202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1386</v>
      </c>
      <c r="C847">
        <f>IFERROR(VLOOKUP(A847,[1]Monitoramento_Base_somente_disp!$A:$J,6,FALSE),0)</f>
        <v>4922194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24454</v>
      </c>
      <c r="C848">
        <f>IFERROR(VLOOKUP(A848,[1]Monitoramento_Base_somente_disp!$A:$J,6,FALSE),0)</f>
        <v>23486077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13470</v>
      </c>
      <c r="C849">
        <f>IFERROR(VLOOKUP(A849,[1]Monitoramento_Base_somente_disp!$A:$J,6,FALSE),0)</f>
        <v>2224843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985</v>
      </c>
      <c r="C850">
        <f>IFERROR(VLOOKUP(A850,[1]Monitoramento_Base_somente_disp!$A:$J,6,FALSE),0)</f>
        <v>2490561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4806753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10069</v>
      </c>
      <c r="C852">
        <f>IFERROR(VLOOKUP(A852,[1]Monitoramento_Base_somente_disp!$A:$J,6,FALSE),0)</f>
        <v>5073493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10541979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681720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2859</v>
      </c>
      <c r="C855">
        <f>IFERROR(VLOOKUP(A855,[1]Monitoramento_Base_somente_disp!$A:$J,6,FALSE),0)</f>
        <v>365098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1121</v>
      </c>
      <c r="C856">
        <f>IFERROR(VLOOKUP(A856,[1]Monitoramento_Base_somente_disp!$A:$J,6,FALSE),0)</f>
        <v>15049809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12943</v>
      </c>
      <c r="C857">
        <f>IFERROR(VLOOKUP(A857,[1]Monitoramento_Base_somente_disp!$A:$J,6,FALSE),0)</f>
        <v>1425561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122557</v>
      </c>
      <c r="C858">
        <f>IFERROR(VLOOKUP(A858,[1]Monitoramento_Base_somente_disp!$A:$J,6,FALSE),0)</f>
        <v>891481555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1850</v>
      </c>
      <c r="C859">
        <f>IFERROR(VLOOKUP(A859,[1]Monitoramento_Base_somente_disp!$A:$J,6,FALSE),0)</f>
        <v>353553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55001</v>
      </c>
      <c r="C860">
        <f>IFERROR(VLOOKUP(A860,[1]Monitoramento_Base_somente_disp!$A:$J,6,FALSE),0)</f>
        <v>17784895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1686345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2344</v>
      </c>
      <c r="C862">
        <f>IFERROR(VLOOKUP(A862,[1]Monitoramento_Base_somente_disp!$A:$J,6,FALSE),0)</f>
        <v>378105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1709</v>
      </c>
      <c r="C863">
        <f>IFERROR(VLOOKUP(A863,[1]Monitoramento_Base_somente_disp!$A:$J,6,FALSE),0)</f>
        <v>14559518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2558</v>
      </c>
      <c r="C864">
        <f>IFERROR(VLOOKUP(A864,[1]Monitoramento_Base_somente_disp!$A:$J,6,FALSE),0)</f>
        <v>13520667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64513</v>
      </c>
      <c r="C865">
        <f>IFERROR(VLOOKUP(A865,[1]Monitoramento_Base_somente_disp!$A:$J,6,FALSE),0)</f>
        <v>9272039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1693</v>
      </c>
      <c r="C866">
        <f>IFERROR(VLOOKUP(A866,[1]Monitoramento_Base_somente_disp!$A:$J,6,FALSE),0)</f>
        <v>244984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10104</v>
      </c>
      <c r="C867">
        <f>IFERROR(VLOOKUP(A867,[1]Monitoramento_Base_somente_disp!$A:$J,6,FALSE),0)</f>
        <v>4013294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2780878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5607</v>
      </c>
      <c r="C869">
        <f>IFERROR(VLOOKUP(A869,[1]Monitoramento_Base_somente_disp!$A:$J,6,FALSE),0)</f>
        <v>4200233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4406955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2407</v>
      </c>
      <c r="C871">
        <f>IFERROR(VLOOKUP(A871,[1]Monitoramento_Base_somente_disp!$A:$J,6,FALSE),0)</f>
        <v>3252783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4360</v>
      </c>
      <c r="C872">
        <f>IFERROR(VLOOKUP(A872,[1]Monitoramento_Base_somente_disp!$A:$J,6,FALSE),0)</f>
        <v>1455055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7902233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36799</v>
      </c>
      <c r="C874">
        <f>IFERROR(VLOOKUP(A874,[1]Monitoramento_Base_somente_disp!$A:$J,6,FALSE),0)</f>
        <v>15970360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12301</v>
      </c>
      <c r="C875">
        <f>IFERROR(VLOOKUP(A875,[1]Monitoramento_Base_somente_disp!$A:$J,6,FALSE),0)</f>
        <v>6889550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464</v>
      </c>
      <c r="C876">
        <f>IFERROR(VLOOKUP(A876,[1]Monitoramento_Base_somente_disp!$A:$J,6,FALSE),0)</f>
        <v>1021910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35190</v>
      </c>
      <c r="C877">
        <f>IFERROR(VLOOKUP(A877,[1]Monitoramento_Base_somente_disp!$A:$J,6,FALSE),0)</f>
        <v>13952049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2251483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20991</v>
      </c>
      <c r="C879">
        <f>IFERROR(VLOOKUP(A879,[1]Monitoramento_Base_somente_disp!$A:$J,6,FALSE),0)</f>
        <v>3695895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21776</v>
      </c>
      <c r="C880">
        <f>IFERROR(VLOOKUP(A880,[1]Monitoramento_Base_somente_disp!$A:$J,6,FALSE),0)</f>
        <v>5949095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1230</v>
      </c>
      <c r="C881">
        <f>IFERROR(VLOOKUP(A881,[1]Monitoramento_Base_somente_disp!$A:$J,6,FALSE),0)</f>
        <v>905497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5080</v>
      </c>
      <c r="C882">
        <f>IFERROR(VLOOKUP(A882,[1]Monitoramento_Base_somente_disp!$A:$J,6,FALSE),0)</f>
        <v>1473243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26758</v>
      </c>
      <c r="C883">
        <f>IFERROR(VLOOKUP(A883,[1]Monitoramento_Base_somente_disp!$A:$J,6,FALSE),0)</f>
        <v>17436831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281</v>
      </c>
      <c r="C884">
        <f>IFERROR(VLOOKUP(A884,[1]Monitoramento_Base_somente_disp!$A:$J,6,FALSE),0)</f>
        <v>3775787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2680</v>
      </c>
      <c r="C885">
        <f>IFERROR(VLOOKUP(A885,[1]Monitoramento_Base_somente_disp!$A:$J,6,FALSE),0)</f>
        <v>4457170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540033314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75</v>
      </c>
      <c r="C887">
        <f>IFERROR(VLOOKUP(A887,[1]Monitoramento_Base_somente_disp!$A:$J,6,FALSE),0)</f>
        <v>38112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22497</v>
      </c>
      <c r="C888">
        <f>IFERROR(VLOOKUP(A888,[1]Monitoramento_Base_somente_disp!$A:$J,6,FALSE),0)</f>
        <v>9261728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805068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3415</v>
      </c>
      <c r="C890">
        <f>IFERROR(VLOOKUP(A890,[1]Monitoramento_Base_somente_disp!$A:$J,6,FALSE),0)</f>
        <v>1396777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5433</v>
      </c>
      <c r="C891">
        <f>IFERROR(VLOOKUP(A891,[1]Monitoramento_Base_somente_disp!$A:$J,6,FALSE),0)</f>
        <v>2482349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126</v>
      </c>
      <c r="C892">
        <f>IFERROR(VLOOKUP(A892,[1]Monitoramento_Base_somente_disp!$A:$J,6,FALSE),0)</f>
        <v>152057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39677</v>
      </c>
      <c r="C894">
        <f>IFERROR(VLOOKUP(A894,[1]Monitoramento_Base_somente_disp!$A:$J,6,FALSE),0)</f>
        <v>31427313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15856</v>
      </c>
      <c r="C895">
        <f>IFERROR(VLOOKUP(A895,[1]Monitoramento_Base_somente_disp!$A:$J,6,FALSE),0)</f>
        <v>10337356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299</v>
      </c>
      <c r="C896">
        <f>IFERROR(VLOOKUP(A896,[1]Monitoramento_Base_somente_disp!$A:$J,6,FALSE),0)</f>
        <v>1263685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4421</v>
      </c>
      <c r="C897">
        <f>IFERROR(VLOOKUP(A897,[1]Monitoramento_Base_somente_disp!$A:$J,6,FALSE),0)</f>
        <v>6814633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14088</v>
      </c>
      <c r="C898">
        <f>IFERROR(VLOOKUP(A898,[1]Monitoramento_Base_somente_disp!$A:$J,6,FALSE),0)</f>
        <v>1296777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59083</v>
      </c>
      <c r="C899">
        <f>IFERROR(VLOOKUP(A899,[1]Monitoramento_Base_somente_disp!$A:$J,6,FALSE),0)</f>
        <v>2549968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96</v>
      </c>
      <c r="C900">
        <f>IFERROR(VLOOKUP(A900,[1]Monitoramento_Base_somente_disp!$A:$J,6,FALSE),0)</f>
        <v>66024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27783</v>
      </c>
      <c r="C902">
        <f>IFERROR(VLOOKUP(A902,[1]Monitoramento_Base_somente_disp!$A:$J,6,FALSE),0)</f>
        <v>3115515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9172</v>
      </c>
      <c r="C903">
        <f>IFERROR(VLOOKUP(A903,[1]Monitoramento_Base_somente_disp!$A:$J,6,FALSE),0)</f>
        <v>992639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32892</v>
      </c>
      <c r="C904">
        <f>IFERROR(VLOOKUP(A904,[1]Monitoramento_Base_somente_disp!$A:$J,6,FALSE),0)</f>
        <v>3791518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5880</v>
      </c>
      <c r="C907">
        <f>IFERROR(VLOOKUP(A907,[1]Monitoramento_Base_somente_disp!$A:$J,6,FALSE),0)</f>
        <v>2061549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15860</v>
      </c>
      <c r="C908">
        <f>IFERROR(VLOOKUP(A908,[1]Monitoramento_Base_somente_disp!$A:$J,6,FALSE),0)</f>
        <v>26674290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2022</v>
      </c>
      <c r="C909">
        <f>IFERROR(VLOOKUP(A909,[1]Monitoramento_Base_somente_disp!$A:$J,6,FALSE),0)</f>
        <v>1593751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30561</v>
      </c>
      <c r="C910">
        <f>IFERROR(VLOOKUP(A910,[1]Monitoramento_Base_somente_disp!$A:$J,6,FALSE),0)</f>
        <v>5932718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71274320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2037921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2296</v>
      </c>
      <c r="C913">
        <f>IFERROR(VLOOKUP(A913,[1]Monitoramento_Base_somente_disp!$A:$J,6,FALSE),0)</f>
        <v>1206075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927</v>
      </c>
      <c r="C914">
        <f>IFERROR(VLOOKUP(A914,[1]Monitoramento_Base_somente_disp!$A:$J,6,FALSE),0)</f>
        <v>305061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538</v>
      </c>
      <c r="C915">
        <f>IFERROR(VLOOKUP(A915,[1]Monitoramento_Base_somente_disp!$A:$J,6,FALSE),0)</f>
        <v>1912654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4941026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1614</v>
      </c>
      <c r="C917">
        <f>IFERROR(VLOOKUP(A917,[1]Monitoramento_Base_somente_disp!$A:$J,6,FALSE),0)</f>
        <v>3570183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26986</v>
      </c>
      <c r="C918">
        <f>IFERROR(VLOOKUP(A918,[1]Monitoramento_Base_somente_disp!$A:$J,6,FALSE),0)</f>
        <v>2053407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10144</v>
      </c>
      <c r="C919">
        <f>IFERROR(VLOOKUP(A919,[1]Monitoramento_Base_somente_disp!$A:$J,6,FALSE),0)</f>
        <v>2972832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124260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10676</v>
      </c>
      <c r="C921">
        <f>IFERROR(VLOOKUP(A921,[1]Monitoramento_Base_somente_disp!$A:$J,6,FALSE),0)</f>
        <v>7562520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14763</v>
      </c>
      <c r="C922">
        <f>IFERROR(VLOOKUP(A922,[1]Monitoramento_Base_somente_disp!$A:$J,6,FALSE),0)</f>
        <v>2579238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633</v>
      </c>
      <c r="C923">
        <f>IFERROR(VLOOKUP(A923,[1]Monitoramento_Base_somente_disp!$A:$J,6,FALSE),0)</f>
        <v>1112620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10594</v>
      </c>
      <c r="C924">
        <f>IFERROR(VLOOKUP(A924,[1]Monitoramento_Base_somente_disp!$A:$J,6,FALSE),0)</f>
        <v>3094908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19940</v>
      </c>
      <c r="C925">
        <f>IFERROR(VLOOKUP(A925,[1]Monitoramento_Base_somente_disp!$A:$J,6,FALSE),0)</f>
        <v>3377689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6066</v>
      </c>
      <c r="C926">
        <f>IFERROR(VLOOKUP(A926,[1]Monitoramento_Base_somente_disp!$A:$J,6,FALSE),0)</f>
        <v>728853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12909</v>
      </c>
      <c r="C928">
        <f>IFERROR(VLOOKUP(A928,[1]Monitoramento_Base_somente_disp!$A:$J,6,FALSE),0)</f>
        <v>775331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379</v>
      </c>
      <c r="C929">
        <f>IFERROR(VLOOKUP(A929,[1]Monitoramento_Base_somente_disp!$A:$J,6,FALSE),0)</f>
        <v>890707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1165</v>
      </c>
      <c r="C930">
        <f>IFERROR(VLOOKUP(A930,[1]Monitoramento_Base_somente_disp!$A:$J,6,FALSE),0)</f>
        <v>446349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57231</v>
      </c>
      <c r="C931">
        <f>IFERROR(VLOOKUP(A931,[1]Monitoramento_Base_somente_disp!$A:$J,6,FALSE),0)</f>
        <v>3608332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29486</v>
      </c>
      <c r="C932">
        <f>IFERROR(VLOOKUP(A932,[1]Monitoramento_Base_somente_disp!$A:$J,6,FALSE),0)</f>
        <v>8627569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12807</v>
      </c>
      <c r="C933">
        <f>IFERROR(VLOOKUP(A933,[1]Monitoramento_Base_somente_disp!$A:$J,6,FALSE),0)</f>
        <v>1973120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1745</v>
      </c>
      <c r="C934">
        <f>IFERROR(VLOOKUP(A934,[1]Monitoramento_Base_somente_disp!$A:$J,6,FALSE),0)</f>
        <v>4007321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18198</v>
      </c>
      <c r="C935">
        <f>IFERROR(VLOOKUP(A935,[1]Monitoramento_Base_somente_disp!$A:$J,6,FALSE),0)</f>
        <v>2794677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11514</v>
      </c>
      <c r="C936">
        <f>IFERROR(VLOOKUP(A936,[1]Monitoramento_Base_somente_disp!$A:$J,6,FALSE),0)</f>
        <v>2221205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517494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30780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3237</v>
      </c>
      <c r="C939">
        <f>IFERROR(VLOOKUP(A939,[1]Monitoramento_Base_somente_disp!$A:$J,6,FALSE),0)</f>
        <v>690078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6256</v>
      </c>
      <c r="C940">
        <f>IFERROR(VLOOKUP(A940,[1]Monitoramento_Base_somente_disp!$A:$J,6,FALSE),0)</f>
        <v>1742387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407314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9139</v>
      </c>
      <c r="C942">
        <f>IFERROR(VLOOKUP(A942,[1]Monitoramento_Base_somente_disp!$A:$J,6,FALSE),0)</f>
        <v>2100213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2167</v>
      </c>
      <c r="C943">
        <f>IFERROR(VLOOKUP(A943,[1]Monitoramento_Base_somente_disp!$A:$J,6,FALSE),0)</f>
        <v>105991779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21177</v>
      </c>
      <c r="C944">
        <f>IFERROR(VLOOKUP(A944,[1]Monitoramento_Base_somente_disp!$A:$J,6,FALSE),0)</f>
        <v>2761294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16893</v>
      </c>
      <c r="C945">
        <f>IFERROR(VLOOKUP(A945,[1]Monitoramento_Base_somente_disp!$A:$J,6,FALSE),0)</f>
        <v>1638498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2724</v>
      </c>
      <c r="C946">
        <f>IFERROR(VLOOKUP(A946,[1]Monitoramento_Base_somente_disp!$A:$J,6,FALSE),0)</f>
        <v>3430208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35055</v>
      </c>
      <c r="C947">
        <f>IFERROR(VLOOKUP(A947,[1]Monitoramento_Base_somente_disp!$A:$J,6,FALSE),0)</f>
        <v>2842903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1433086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42281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169480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1925</v>
      </c>
      <c r="C951">
        <f>IFERROR(VLOOKUP(A951,[1]Monitoramento_Base_somente_disp!$A:$J,6,FALSE),0)</f>
        <v>1536875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41322</v>
      </c>
      <c r="C952">
        <f>IFERROR(VLOOKUP(A952,[1]Monitoramento_Base_somente_disp!$A:$J,6,FALSE),0)</f>
        <v>1776426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7683</v>
      </c>
      <c r="C953">
        <f>IFERROR(VLOOKUP(A953,[1]Monitoramento_Base_somente_disp!$A:$J,6,FALSE),0)</f>
        <v>417676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3966</v>
      </c>
      <c r="C954">
        <f>IFERROR(VLOOKUP(A954,[1]Monitoramento_Base_somente_disp!$A:$J,6,FALSE),0)</f>
        <v>1188374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1752</v>
      </c>
      <c r="C955">
        <f>IFERROR(VLOOKUP(A955,[1]Monitoramento_Base_somente_disp!$A:$J,6,FALSE),0)</f>
        <v>5415779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75413</v>
      </c>
      <c r="C956">
        <f>IFERROR(VLOOKUP(A956,[1]Monitoramento_Base_somente_disp!$A:$J,6,FALSE),0)</f>
        <v>16863533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70093</v>
      </c>
      <c r="C957">
        <f>IFERROR(VLOOKUP(A957,[1]Monitoramento_Base_somente_disp!$A:$J,6,FALSE),0)</f>
        <v>19506765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33465</v>
      </c>
      <c r="C958">
        <f>IFERROR(VLOOKUP(A958,[1]Monitoramento_Base_somente_disp!$A:$J,6,FALSE),0)</f>
        <v>10122635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59043</v>
      </c>
      <c r="C959">
        <f>IFERROR(VLOOKUP(A959,[1]Monitoramento_Base_somente_disp!$A:$J,6,FALSE),0)</f>
        <v>51994762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0</v>
      </c>
      <c r="C960">
        <f>IFERROR(VLOOKUP(A960,[1]Monitoramento_Base_somente_disp!$A:$J,6,FALSE),0)</f>
        <v>14753063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Não</v>
      </c>
      <c r="U960" t="str">
        <f t="shared" si="86"/>
        <v>Sim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18948</v>
      </c>
      <c r="C961">
        <f>IFERROR(VLOOKUP(A961,[1]Monitoramento_Base_somente_disp!$A:$J,6,FALSE),0)</f>
        <v>2292110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11269</v>
      </c>
      <c r="C962">
        <f>IFERROR(VLOOKUP(A962,[1]Monitoramento_Base_somente_disp!$A:$J,6,FALSE),0)</f>
        <v>957765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30735</v>
      </c>
      <c r="C963">
        <f>IFERROR(VLOOKUP(A963,[1]Monitoramento_Base_somente_disp!$A:$J,6,FALSE),0)</f>
        <v>2784533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44063</v>
      </c>
      <c r="C964">
        <f>IFERROR(VLOOKUP(A964,[1]Monitoramento_Base_somente_disp!$A:$J,6,FALSE),0)</f>
        <v>10570307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13831</v>
      </c>
      <c r="C965">
        <f>IFERROR(VLOOKUP(A965,[1]Monitoramento_Base_somente_disp!$A:$J,6,FALSE),0)</f>
        <v>1035885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116</v>
      </c>
      <c r="C966">
        <f>IFERROR(VLOOKUP(A966,[1]Monitoramento_Base_somente_disp!$A:$J,6,FALSE),0)</f>
        <v>338271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2683</v>
      </c>
      <c r="C967">
        <f>IFERROR(VLOOKUP(A967,[1]Monitoramento_Base_somente_disp!$A:$J,6,FALSE),0)</f>
        <v>590903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605</v>
      </c>
      <c r="C968">
        <f>IFERROR(VLOOKUP(A968,[1]Monitoramento_Base_somente_disp!$A:$J,6,FALSE),0)</f>
        <v>1171945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18060</v>
      </c>
      <c r="C969">
        <f>IFERROR(VLOOKUP(A969,[1]Monitoramento_Base_somente_disp!$A:$J,6,FALSE),0)</f>
        <v>3410264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14688</v>
      </c>
      <c r="C970">
        <f>IFERROR(VLOOKUP(A970,[1]Monitoramento_Base_somente_disp!$A:$J,6,FALSE),0)</f>
        <v>2283878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8107</v>
      </c>
      <c r="C971">
        <f>IFERROR(VLOOKUP(A971,[1]Monitoramento_Base_somente_disp!$A:$J,6,FALSE),0)</f>
        <v>3201187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41198</v>
      </c>
      <c r="C972">
        <f>IFERROR(VLOOKUP(A972,[1]Monitoramento_Base_somente_disp!$A:$J,6,FALSE),0)</f>
        <v>8352013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25220</v>
      </c>
      <c r="C973">
        <f>IFERROR(VLOOKUP(A973,[1]Monitoramento_Base_somente_disp!$A:$J,6,FALSE),0)</f>
        <v>9378556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15200190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34375</v>
      </c>
      <c r="C975">
        <f>IFERROR(VLOOKUP(A975,[1]Monitoramento_Base_somente_disp!$A:$J,6,FALSE),0)</f>
        <v>40323106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16281</v>
      </c>
      <c r="C976">
        <f>IFERROR(VLOOKUP(A976,[1]Monitoramento_Base_somente_disp!$A:$J,6,FALSE),0)</f>
        <v>21697138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2103</v>
      </c>
      <c r="C977">
        <f>IFERROR(VLOOKUP(A977,[1]Monitoramento_Base_somente_disp!$A:$J,6,FALSE),0)</f>
        <v>5591097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25354</v>
      </c>
      <c r="C978">
        <f>IFERROR(VLOOKUP(A978,[1]Monitoramento_Base_somente_disp!$A:$J,6,FALSE),0)</f>
        <v>5152020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5425</v>
      </c>
      <c r="C979">
        <f>IFERROR(VLOOKUP(A979,[1]Monitoramento_Base_somente_disp!$A:$J,6,FALSE),0)</f>
        <v>1246694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8574</v>
      </c>
      <c r="C980">
        <f>IFERROR(VLOOKUP(A980,[1]Monitoramento_Base_somente_disp!$A:$J,6,FALSE),0)</f>
        <v>568196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3769122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2548</v>
      </c>
      <c r="C982">
        <f>IFERROR(VLOOKUP(A982,[1]Monitoramento_Base_somente_disp!$A:$J,6,FALSE),0)</f>
        <v>749411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149645</v>
      </c>
      <c r="C983">
        <f>IFERROR(VLOOKUP(A983,[1]Monitoramento_Base_somente_disp!$A:$J,6,FALSE),0)</f>
        <v>14531098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7112</v>
      </c>
      <c r="C984">
        <f>IFERROR(VLOOKUP(A984,[1]Monitoramento_Base_somente_disp!$A:$J,6,FALSE),0)</f>
        <v>2763949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8505</v>
      </c>
      <c r="C985">
        <f>IFERROR(VLOOKUP(A985,[1]Monitoramento_Base_somente_disp!$A:$J,6,FALSE),0)</f>
        <v>3185103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8559</v>
      </c>
      <c r="C986">
        <f>IFERROR(VLOOKUP(A986,[1]Monitoramento_Base_somente_disp!$A:$J,6,FALSE),0)</f>
        <v>1480968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9016</v>
      </c>
      <c r="C987">
        <f>IFERROR(VLOOKUP(A987,[1]Monitoramento_Base_somente_disp!$A:$J,6,FALSE),0)</f>
        <v>671041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16610</v>
      </c>
      <c r="C988">
        <f>IFERROR(VLOOKUP(A988,[1]Monitoramento_Base_somente_disp!$A:$J,6,FALSE),0)</f>
        <v>2763614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8294</v>
      </c>
      <c r="C989">
        <f>IFERROR(VLOOKUP(A989,[1]Monitoramento_Base_somente_disp!$A:$J,6,FALSE),0)</f>
        <v>3421179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7878</v>
      </c>
      <c r="C990">
        <f>IFERROR(VLOOKUP(A990,[1]Monitoramento_Base_somente_disp!$A:$J,6,FALSE),0)</f>
        <v>1731984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5114</v>
      </c>
      <c r="C991">
        <f>IFERROR(VLOOKUP(A991,[1]Monitoramento_Base_somente_disp!$A:$J,6,FALSE),0)</f>
        <v>2220327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188</v>
      </c>
      <c r="C992">
        <f>IFERROR(VLOOKUP(A992,[1]Monitoramento_Base_somente_disp!$A:$J,6,FALSE),0)</f>
        <v>897664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131658</v>
      </c>
      <c r="C993">
        <f>IFERROR(VLOOKUP(A993,[1]Monitoramento_Base_somente_disp!$A:$J,6,FALSE),0)</f>
        <v>23168019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22856</v>
      </c>
      <c r="C994">
        <f>IFERROR(VLOOKUP(A994,[1]Monitoramento_Base_somente_disp!$A:$J,6,FALSE),0)</f>
        <v>22905828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11944</v>
      </c>
      <c r="C995">
        <f>IFERROR(VLOOKUP(A995,[1]Monitoramento_Base_somente_disp!$A:$J,6,FALSE),0)</f>
        <v>763255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7453</v>
      </c>
      <c r="C996">
        <f>IFERROR(VLOOKUP(A996,[1]Monitoramento_Base_somente_disp!$A:$J,6,FALSE),0)</f>
        <v>1160586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8950</v>
      </c>
      <c r="C997">
        <f>IFERROR(VLOOKUP(A997,[1]Monitoramento_Base_somente_disp!$A:$J,6,FALSE),0)</f>
        <v>84037821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32526</v>
      </c>
      <c r="C999">
        <f>IFERROR(VLOOKUP(A999,[1]Monitoramento_Base_somente_disp!$A:$J,6,FALSE),0)</f>
        <v>4283787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26111</v>
      </c>
      <c r="C1000">
        <f>IFERROR(VLOOKUP(A1000,[1]Monitoramento_Base_somente_disp!$A:$J,6,FALSE),0)</f>
        <v>8056687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21223</v>
      </c>
      <c r="C1001">
        <f>IFERROR(VLOOKUP(A1001,[1]Monitoramento_Base_somente_disp!$A:$J,6,FALSE),0)</f>
        <v>1951686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2520</v>
      </c>
      <c r="C1002">
        <f>IFERROR(VLOOKUP(A1002,[1]Monitoramento_Base_somente_disp!$A:$J,6,FALSE),0)</f>
        <v>2897012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18087</v>
      </c>
      <c r="C1003">
        <f>IFERROR(VLOOKUP(A1003,[1]Monitoramento_Base_somente_disp!$A:$J,6,FALSE),0)</f>
        <v>2362507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16438</v>
      </c>
      <c r="C1005">
        <f>IFERROR(VLOOKUP(A1005,[1]Monitoramento_Base_somente_disp!$A:$J,6,FALSE),0)</f>
        <v>12711550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343</v>
      </c>
      <c r="C1006">
        <f>IFERROR(VLOOKUP(A1006,[1]Monitoramento_Base_somente_disp!$A:$J,6,FALSE),0)</f>
        <v>4685531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2785476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111354</v>
      </c>
      <c r="C1008">
        <f>IFERROR(VLOOKUP(A1008,[1]Monitoramento_Base_somente_disp!$A:$J,6,FALSE),0)</f>
        <v>26467005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30334</v>
      </c>
      <c r="C1009">
        <f>IFERROR(VLOOKUP(A1009,[1]Monitoramento_Base_somente_disp!$A:$J,6,FALSE),0)</f>
        <v>4395647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1674147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102254</v>
      </c>
      <c r="C1011">
        <f>IFERROR(VLOOKUP(A1011,[1]Monitoramento_Base_somente_disp!$A:$J,6,FALSE),0)</f>
        <v>15748608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16537</v>
      </c>
      <c r="C1012">
        <f>IFERROR(VLOOKUP(A1012,[1]Monitoramento_Base_somente_disp!$A:$J,6,FALSE),0)</f>
        <v>3038785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7509</v>
      </c>
      <c r="C1013">
        <f>IFERROR(VLOOKUP(A1013,[1]Monitoramento_Base_somente_disp!$A:$J,6,FALSE),0)</f>
        <v>2104677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6549</v>
      </c>
      <c r="C1014">
        <f>IFERROR(VLOOKUP(A1014,[1]Monitoramento_Base_somente_disp!$A:$J,6,FALSE),0)</f>
        <v>917274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9091</v>
      </c>
      <c r="C1015">
        <f>IFERROR(VLOOKUP(A1015,[1]Monitoramento_Base_somente_disp!$A:$J,6,FALSE),0)</f>
        <v>4839802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13523</v>
      </c>
      <c r="C1016">
        <f>IFERROR(VLOOKUP(A1016,[1]Monitoramento_Base_somente_disp!$A:$J,6,FALSE),0)</f>
        <v>2800975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2480545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13776</v>
      </c>
      <c r="C1019">
        <f>IFERROR(VLOOKUP(A1019,[1]Monitoramento_Base_somente_disp!$A:$J,6,FALSE),0)</f>
        <v>3606146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22251</v>
      </c>
      <c r="C1020">
        <f>IFERROR(VLOOKUP(A1020,[1]Monitoramento_Base_somente_disp!$A:$J,6,FALSE),0)</f>
        <v>3795201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6931</v>
      </c>
      <c r="C1021">
        <f>IFERROR(VLOOKUP(A1021,[1]Monitoramento_Base_somente_disp!$A:$J,6,FALSE),0)</f>
        <v>4832535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17215</v>
      </c>
      <c r="C1022">
        <f>IFERROR(VLOOKUP(A1022,[1]Monitoramento_Base_somente_disp!$A:$J,6,FALSE),0)</f>
        <v>29179207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10995</v>
      </c>
      <c r="C1023">
        <f>IFERROR(VLOOKUP(A1023,[1]Monitoramento_Base_somente_disp!$A:$J,6,FALSE),0)</f>
        <v>2180461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2543</v>
      </c>
      <c r="C1024">
        <f>IFERROR(VLOOKUP(A1024,[1]Monitoramento_Base_somente_disp!$A:$J,6,FALSE),0)</f>
        <v>348833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45817</v>
      </c>
      <c r="C1025">
        <f>IFERROR(VLOOKUP(A1025,[1]Monitoramento_Base_somente_disp!$A:$J,6,FALSE),0)</f>
        <v>4665829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26708</v>
      </c>
      <c r="C1026">
        <f>IFERROR(VLOOKUP(A1026,[1]Monitoramento_Base_somente_disp!$A:$J,6,FALSE),0)</f>
        <v>2184731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5708</v>
      </c>
      <c r="C1027">
        <f>IFERROR(VLOOKUP(A1027,[1]Monitoramento_Base_somente_disp!$A:$J,6,FALSE),0)</f>
        <v>232814180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104</v>
      </c>
      <c r="C1028">
        <f>IFERROR(VLOOKUP(A1028,[1]Monitoramento_Base_somente_disp!$A:$J,6,FALSE),0)</f>
        <v>2025406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17713</v>
      </c>
      <c r="C1029">
        <f>IFERROR(VLOOKUP(A1029,[1]Monitoramento_Base_somente_disp!$A:$J,6,FALSE),0)</f>
        <v>91120575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15718</v>
      </c>
      <c r="C1030">
        <f>IFERROR(VLOOKUP(A1030,[1]Monitoramento_Base_somente_disp!$A:$J,6,FALSE),0)</f>
        <v>1805926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51761</v>
      </c>
      <c r="C1031">
        <f>IFERROR(VLOOKUP(A1031,[1]Monitoramento_Base_somente_disp!$A:$J,6,FALSE),0)</f>
        <v>14423896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21997</v>
      </c>
      <c r="C1032">
        <f>IFERROR(VLOOKUP(A1032,[1]Monitoramento_Base_somente_disp!$A:$J,6,FALSE),0)</f>
        <v>2280531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23149</v>
      </c>
      <c r="C1033">
        <f>IFERROR(VLOOKUP(A1033,[1]Monitoramento_Base_somente_disp!$A:$J,6,FALSE),0)</f>
        <v>2793453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7564</v>
      </c>
      <c r="C1034">
        <f>IFERROR(VLOOKUP(A1034,[1]Monitoramento_Base_somente_disp!$A:$J,6,FALSE),0)</f>
        <v>5691518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822776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86944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6759</v>
      </c>
      <c r="C1037">
        <f>IFERROR(VLOOKUP(A1037,[1]Monitoramento_Base_somente_disp!$A:$J,6,FALSE),0)</f>
        <v>2242200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50803</v>
      </c>
      <c r="C1038">
        <f>IFERROR(VLOOKUP(A1038,[1]Monitoramento_Base_somente_disp!$A:$J,6,FALSE),0)</f>
        <v>4990659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10493</v>
      </c>
      <c r="C1039">
        <f>IFERROR(VLOOKUP(A1039,[1]Monitoramento_Base_somente_disp!$A:$J,6,FALSE),0)</f>
        <v>2358696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1110</v>
      </c>
      <c r="C1040">
        <f>IFERROR(VLOOKUP(A1040,[1]Monitoramento_Base_somente_disp!$A:$J,6,FALSE),0)</f>
        <v>1616600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1710</v>
      </c>
      <c r="C1041">
        <f>IFERROR(VLOOKUP(A1041,[1]Monitoramento_Base_somente_disp!$A:$J,6,FALSE),0)</f>
        <v>514257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6327</v>
      </c>
      <c r="C1042">
        <f>IFERROR(VLOOKUP(A1042,[1]Monitoramento_Base_somente_disp!$A:$J,6,FALSE),0)</f>
        <v>1069515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298650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105985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4648238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2038206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20373</v>
      </c>
      <c r="C1047">
        <f>IFERROR(VLOOKUP(A1047,[1]Monitoramento_Base_somente_disp!$A:$J,6,FALSE),0)</f>
        <v>3511615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3556</v>
      </c>
      <c r="C1048">
        <f>IFERROR(VLOOKUP(A1048,[1]Monitoramento_Base_somente_disp!$A:$J,6,FALSE),0)</f>
        <v>503775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1629</v>
      </c>
      <c r="C1049">
        <f>IFERROR(VLOOKUP(A1049,[1]Monitoramento_Base_somente_disp!$A:$J,6,FALSE),0)</f>
        <v>7884232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2594</v>
      </c>
      <c r="C1050">
        <f>IFERROR(VLOOKUP(A1050,[1]Monitoramento_Base_somente_disp!$A:$J,6,FALSE),0)</f>
        <v>1918659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16099</v>
      </c>
      <c r="C1051">
        <f>IFERROR(VLOOKUP(A1051,[1]Monitoramento_Base_somente_disp!$A:$J,6,FALSE),0)</f>
        <v>1102097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8676</v>
      </c>
      <c r="C1052">
        <f>IFERROR(VLOOKUP(A1052,[1]Monitoramento_Base_somente_disp!$A:$J,6,FALSE),0)</f>
        <v>2460274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419</v>
      </c>
      <c r="C1053">
        <f>IFERROR(VLOOKUP(A1053,[1]Monitoramento_Base_somente_disp!$A:$J,6,FALSE),0)</f>
        <v>243498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15625</v>
      </c>
      <c r="C1054">
        <f>IFERROR(VLOOKUP(A1054,[1]Monitoramento_Base_somente_disp!$A:$J,6,FALSE),0)</f>
        <v>1675877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69776</v>
      </c>
      <c r="C1055">
        <f>IFERROR(VLOOKUP(A1055,[1]Monitoramento_Base_somente_disp!$A:$J,6,FALSE),0)</f>
        <v>26712875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30915</v>
      </c>
      <c r="C1056">
        <f>IFERROR(VLOOKUP(A1056,[1]Monitoramento_Base_somente_disp!$A:$J,6,FALSE),0)</f>
        <v>1424055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8180</v>
      </c>
      <c r="C1057">
        <f>IFERROR(VLOOKUP(A1057,[1]Monitoramento_Base_somente_disp!$A:$J,6,FALSE),0)</f>
        <v>1725642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29274</v>
      </c>
      <c r="C1058">
        <f>IFERROR(VLOOKUP(A1058,[1]Monitoramento_Base_somente_disp!$A:$J,6,FALSE),0)</f>
        <v>2423070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5733</v>
      </c>
      <c r="C1059">
        <f>IFERROR(VLOOKUP(A1059,[1]Monitoramento_Base_somente_disp!$A:$J,6,FALSE),0)</f>
        <v>7045071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330</v>
      </c>
      <c r="C1060">
        <f>IFERROR(VLOOKUP(A1060,[1]Monitoramento_Base_somente_disp!$A:$J,6,FALSE),0)</f>
        <v>1979463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2118158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Não</v>
      </c>
      <c r="U1061" t="str">
        <f t="shared" si="98"/>
        <v>Sim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8720</v>
      </c>
      <c r="C1062">
        <f>IFERROR(VLOOKUP(A1062,[1]Monitoramento_Base_somente_disp!$A:$J,6,FALSE),0)</f>
        <v>5540393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1517219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3835</v>
      </c>
      <c r="C1064">
        <f>IFERROR(VLOOKUP(A1064,[1]Monitoramento_Base_somente_disp!$A:$J,6,FALSE),0)</f>
        <v>3205693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10273</v>
      </c>
      <c r="C1065">
        <f>IFERROR(VLOOKUP(A1065,[1]Monitoramento_Base_somente_disp!$A:$J,6,FALSE),0)</f>
        <v>720100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2374</v>
      </c>
      <c r="C1066">
        <f>IFERROR(VLOOKUP(A1066,[1]Monitoramento_Base_somente_disp!$A:$J,6,FALSE),0)</f>
        <v>1126129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4545372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0</v>
      </c>
      <c r="C1068">
        <f>IFERROR(VLOOKUP(A1068,[1]Monitoramento_Base_somente_disp!$A:$J,6,FALSE),0)</f>
        <v>1824361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Não</v>
      </c>
      <c r="U1068" t="str">
        <f t="shared" si="98"/>
        <v>Sim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163892</v>
      </c>
      <c r="C1069">
        <f>IFERROR(VLOOKUP(A1069,[1]Monitoramento_Base_somente_disp!$A:$J,6,FALSE),0)</f>
        <v>49548330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125001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1794</v>
      </c>
      <c r="C1071">
        <f>IFERROR(VLOOKUP(A1071,[1]Monitoramento_Base_somente_disp!$A:$J,6,FALSE),0)</f>
        <v>245086890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62320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31903</v>
      </c>
      <c r="C1073">
        <f>IFERROR(VLOOKUP(A1073,[1]Monitoramento_Base_somente_disp!$A:$J,6,FALSE),0)</f>
        <v>43978979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10178</v>
      </c>
      <c r="C1074">
        <f>IFERROR(VLOOKUP(A1074,[1]Monitoramento_Base_somente_disp!$A:$J,6,FALSE),0)</f>
        <v>6405999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8183147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5646667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5946</v>
      </c>
      <c r="C1077">
        <f>IFERROR(VLOOKUP(A1077,[1]Monitoramento_Base_somente_disp!$A:$J,6,FALSE),0)</f>
        <v>471282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202697</v>
      </c>
      <c r="C1079">
        <f>IFERROR(VLOOKUP(A1079,[1]Monitoramento_Base_somente_disp!$A:$J,6,FALSE),0)</f>
        <v>73392419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123744</v>
      </c>
      <c r="C1080">
        <f>IFERROR(VLOOKUP(A1080,[1]Monitoramento_Base_somente_disp!$A:$J,6,FALSE),0)</f>
        <v>23709244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16</v>
      </c>
      <c r="C1081">
        <f>IFERROR(VLOOKUP(A1081,[1]Monitoramento_Base_somente_disp!$A:$J,6,FALSE),0)</f>
        <v>1334310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113430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4409</v>
      </c>
      <c r="C1083">
        <f>IFERROR(VLOOKUP(A1083,[1]Monitoramento_Base_somente_disp!$A:$J,6,FALSE),0)</f>
        <v>14955726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98055649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7467</v>
      </c>
      <c r="C1085">
        <f>IFERROR(VLOOKUP(A1085,[1]Monitoramento_Base_somente_disp!$A:$J,6,FALSE),0)</f>
        <v>5187282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26531372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24002</v>
      </c>
      <c r="C1087">
        <f>IFERROR(VLOOKUP(A1087,[1]Monitoramento_Base_somente_disp!$A:$J,6,FALSE),0)</f>
        <v>18816680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17953746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9741</v>
      </c>
      <c r="C1089">
        <f>IFERROR(VLOOKUP(A1089,[1]Monitoramento_Base_somente_disp!$A:$J,6,FALSE),0)</f>
        <v>94680297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27022</v>
      </c>
      <c r="C1090">
        <f>IFERROR(VLOOKUP(A1090,[1]Monitoramento_Base_somente_disp!$A:$J,6,FALSE),0)</f>
        <v>25487817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737</v>
      </c>
      <c r="C1091">
        <f>IFERROR(VLOOKUP(A1091,[1]Monitoramento_Base_somente_disp!$A:$J,6,FALSE),0)</f>
        <v>3816412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37310</v>
      </c>
      <c r="C1092">
        <f>IFERROR(VLOOKUP(A1092,[1]Monitoramento_Base_somente_disp!$A:$J,6,FALSE),0)</f>
        <v>7743756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30</v>
      </c>
      <c r="C1093">
        <f>IFERROR(VLOOKUP(A1093,[1]Monitoramento_Base_somente_disp!$A:$J,6,FALSE),0)</f>
        <v>3186373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5876</v>
      </c>
      <c r="C1094">
        <f>IFERROR(VLOOKUP(A1094,[1]Monitoramento_Base_somente_disp!$A:$J,6,FALSE),0)</f>
        <v>7541837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24555</v>
      </c>
      <c r="C1095">
        <f>IFERROR(VLOOKUP(A1095,[1]Monitoramento_Base_somente_disp!$A:$J,6,FALSE),0)</f>
        <v>16407116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208</v>
      </c>
      <c r="C1096">
        <f>IFERROR(VLOOKUP(A1096,[1]Monitoramento_Base_somente_disp!$A:$J,6,FALSE),0)</f>
        <v>1259799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8826</v>
      </c>
      <c r="C1097">
        <f>IFERROR(VLOOKUP(A1097,[1]Monitoramento_Base_somente_disp!$A:$J,6,FALSE),0)</f>
        <v>21376506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0</v>
      </c>
      <c r="C1098">
        <f>IFERROR(VLOOKUP(A1098,[1]Monitoramento_Base_somente_disp!$A:$J,6,FALSE),0)</f>
        <v>107635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Não</v>
      </c>
      <c r="U1098" t="str">
        <f t="shared" si="104"/>
        <v>Sim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23438</v>
      </c>
      <c r="C1099">
        <f>IFERROR(VLOOKUP(A1099,[1]Monitoramento_Base_somente_disp!$A:$J,6,FALSE),0)</f>
        <v>5724631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11641</v>
      </c>
      <c r="C1100">
        <f>IFERROR(VLOOKUP(A1100,[1]Monitoramento_Base_somente_disp!$A:$J,6,FALSE),0)</f>
        <v>1787067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6571</v>
      </c>
      <c r="C1101">
        <f>IFERROR(VLOOKUP(A1101,[1]Monitoramento_Base_somente_disp!$A:$J,6,FALSE),0)</f>
        <v>26812034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14795</v>
      </c>
      <c r="C1102">
        <f>IFERROR(VLOOKUP(A1102,[1]Monitoramento_Base_somente_disp!$A:$J,6,FALSE),0)</f>
        <v>23353131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817703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837127</v>
      </c>
      <c r="C1104">
        <f>IFERROR(VLOOKUP(A1104,[1]Monitoramento_Base_somente_disp!$A:$J,6,FALSE),0)</f>
        <v>142656944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13835</v>
      </c>
      <c r="C1105">
        <f>IFERROR(VLOOKUP(A1105,[1]Monitoramento_Base_somente_disp!$A:$J,6,FALSE),0)</f>
        <v>10710828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16638</v>
      </c>
      <c r="C1106">
        <f>IFERROR(VLOOKUP(A1106,[1]Monitoramento_Base_somente_disp!$A:$J,6,FALSE),0)</f>
        <v>8546499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6</v>
      </c>
      <c r="C1107">
        <f>IFERROR(VLOOKUP(A1107,[1]Monitoramento_Base_somente_disp!$A:$J,6,FALSE),0)</f>
        <v>17362817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5846566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8099505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133095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14545</v>
      </c>
      <c r="C1111">
        <f>IFERROR(VLOOKUP(A1111,[1]Monitoramento_Base_somente_disp!$A:$J,6,FALSE),0)</f>
        <v>2212823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68841</v>
      </c>
      <c r="C1112">
        <f>IFERROR(VLOOKUP(A1112,[1]Monitoramento_Base_somente_disp!$A:$J,6,FALSE),0)</f>
        <v>7946442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12255</v>
      </c>
      <c r="C1113">
        <f>IFERROR(VLOOKUP(A1113,[1]Monitoramento_Base_somente_disp!$A:$J,6,FALSE),0)</f>
        <v>21142862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623447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811</v>
      </c>
      <c r="C1115">
        <f>IFERROR(VLOOKUP(A1115,[1]Monitoramento_Base_somente_disp!$A:$J,6,FALSE),0)</f>
        <v>340397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57285</v>
      </c>
      <c r="C1116">
        <f>IFERROR(VLOOKUP(A1116,[1]Monitoramento_Base_somente_disp!$A:$J,6,FALSE),0)</f>
        <v>13920153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44227</v>
      </c>
      <c r="C1117">
        <f>IFERROR(VLOOKUP(A1117,[1]Monitoramento_Base_somente_disp!$A:$J,6,FALSE),0)</f>
        <v>27424426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162038</v>
      </c>
      <c r="C1118">
        <f>IFERROR(VLOOKUP(A1118,[1]Monitoramento_Base_somente_disp!$A:$J,6,FALSE),0)</f>
        <v>85766393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28048</v>
      </c>
      <c r="C1119">
        <f>IFERROR(VLOOKUP(A1119,[1]Monitoramento_Base_somente_disp!$A:$J,6,FALSE),0)</f>
        <v>10347414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90221</v>
      </c>
      <c r="C1120">
        <f>IFERROR(VLOOKUP(A1120,[1]Monitoramento_Base_somente_disp!$A:$J,6,FALSE),0)</f>
        <v>117930439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1415</v>
      </c>
      <c r="C1121">
        <f>IFERROR(VLOOKUP(A1121,[1]Monitoramento_Base_somente_disp!$A:$J,6,FALSE),0)</f>
        <v>6944121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69970</v>
      </c>
      <c r="C1122">
        <f>IFERROR(VLOOKUP(A1122,[1]Monitoramento_Base_somente_disp!$A:$J,6,FALSE),0)</f>
        <v>85816116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1798483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2266</v>
      </c>
      <c r="C1124">
        <f>IFERROR(VLOOKUP(A1124,[1]Monitoramento_Base_somente_disp!$A:$J,6,FALSE),0)</f>
        <v>65645754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26300</v>
      </c>
      <c r="C1125">
        <f>IFERROR(VLOOKUP(A1125,[1]Monitoramento_Base_somente_disp!$A:$J,6,FALSE),0)</f>
        <v>4940953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16532</v>
      </c>
      <c r="C1126">
        <f>IFERROR(VLOOKUP(A1126,[1]Monitoramento_Base_somente_disp!$A:$J,6,FALSE),0)</f>
        <v>6579823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37165</v>
      </c>
      <c r="C1127">
        <f>IFERROR(VLOOKUP(A1127,[1]Monitoramento_Base_somente_disp!$A:$J,6,FALSE),0)</f>
        <v>3972755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262776</v>
      </c>
      <c r="C1128">
        <f>IFERROR(VLOOKUP(A1128,[1]Monitoramento_Base_somente_disp!$A:$J,6,FALSE),0)</f>
        <v>244811623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15907</v>
      </c>
      <c r="C1129">
        <f>IFERROR(VLOOKUP(A1129,[1]Monitoramento_Base_somente_disp!$A:$J,6,FALSE),0)</f>
        <v>48235283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2640</v>
      </c>
      <c r="C1130">
        <f>IFERROR(VLOOKUP(A1130,[1]Monitoramento_Base_somente_disp!$A:$J,6,FALSE),0)</f>
        <v>15402962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16176</v>
      </c>
      <c r="C1131">
        <f>IFERROR(VLOOKUP(A1131,[1]Monitoramento_Base_somente_disp!$A:$J,6,FALSE),0)</f>
        <v>59079882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32252374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83828</v>
      </c>
      <c r="C1133">
        <f>IFERROR(VLOOKUP(A1133,[1]Monitoramento_Base_somente_disp!$A:$J,6,FALSE),0)</f>
        <v>7104911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11056</v>
      </c>
      <c r="C1134">
        <f>IFERROR(VLOOKUP(A1134,[1]Monitoramento_Base_somente_disp!$A:$J,6,FALSE),0)</f>
        <v>3411770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28372</v>
      </c>
      <c r="C1135">
        <f>IFERROR(VLOOKUP(A1135,[1]Monitoramento_Base_somente_disp!$A:$J,6,FALSE),0)</f>
        <v>3893984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30546</v>
      </c>
      <c r="C1136">
        <f>IFERROR(VLOOKUP(A1136,[1]Monitoramento_Base_somente_disp!$A:$J,6,FALSE),0)</f>
        <v>3695559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1030</v>
      </c>
      <c r="C1137">
        <f>IFERROR(VLOOKUP(A1137,[1]Monitoramento_Base_somente_disp!$A:$J,6,FALSE),0)</f>
        <v>5953706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95000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69064</v>
      </c>
      <c r="C1139">
        <f>IFERROR(VLOOKUP(A1139,[1]Monitoramento_Base_somente_disp!$A:$J,6,FALSE),0)</f>
        <v>14956334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12754</v>
      </c>
      <c r="C1140">
        <f>IFERROR(VLOOKUP(A1140,[1]Monitoramento_Base_somente_disp!$A:$J,6,FALSE),0)</f>
        <v>41831004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6953</v>
      </c>
      <c r="C1141">
        <f>IFERROR(VLOOKUP(A1141,[1]Monitoramento_Base_somente_disp!$A:$J,6,FALSE),0)</f>
        <v>20097041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16825</v>
      </c>
      <c r="C1142">
        <f>IFERROR(VLOOKUP(A1142,[1]Monitoramento_Base_somente_disp!$A:$J,6,FALSE),0)</f>
        <v>13375594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14461</v>
      </c>
      <c r="C1143">
        <f>IFERROR(VLOOKUP(A1143,[1]Monitoramento_Base_somente_disp!$A:$J,6,FALSE),0)</f>
        <v>35170006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17844952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88961</v>
      </c>
      <c r="C1145">
        <f>IFERROR(VLOOKUP(A1145,[1]Monitoramento_Base_somente_disp!$A:$J,6,FALSE),0)</f>
        <v>17529869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1854</v>
      </c>
      <c r="C1146">
        <f>IFERROR(VLOOKUP(A1146,[1]Monitoramento_Base_somente_disp!$A:$J,6,FALSE),0)</f>
        <v>360507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9976976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564</v>
      </c>
      <c r="C1148">
        <f>IFERROR(VLOOKUP(A1148,[1]Monitoramento_Base_somente_disp!$A:$J,6,FALSE),0)</f>
        <v>2567040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15875</v>
      </c>
      <c r="C1149">
        <f>IFERROR(VLOOKUP(A1149,[1]Monitoramento_Base_somente_disp!$A:$J,6,FALSE),0)</f>
        <v>24659457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666615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18272</v>
      </c>
      <c r="C1151">
        <f>IFERROR(VLOOKUP(A1151,[1]Monitoramento_Base_somente_disp!$A:$J,6,FALSE),0)</f>
        <v>28441021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17126</v>
      </c>
      <c r="C1152">
        <f>IFERROR(VLOOKUP(A1152,[1]Monitoramento_Base_somente_disp!$A:$J,6,FALSE),0)</f>
        <v>229545873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5062</v>
      </c>
      <c r="C1153">
        <f>IFERROR(VLOOKUP(A1153,[1]Monitoramento_Base_somente_disp!$A:$J,6,FALSE),0)</f>
        <v>702155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27979</v>
      </c>
      <c r="C1154">
        <f>IFERROR(VLOOKUP(A1154,[1]Monitoramento_Base_somente_disp!$A:$J,6,FALSE),0)</f>
        <v>11691277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6102268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8879</v>
      </c>
      <c r="C1156">
        <f>IFERROR(VLOOKUP(A1156,[1]Monitoramento_Base_somente_disp!$A:$J,6,FALSE),0)</f>
        <v>18910143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70583252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283</v>
      </c>
      <c r="C1158">
        <f>IFERROR(VLOOKUP(A1158,[1]Monitoramento_Base_somente_disp!$A:$J,6,FALSE),0)</f>
        <v>2121374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14693</v>
      </c>
      <c r="C1159">
        <f>IFERROR(VLOOKUP(A1159,[1]Monitoramento_Base_somente_disp!$A:$J,6,FALSE),0)</f>
        <v>4431473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106674</v>
      </c>
      <c r="C1160">
        <f>IFERROR(VLOOKUP(A1160,[1]Monitoramento_Base_somente_disp!$A:$J,6,FALSE),0)</f>
        <v>34609664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32184</v>
      </c>
      <c r="C1161">
        <f>IFERROR(VLOOKUP(A1161,[1]Monitoramento_Base_somente_disp!$A:$J,6,FALSE),0)</f>
        <v>19869018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26114</v>
      </c>
      <c r="C1162">
        <f>IFERROR(VLOOKUP(A1162,[1]Monitoramento_Base_somente_disp!$A:$J,6,FALSE),0)</f>
        <v>5168760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81787</v>
      </c>
      <c r="C1163">
        <f>IFERROR(VLOOKUP(A1163,[1]Monitoramento_Base_somente_disp!$A:$J,6,FALSE),0)</f>
        <v>26708372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0</v>
      </c>
      <c r="C1164">
        <f>IFERROR(VLOOKUP(A1164,[1]Monitoramento_Base_somente_disp!$A:$J,6,FALSE),0)</f>
        <v>7505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Não</v>
      </c>
      <c r="U1164" t="str">
        <f t="shared" si="110"/>
        <v>Sim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18610367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23838</v>
      </c>
      <c r="C1166">
        <f>IFERROR(VLOOKUP(A1166,[1]Monitoramento_Base_somente_disp!$A:$J,6,FALSE),0)</f>
        <v>17945882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14335</v>
      </c>
      <c r="C1167">
        <f>IFERROR(VLOOKUP(A1167,[1]Monitoramento_Base_somente_disp!$A:$J,6,FALSE),0)</f>
        <v>13616433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22257</v>
      </c>
      <c r="C1168">
        <f>IFERROR(VLOOKUP(A1168,[1]Monitoramento_Base_somente_disp!$A:$J,6,FALSE),0)</f>
        <v>6678466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10175442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3196930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33901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30113587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10778</v>
      </c>
      <c r="C1173">
        <f>IFERROR(VLOOKUP(A1173,[1]Monitoramento_Base_somente_disp!$A:$J,6,FALSE),0)</f>
        <v>1770618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1709</v>
      </c>
      <c r="C1174">
        <f>IFERROR(VLOOKUP(A1174,[1]Monitoramento_Base_somente_disp!$A:$J,6,FALSE),0)</f>
        <v>2369517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1084991789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11039143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47428</v>
      </c>
      <c r="C1177">
        <f>IFERROR(VLOOKUP(A1177,[1]Monitoramento_Base_somente_disp!$A:$J,6,FALSE),0)</f>
        <v>35278864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71390</v>
      </c>
      <c r="C1178">
        <f>IFERROR(VLOOKUP(A1178,[1]Monitoramento_Base_somente_disp!$A:$J,6,FALSE),0)</f>
        <v>6475956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4266</v>
      </c>
      <c r="C1179">
        <f>IFERROR(VLOOKUP(A1179,[1]Monitoramento_Base_somente_disp!$A:$J,6,FALSE),0)</f>
        <v>68793284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57853</v>
      </c>
      <c r="C1180">
        <f>IFERROR(VLOOKUP(A1180,[1]Monitoramento_Base_somente_disp!$A:$J,6,FALSE),0)</f>
        <v>5521144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84546</v>
      </c>
      <c r="C1181">
        <f>IFERROR(VLOOKUP(A1181,[1]Monitoramento_Base_somente_disp!$A:$J,6,FALSE),0)</f>
        <v>21588036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5084</v>
      </c>
      <c r="C1182">
        <f>IFERROR(VLOOKUP(A1182,[1]Monitoramento_Base_somente_disp!$A:$J,6,FALSE),0)</f>
        <v>664846940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13999181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259562</v>
      </c>
      <c r="C1184">
        <f>IFERROR(VLOOKUP(A1184,[1]Monitoramento_Base_somente_disp!$A:$J,6,FALSE),0)</f>
        <v>80526814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10633</v>
      </c>
      <c r="C1185">
        <f>IFERROR(VLOOKUP(A1185,[1]Monitoramento_Base_somente_disp!$A:$J,6,FALSE),0)</f>
        <v>1817634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188209</v>
      </c>
      <c r="C1186">
        <f>IFERROR(VLOOKUP(A1186,[1]Monitoramento_Base_somente_disp!$A:$J,6,FALSE),0)</f>
        <v>29230450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15837602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611068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173</v>
      </c>
      <c r="C1189">
        <f>IFERROR(VLOOKUP(A1189,[1]Monitoramento_Base_somente_disp!$A:$J,6,FALSE),0)</f>
        <v>5353082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43731844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10518</v>
      </c>
      <c r="C1191">
        <f>IFERROR(VLOOKUP(A1191,[1]Monitoramento_Base_somente_disp!$A:$J,6,FALSE),0)</f>
        <v>19334291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11559</v>
      </c>
      <c r="C1192">
        <f>IFERROR(VLOOKUP(A1192,[1]Monitoramento_Base_somente_disp!$A:$J,6,FALSE),0)</f>
        <v>5654274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44058</v>
      </c>
      <c r="C1193">
        <f>IFERROR(VLOOKUP(A1193,[1]Monitoramento_Base_somente_disp!$A:$J,6,FALSE),0)</f>
        <v>59825313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55373220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32028</v>
      </c>
      <c r="C1195">
        <f>IFERROR(VLOOKUP(A1195,[1]Monitoramento_Base_somente_disp!$A:$J,6,FALSE),0)</f>
        <v>34740193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11731</v>
      </c>
      <c r="C1196">
        <f>IFERROR(VLOOKUP(A1196,[1]Monitoramento_Base_somente_disp!$A:$J,6,FALSE),0)</f>
        <v>6388936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38411</v>
      </c>
      <c r="C1197">
        <f>IFERROR(VLOOKUP(A1197,[1]Monitoramento_Base_somente_disp!$A:$J,6,FALSE),0)</f>
        <v>14171728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228</v>
      </c>
      <c r="C1198">
        <f>IFERROR(VLOOKUP(A1198,[1]Monitoramento_Base_somente_disp!$A:$J,6,FALSE),0)</f>
        <v>89846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17024</v>
      </c>
      <c r="C1199">
        <f>IFERROR(VLOOKUP(A1199,[1]Monitoramento_Base_somente_disp!$A:$J,6,FALSE),0)</f>
        <v>18759735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6050</v>
      </c>
      <c r="C1200">
        <f>IFERROR(VLOOKUP(A1200,[1]Monitoramento_Base_somente_disp!$A:$J,6,FALSE),0)</f>
        <v>3015820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8971410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23198</v>
      </c>
      <c r="C1202">
        <f>IFERROR(VLOOKUP(A1202,[1]Monitoramento_Base_somente_disp!$A:$J,6,FALSE),0)</f>
        <v>13775291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43594</v>
      </c>
      <c r="C1203">
        <f>IFERROR(VLOOKUP(A1203,[1]Monitoramento_Base_somente_disp!$A:$J,6,FALSE),0)</f>
        <v>9662516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10402</v>
      </c>
      <c r="C1204">
        <f>IFERROR(VLOOKUP(A1204,[1]Monitoramento_Base_somente_disp!$A:$J,6,FALSE),0)</f>
        <v>20796799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358764305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764</v>
      </c>
      <c r="C1206">
        <f>IFERROR(VLOOKUP(A1206,[1]Monitoramento_Base_somente_disp!$A:$J,6,FALSE),0)</f>
        <v>33389587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2117</v>
      </c>
      <c r="C1207">
        <f>IFERROR(VLOOKUP(A1207,[1]Monitoramento_Base_somente_disp!$A:$J,6,FALSE),0)</f>
        <v>5318296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78774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850925</v>
      </c>
      <c r="C1209">
        <f>IFERROR(VLOOKUP(A1209,[1]Monitoramento_Base_somente_disp!$A:$J,6,FALSE),0)</f>
        <v>16291700591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80194</v>
      </c>
      <c r="C1210">
        <f>IFERROR(VLOOKUP(A1210,[1]Monitoramento_Base_somente_disp!$A:$J,6,FALSE),0)</f>
        <v>21936781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10256175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66411</v>
      </c>
      <c r="C1212">
        <f>IFERROR(VLOOKUP(A1212,[1]Monitoramento_Base_somente_disp!$A:$J,6,FALSE),0)</f>
        <v>27517644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511026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55294</v>
      </c>
      <c r="C1214">
        <f>IFERROR(VLOOKUP(A1214,[1]Monitoramento_Base_somente_disp!$A:$J,6,FALSE),0)</f>
        <v>4391142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33206</v>
      </c>
      <c r="C1215">
        <f>IFERROR(VLOOKUP(A1215,[1]Monitoramento_Base_somente_disp!$A:$J,6,FALSE),0)</f>
        <v>11245276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12222</v>
      </c>
      <c r="C1216">
        <f>IFERROR(VLOOKUP(A1216,[1]Monitoramento_Base_somente_disp!$A:$J,6,FALSE),0)</f>
        <v>8377283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3237904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71120</v>
      </c>
      <c r="C1218">
        <f>IFERROR(VLOOKUP(A1218,[1]Monitoramento_Base_somente_disp!$A:$J,6,FALSE),0)</f>
        <v>33767767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284680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60244</v>
      </c>
      <c r="C1220">
        <f>IFERROR(VLOOKUP(A1220,[1]Monitoramento_Base_somente_disp!$A:$J,6,FALSE),0)</f>
        <v>15558910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12596373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5482</v>
      </c>
      <c r="C1222">
        <f>IFERROR(VLOOKUP(A1222,[1]Monitoramento_Base_somente_disp!$A:$J,6,FALSE),0)</f>
        <v>13467315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5702774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125553</v>
      </c>
      <c r="C1225">
        <f>IFERROR(VLOOKUP(A1225,[1]Monitoramento_Base_somente_disp!$A:$J,6,FALSE),0)</f>
        <v>25093184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8851</v>
      </c>
      <c r="C1226">
        <f>IFERROR(VLOOKUP(A1226,[1]Monitoramento_Base_somente_disp!$A:$J,6,FALSE),0)</f>
        <v>14179577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32488</v>
      </c>
      <c r="C1227">
        <f>IFERROR(VLOOKUP(A1227,[1]Monitoramento_Base_somente_disp!$A:$J,6,FALSE),0)</f>
        <v>16284954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7191</v>
      </c>
      <c r="C1228">
        <f>IFERROR(VLOOKUP(A1228,[1]Monitoramento_Base_somente_disp!$A:$J,6,FALSE),0)</f>
        <v>10636337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73772</v>
      </c>
      <c r="C1229">
        <f>IFERROR(VLOOKUP(A1229,[1]Monitoramento_Base_somente_disp!$A:$J,6,FALSE),0)</f>
        <v>19103112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37421</v>
      </c>
      <c r="C1230">
        <f>IFERROR(VLOOKUP(A1230,[1]Monitoramento_Base_somente_disp!$A:$J,6,FALSE),0)</f>
        <v>4515607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17716493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25959</v>
      </c>
      <c r="C1232">
        <f>IFERROR(VLOOKUP(A1232,[1]Monitoramento_Base_somente_disp!$A:$J,6,FALSE),0)</f>
        <v>85327839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71339732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161581</v>
      </c>
      <c r="C1234">
        <f>IFERROR(VLOOKUP(A1234,[1]Monitoramento_Base_somente_disp!$A:$J,6,FALSE),0)</f>
        <v>17294949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18522</v>
      </c>
      <c r="C1235">
        <f>IFERROR(VLOOKUP(A1235,[1]Monitoramento_Base_somente_disp!$A:$J,6,FALSE),0)</f>
        <v>107381855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55503</v>
      </c>
      <c r="C1236">
        <f>IFERROR(VLOOKUP(A1236,[1]Monitoramento_Base_somente_disp!$A:$J,6,FALSE),0)</f>
        <v>72311717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5229</v>
      </c>
      <c r="C1237">
        <f>IFERROR(VLOOKUP(A1237,[1]Monitoramento_Base_somente_disp!$A:$J,6,FALSE),0)</f>
        <v>5712106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2278955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32294</v>
      </c>
      <c r="C1239">
        <f>IFERROR(VLOOKUP(A1239,[1]Monitoramento_Base_somente_disp!$A:$J,6,FALSE),0)</f>
        <v>16028796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18832</v>
      </c>
      <c r="C1240">
        <f>IFERROR(VLOOKUP(A1240,[1]Monitoramento_Base_somente_disp!$A:$J,6,FALSE),0)</f>
        <v>15756928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73981</v>
      </c>
      <c r="C1241">
        <f>IFERROR(VLOOKUP(A1241,[1]Monitoramento_Base_somente_disp!$A:$J,6,FALSE),0)</f>
        <v>22059244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2025455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24160</v>
      </c>
      <c r="C1243">
        <f>IFERROR(VLOOKUP(A1243,[1]Monitoramento_Base_somente_disp!$A:$J,6,FALSE),0)</f>
        <v>9063820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119415</v>
      </c>
      <c r="C1244">
        <f>IFERROR(VLOOKUP(A1244,[1]Monitoramento_Base_somente_disp!$A:$J,6,FALSE),0)</f>
        <v>16645033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31718</v>
      </c>
      <c r="C1245">
        <f>IFERROR(VLOOKUP(A1245,[1]Monitoramento_Base_somente_disp!$A:$J,6,FALSE),0)</f>
        <v>49651464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79532409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25259</v>
      </c>
      <c r="C1247">
        <f>IFERROR(VLOOKUP(A1247,[1]Monitoramento_Base_somente_disp!$A:$J,6,FALSE),0)</f>
        <v>1926926714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29591254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40380</v>
      </c>
      <c r="C1249">
        <f>IFERROR(VLOOKUP(A1249,[1]Monitoramento_Base_somente_disp!$A:$J,6,FALSE),0)</f>
        <v>27805014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10490</v>
      </c>
      <c r="C1250">
        <f>IFERROR(VLOOKUP(A1250,[1]Monitoramento_Base_somente_disp!$A:$J,6,FALSE),0)</f>
        <v>4287597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13193</v>
      </c>
      <c r="C1251">
        <f>IFERROR(VLOOKUP(A1251,[1]Monitoramento_Base_somente_disp!$A:$J,6,FALSE),0)</f>
        <v>3030506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12624</v>
      </c>
      <c r="C1252">
        <f>IFERROR(VLOOKUP(A1252,[1]Monitoramento_Base_somente_disp!$A:$J,6,FALSE),0)</f>
        <v>24194933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14421</v>
      </c>
      <c r="C1253">
        <f>IFERROR(VLOOKUP(A1253,[1]Monitoramento_Base_somente_disp!$A:$J,6,FALSE),0)</f>
        <v>35100547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40577222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4997</v>
      </c>
      <c r="C1255">
        <f>IFERROR(VLOOKUP(A1255,[1]Monitoramento_Base_somente_disp!$A:$J,6,FALSE),0)</f>
        <v>15929973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1882</v>
      </c>
      <c r="C1256">
        <f>IFERROR(VLOOKUP(A1256,[1]Monitoramento_Base_somente_disp!$A:$J,6,FALSE),0)</f>
        <v>16239559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16745</v>
      </c>
      <c r="C1257">
        <f>IFERROR(VLOOKUP(A1257,[1]Monitoramento_Base_somente_disp!$A:$J,6,FALSE),0)</f>
        <v>21316019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3805</v>
      </c>
      <c r="C1258">
        <f>IFERROR(VLOOKUP(A1258,[1]Monitoramento_Base_somente_disp!$A:$J,6,FALSE),0)</f>
        <v>3952808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1073766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15420</v>
      </c>
      <c r="C1260">
        <f>IFERROR(VLOOKUP(A1260,[1]Monitoramento_Base_somente_disp!$A:$J,6,FALSE),0)</f>
        <v>88351293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22634</v>
      </c>
      <c r="C1261">
        <f>IFERROR(VLOOKUP(A1261,[1]Monitoramento_Base_somente_disp!$A:$J,6,FALSE),0)</f>
        <v>69800005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26420</v>
      </c>
      <c r="C1262">
        <f>IFERROR(VLOOKUP(A1262,[1]Monitoramento_Base_somente_disp!$A:$J,6,FALSE),0)</f>
        <v>5845276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549730686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25206</v>
      </c>
      <c r="C1264">
        <f>IFERROR(VLOOKUP(A1264,[1]Monitoramento_Base_somente_disp!$A:$J,6,FALSE),0)</f>
        <v>39883251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938771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2244489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37737</v>
      </c>
      <c r="C1267">
        <f>IFERROR(VLOOKUP(A1267,[1]Monitoramento_Base_somente_disp!$A:$J,6,FALSE),0)</f>
        <v>61152970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1275</v>
      </c>
      <c r="C1268">
        <f>IFERROR(VLOOKUP(A1268,[1]Monitoramento_Base_somente_disp!$A:$J,6,FALSE),0)</f>
        <v>10020493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12283</v>
      </c>
      <c r="C1269">
        <f>IFERROR(VLOOKUP(A1269,[1]Monitoramento_Base_somente_disp!$A:$J,6,FALSE),0)</f>
        <v>19483201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70135</v>
      </c>
      <c r="C1270">
        <f>IFERROR(VLOOKUP(A1270,[1]Monitoramento_Base_somente_disp!$A:$J,6,FALSE),0)</f>
        <v>18620640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6479788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32945164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Não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17440</v>
      </c>
      <c r="C1273">
        <f>IFERROR(VLOOKUP(A1273,[1]Monitoramento_Base_somente_disp!$A:$J,6,FALSE),0)</f>
        <v>3679959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6242</v>
      </c>
      <c r="C1274">
        <f>IFERROR(VLOOKUP(A1274,[1]Monitoramento_Base_somente_disp!$A:$J,6,FALSE),0)</f>
        <v>14608733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16081</v>
      </c>
      <c r="C1275">
        <f>IFERROR(VLOOKUP(A1275,[1]Monitoramento_Base_somente_disp!$A:$J,6,FALSE),0)</f>
        <v>51796689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8613</v>
      </c>
      <c r="C1276">
        <f>IFERROR(VLOOKUP(A1276,[1]Monitoramento_Base_somente_disp!$A:$J,6,FALSE),0)</f>
        <v>11961363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9567521724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Não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5280</v>
      </c>
      <c r="C1278">
        <f>IFERROR(VLOOKUP(A1278,[1]Monitoramento_Base_somente_disp!$A:$J,6,FALSE),0)</f>
        <v>76567481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46380</v>
      </c>
      <c r="C1279">
        <f>IFERROR(VLOOKUP(A1279,[1]Monitoramento_Base_somente_disp!$A:$J,6,FALSE),0)</f>
        <v>21846979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25304</v>
      </c>
      <c r="C1280">
        <f>IFERROR(VLOOKUP(A1280,[1]Monitoramento_Base_somente_disp!$A:$J,6,FALSE),0)</f>
        <v>18261275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7842</v>
      </c>
      <c r="C1281">
        <f>IFERROR(VLOOKUP(A1281,[1]Monitoramento_Base_somente_disp!$A:$J,6,FALSE),0)</f>
        <v>37433535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6588288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206103</v>
      </c>
      <c r="C1283">
        <f>IFERROR(VLOOKUP(A1283,[1]Monitoramento_Base_somente_disp!$A:$J,6,FALSE),0)</f>
        <v>96874323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16668</v>
      </c>
      <c r="C1284">
        <f>IFERROR(VLOOKUP(A1284,[1]Monitoramento_Base_somente_disp!$A:$J,6,FALSE),0)</f>
        <v>14941653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6681</v>
      </c>
      <c r="C1285">
        <f>IFERROR(VLOOKUP(A1285,[1]Monitoramento_Base_somente_disp!$A:$J,6,FALSE),0)</f>
        <v>8590236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24699</v>
      </c>
      <c r="C1286">
        <f>IFERROR(VLOOKUP(A1286,[1]Monitoramento_Base_somente_disp!$A:$J,6,FALSE),0)</f>
        <v>3733765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7337553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140933</v>
      </c>
      <c r="C1288">
        <f>IFERROR(VLOOKUP(A1288,[1]Monitoramento_Base_somente_disp!$A:$J,6,FALSE),0)</f>
        <v>60140189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4940</v>
      </c>
      <c r="C1289">
        <f>IFERROR(VLOOKUP(A1289,[1]Monitoramento_Base_somente_disp!$A:$J,6,FALSE),0)</f>
        <v>26607885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7546</v>
      </c>
      <c r="C1290">
        <f>IFERROR(VLOOKUP(A1290,[1]Monitoramento_Base_somente_disp!$A:$J,6,FALSE),0)</f>
        <v>21844201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32454</v>
      </c>
      <c r="C1291">
        <f>IFERROR(VLOOKUP(A1291,[1]Monitoramento_Base_somente_disp!$A:$J,6,FALSE),0)</f>
        <v>30794119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177970</v>
      </c>
      <c r="C1292">
        <f>IFERROR(VLOOKUP(A1292,[1]Monitoramento_Base_somente_disp!$A:$J,6,FALSE),0)</f>
        <v>53644024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6854</v>
      </c>
      <c r="C1293">
        <f>IFERROR(VLOOKUP(A1293,[1]Monitoramento_Base_somente_disp!$A:$J,6,FALSE),0)</f>
        <v>20436157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38958</v>
      </c>
      <c r="C1294">
        <f>IFERROR(VLOOKUP(A1294,[1]Monitoramento_Base_somente_disp!$A:$J,6,FALSE),0)</f>
        <v>11497966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37136</v>
      </c>
      <c r="C1295">
        <f>IFERROR(VLOOKUP(A1295,[1]Monitoramento_Base_somente_disp!$A:$J,6,FALSE),0)</f>
        <v>557932391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4124</v>
      </c>
      <c r="C1296">
        <f>IFERROR(VLOOKUP(A1296,[1]Monitoramento_Base_somente_disp!$A:$J,6,FALSE),0)</f>
        <v>1070407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102737</v>
      </c>
      <c r="C1297">
        <f>IFERROR(VLOOKUP(A1297,[1]Monitoramento_Base_somente_disp!$A:$J,6,FALSE),0)</f>
        <v>110766631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18828</v>
      </c>
      <c r="C1298">
        <f>IFERROR(VLOOKUP(A1298,[1]Monitoramento_Base_somente_disp!$A:$J,6,FALSE),0)</f>
        <v>3822481263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61663569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3146628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14208</v>
      </c>
      <c r="C1301">
        <f>IFERROR(VLOOKUP(A1301,[1]Monitoramento_Base_somente_disp!$A:$J,6,FALSE),0)</f>
        <v>5757224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96012</v>
      </c>
      <c r="C1302">
        <f>IFERROR(VLOOKUP(A1302,[1]Monitoramento_Base_somente_disp!$A:$J,6,FALSE),0)</f>
        <v>258432221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70076</v>
      </c>
      <c r="C1303">
        <f>IFERROR(VLOOKUP(A1303,[1]Monitoramento_Base_somente_disp!$A:$J,6,FALSE),0)</f>
        <v>9310227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57837</v>
      </c>
      <c r="C1304">
        <f>IFERROR(VLOOKUP(A1304,[1]Monitoramento_Base_somente_disp!$A:$J,6,FALSE),0)</f>
        <v>6253391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112931668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230362</v>
      </c>
      <c r="C1306">
        <f>IFERROR(VLOOKUP(A1306,[1]Monitoramento_Base_somente_disp!$A:$J,6,FALSE),0)</f>
        <v>39420780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1146213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11455980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96102</v>
      </c>
      <c r="C1309">
        <f>IFERROR(VLOOKUP(A1309,[1]Monitoramento_Base_somente_disp!$A:$J,6,FALSE),0)</f>
        <v>9395164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47482</v>
      </c>
      <c r="C1310">
        <f>IFERROR(VLOOKUP(A1310,[1]Monitoramento_Base_somente_disp!$A:$J,6,FALSE),0)</f>
        <v>14014582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50182</v>
      </c>
      <c r="C1311">
        <f>IFERROR(VLOOKUP(A1311,[1]Monitoramento_Base_somente_disp!$A:$J,6,FALSE),0)</f>
        <v>12677670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44331</v>
      </c>
      <c r="C1312">
        <f>IFERROR(VLOOKUP(A1312,[1]Monitoramento_Base_somente_disp!$A:$J,6,FALSE),0)</f>
        <v>7310102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13296</v>
      </c>
      <c r="C1314">
        <f>IFERROR(VLOOKUP(A1314,[1]Monitoramento_Base_somente_disp!$A:$J,6,FALSE),0)</f>
        <v>17551584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36972</v>
      </c>
      <c r="C1315">
        <f>IFERROR(VLOOKUP(A1315,[1]Monitoramento_Base_somente_disp!$A:$J,6,FALSE),0)</f>
        <v>15040033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573537</v>
      </c>
      <c r="C1316">
        <f>IFERROR(VLOOKUP(A1316,[1]Monitoramento_Base_somente_disp!$A:$J,6,FALSE),0)</f>
        <v>192647024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32220</v>
      </c>
      <c r="C1317">
        <f>IFERROR(VLOOKUP(A1317,[1]Monitoramento_Base_somente_disp!$A:$J,6,FALSE),0)</f>
        <v>13366511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1849</v>
      </c>
      <c r="C1318">
        <f>IFERROR(VLOOKUP(A1318,[1]Monitoramento_Base_somente_disp!$A:$J,6,FALSE),0)</f>
        <v>9518129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4763</v>
      </c>
      <c r="C1319">
        <f>IFERROR(VLOOKUP(A1319,[1]Monitoramento_Base_somente_disp!$A:$J,6,FALSE),0)</f>
        <v>3087091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5</v>
      </c>
      <c r="C1320">
        <f>IFERROR(VLOOKUP(A1320,[1]Monitoramento_Base_somente_disp!$A:$J,6,FALSE),0)</f>
        <v>1955082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9426</v>
      </c>
      <c r="C1321">
        <f>IFERROR(VLOOKUP(A1321,[1]Monitoramento_Base_somente_disp!$A:$J,6,FALSE),0)</f>
        <v>9369402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29071</v>
      </c>
      <c r="C1322">
        <f>IFERROR(VLOOKUP(A1322,[1]Monitoramento_Base_somente_disp!$A:$J,6,FALSE),0)</f>
        <v>41404122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20367</v>
      </c>
      <c r="C1323">
        <f>IFERROR(VLOOKUP(A1323,[1]Monitoramento_Base_somente_disp!$A:$J,6,FALSE),0)</f>
        <v>4078615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64943</v>
      </c>
      <c r="C1324">
        <f>IFERROR(VLOOKUP(A1324,[1]Monitoramento_Base_somente_disp!$A:$J,6,FALSE),0)</f>
        <v>42279738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20759</v>
      </c>
      <c r="C1325">
        <f>IFERROR(VLOOKUP(A1325,[1]Monitoramento_Base_somente_disp!$A:$J,6,FALSE),0)</f>
        <v>19084684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21746</v>
      </c>
      <c r="C1326">
        <f>IFERROR(VLOOKUP(A1326,[1]Monitoramento_Base_somente_disp!$A:$J,6,FALSE),0)</f>
        <v>18569737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1375</v>
      </c>
      <c r="C1327">
        <f>IFERROR(VLOOKUP(A1327,[1]Monitoramento_Base_somente_disp!$A:$J,6,FALSE),0)</f>
        <v>8919198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20991</v>
      </c>
      <c r="C1328">
        <f>IFERROR(VLOOKUP(A1328,[1]Monitoramento_Base_somente_disp!$A:$J,6,FALSE),0)</f>
        <v>6956083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44165</v>
      </c>
      <c r="C1329">
        <f>IFERROR(VLOOKUP(A1329,[1]Monitoramento_Base_somente_disp!$A:$J,6,FALSE),0)</f>
        <v>6533608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18063</v>
      </c>
      <c r="C1330">
        <f>IFERROR(VLOOKUP(A1330,[1]Monitoramento_Base_somente_disp!$A:$J,6,FALSE),0)</f>
        <v>6904376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66537</v>
      </c>
      <c r="C1331">
        <f>IFERROR(VLOOKUP(A1331,[1]Monitoramento_Base_somente_disp!$A:$J,6,FALSE),0)</f>
        <v>22510680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652061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148737</v>
      </c>
      <c r="C1333">
        <f>IFERROR(VLOOKUP(A1333,[1]Monitoramento_Base_somente_disp!$A:$J,6,FALSE),0)</f>
        <v>17899243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21301</v>
      </c>
      <c r="C1334">
        <f>IFERROR(VLOOKUP(A1334,[1]Monitoramento_Base_somente_disp!$A:$J,6,FALSE),0)</f>
        <v>5821965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97869</v>
      </c>
      <c r="C1335">
        <f>IFERROR(VLOOKUP(A1335,[1]Monitoramento_Base_somente_disp!$A:$J,6,FALSE),0)</f>
        <v>28030503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60130</v>
      </c>
      <c r="C1336">
        <f>IFERROR(VLOOKUP(A1336,[1]Monitoramento_Base_somente_disp!$A:$J,6,FALSE),0)</f>
        <v>8283747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8496762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4745060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14745</v>
      </c>
      <c r="C1339">
        <f>IFERROR(VLOOKUP(A1339,[1]Monitoramento_Base_somente_disp!$A:$J,6,FALSE),0)</f>
        <v>7598905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175628438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11723672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28427743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22504</v>
      </c>
      <c r="C1343">
        <f>IFERROR(VLOOKUP(A1343,[1]Monitoramento_Base_somente_disp!$A:$J,6,FALSE),0)</f>
        <v>3440147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23097</v>
      </c>
      <c r="C1344">
        <f>IFERROR(VLOOKUP(A1344,[1]Monitoramento_Base_somente_disp!$A:$J,6,FALSE),0)</f>
        <v>8939443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224618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32504554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11488</v>
      </c>
      <c r="C1348">
        <f>IFERROR(VLOOKUP(A1348,[1]Monitoramento_Base_somente_disp!$A:$J,6,FALSE),0)</f>
        <v>17059458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104554</v>
      </c>
      <c r="C1349">
        <f>IFERROR(VLOOKUP(A1349,[1]Monitoramento_Base_somente_disp!$A:$J,6,FALSE),0)</f>
        <v>54335320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42559219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59347</v>
      </c>
      <c r="C1351">
        <f>IFERROR(VLOOKUP(A1351,[1]Monitoramento_Base_somente_disp!$A:$J,6,FALSE),0)</f>
        <v>9895644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46186</v>
      </c>
      <c r="C1352">
        <f>IFERROR(VLOOKUP(A1352,[1]Monitoramento_Base_somente_disp!$A:$J,6,FALSE),0)</f>
        <v>5213642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70367827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12229806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23787</v>
      </c>
      <c r="C1356">
        <f>IFERROR(VLOOKUP(A1356,[1]Monitoramento_Base_somente_disp!$A:$J,6,FALSE),0)</f>
        <v>6797489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110580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1145168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35752</v>
      </c>
      <c r="C1360">
        <f>IFERROR(VLOOKUP(A1360,[1]Monitoramento_Base_somente_disp!$A:$J,6,FALSE),0)</f>
        <v>16494618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29952569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15385315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4837229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2276</v>
      </c>
      <c r="C1364">
        <f>IFERROR(VLOOKUP(A1364,[1]Monitoramento_Base_somente_disp!$A:$J,6,FALSE),0)</f>
        <v>25042843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1147429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61012</v>
      </c>
      <c r="C1366">
        <f>IFERROR(VLOOKUP(A1366,[1]Monitoramento_Base_somente_disp!$A:$J,6,FALSE),0)</f>
        <v>28377697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28703</v>
      </c>
      <c r="C1367">
        <f>IFERROR(VLOOKUP(A1367,[1]Monitoramento_Base_somente_disp!$A:$J,6,FALSE),0)</f>
        <v>28702519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19590</v>
      </c>
      <c r="C1368">
        <f>IFERROR(VLOOKUP(A1368,[1]Monitoramento_Base_somente_disp!$A:$J,6,FALSE),0)</f>
        <v>30495191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3384</v>
      </c>
      <c r="C1369">
        <f>IFERROR(VLOOKUP(A1369,[1]Monitoramento_Base_somente_disp!$A:$J,6,FALSE),0)</f>
        <v>7343297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37754</v>
      </c>
      <c r="C1370">
        <f>IFERROR(VLOOKUP(A1370,[1]Monitoramento_Base_somente_disp!$A:$J,6,FALSE),0)</f>
        <v>25929278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5351</v>
      </c>
      <c r="C1371">
        <f>IFERROR(VLOOKUP(A1371,[1]Monitoramento_Base_somente_disp!$A:$J,6,FALSE),0)</f>
        <v>633665734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180</v>
      </c>
      <c r="C1372">
        <f>IFERROR(VLOOKUP(A1372,[1]Monitoramento_Base_somente_disp!$A:$J,6,FALSE),0)</f>
        <v>9404050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12599</v>
      </c>
      <c r="C1373">
        <f>IFERROR(VLOOKUP(A1373,[1]Monitoramento_Base_somente_disp!$A:$J,6,FALSE),0)</f>
        <v>2533763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62352</v>
      </c>
      <c r="C1374">
        <f>IFERROR(VLOOKUP(A1374,[1]Monitoramento_Base_somente_disp!$A:$J,6,FALSE),0)</f>
        <v>46269523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3800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31480</v>
      </c>
      <c r="C1376">
        <f>IFERROR(VLOOKUP(A1376,[1]Monitoramento_Base_somente_disp!$A:$J,6,FALSE),0)</f>
        <v>18165145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6453806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56967</v>
      </c>
      <c r="C1378">
        <f>IFERROR(VLOOKUP(A1378,[1]Monitoramento_Base_somente_disp!$A:$J,6,FALSE),0)</f>
        <v>23748468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25794</v>
      </c>
      <c r="C1379">
        <f>IFERROR(VLOOKUP(A1379,[1]Monitoramento_Base_somente_disp!$A:$J,6,FALSE),0)</f>
        <v>4909593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34753</v>
      </c>
      <c r="C1380">
        <f>IFERROR(VLOOKUP(A1380,[1]Monitoramento_Base_somente_disp!$A:$J,6,FALSE),0)</f>
        <v>5268934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2750</v>
      </c>
      <c r="C1381">
        <f>IFERROR(VLOOKUP(A1381,[1]Monitoramento_Base_somente_disp!$A:$J,6,FALSE),0)</f>
        <v>1026108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803</v>
      </c>
      <c r="C1383">
        <f>IFERROR(VLOOKUP(A1383,[1]Monitoramento_Base_somente_disp!$A:$J,6,FALSE),0)</f>
        <v>4721840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42455291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7194</v>
      </c>
      <c r="C1385">
        <f>IFERROR(VLOOKUP(A1385,[1]Monitoramento_Base_somente_disp!$A:$J,6,FALSE),0)</f>
        <v>3280339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10493111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563591</v>
      </c>
      <c r="C1387">
        <f>IFERROR(VLOOKUP(A1387,[1]Monitoramento_Base_somente_disp!$A:$J,6,FALSE),0)</f>
        <v>77328087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5905029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35593</v>
      </c>
      <c r="C1390">
        <f>IFERROR(VLOOKUP(A1390,[1]Monitoramento_Base_somente_disp!$A:$J,6,FALSE),0)</f>
        <v>10889740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74747</v>
      </c>
      <c r="C1391">
        <f>IFERROR(VLOOKUP(A1391,[1]Monitoramento_Base_somente_disp!$A:$J,6,FALSE),0)</f>
        <v>17301842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13276</v>
      </c>
      <c r="C1392">
        <f>IFERROR(VLOOKUP(A1392,[1]Monitoramento_Base_somente_disp!$A:$J,6,FALSE),0)</f>
        <v>4592007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12933</v>
      </c>
      <c r="C1393">
        <f>IFERROR(VLOOKUP(A1393,[1]Monitoramento_Base_somente_disp!$A:$J,6,FALSE),0)</f>
        <v>34115091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4734</v>
      </c>
      <c r="C1394">
        <f>IFERROR(VLOOKUP(A1394,[1]Monitoramento_Base_somente_disp!$A:$J,6,FALSE),0)</f>
        <v>23375535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7191</v>
      </c>
      <c r="C1395">
        <f>IFERROR(VLOOKUP(A1395,[1]Monitoramento_Base_somente_disp!$A:$J,6,FALSE),0)</f>
        <v>8722092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106977</v>
      </c>
      <c r="C1396">
        <f>IFERROR(VLOOKUP(A1396,[1]Monitoramento_Base_somente_disp!$A:$J,6,FALSE),0)</f>
        <v>58564835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36214114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6222462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286202</v>
      </c>
      <c r="C1399">
        <f>IFERROR(VLOOKUP(A1399,[1]Monitoramento_Base_somente_disp!$A:$J,6,FALSE),0)</f>
        <v>25007422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21703662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7344</v>
      </c>
      <c r="C1401">
        <f>IFERROR(VLOOKUP(A1401,[1]Monitoramento_Base_somente_disp!$A:$J,6,FALSE),0)</f>
        <v>878455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14628</v>
      </c>
      <c r="C1402">
        <f>IFERROR(VLOOKUP(A1402,[1]Monitoramento_Base_somente_disp!$A:$J,6,FALSE),0)</f>
        <v>47355434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1212238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37947</v>
      </c>
      <c r="C1405">
        <f>IFERROR(VLOOKUP(A1405,[1]Monitoramento_Base_somente_disp!$A:$J,6,FALSE),0)</f>
        <v>19850600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8877883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27471</v>
      </c>
      <c r="C1408">
        <f>IFERROR(VLOOKUP(A1408,[1]Monitoramento_Base_somente_disp!$A:$J,6,FALSE),0)</f>
        <v>31889896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60268</v>
      </c>
      <c r="C1409">
        <f>IFERROR(VLOOKUP(A1409,[1]Monitoramento_Base_somente_disp!$A:$J,6,FALSE),0)</f>
        <v>20749865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12013</v>
      </c>
      <c r="C1410">
        <f>IFERROR(VLOOKUP(A1410,[1]Monitoramento_Base_somente_disp!$A:$J,6,FALSE),0)</f>
        <v>1381435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83430444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19870390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24059</v>
      </c>
      <c r="C1413">
        <f>IFERROR(VLOOKUP(A1413,[1]Monitoramento_Base_somente_disp!$A:$J,6,FALSE),0)</f>
        <v>41986828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589277037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28342</v>
      </c>
      <c r="C1415">
        <f>IFERROR(VLOOKUP(A1415,[1]Monitoramento_Base_somente_disp!$A:$J,6,FALSE),0)</f>
        <v>67983867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162032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3077</v>
      </c>
      <c r="C1417">
        <f>IFERROR(VLOOKUP(A1417,[1]Monitoramento_Base_somente_disp!$A:$J,6,FALSE),0)</f>
        <v>1375861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8196</v>
      </c>
      <c r="C1418">
        <f>IFERROR(VLOOKUP(A1418,[1]Monitoramento_Base_somente_disp!$A:$J,6,FALSE),0)</f>
        <v>40023826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47625761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44484890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17087</v>
      </c>
      <c r="C1422">
        <f>IFERROR(VLOOKUP(A1422,[1]Monitoramento_Base_somente_disp!$A:$J,6,FALSE),0)</f>
        <v>14132030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87193</v>
      </c>
      <c r="C1423">
        <f>IFERROR(VLOOKUP(A1423,[1]Monitoramento_Base_somente_disp!$A:$J,6,FALSE),0)</f>
        <v>31452399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66415329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5976</v>
      </c>
      <c r="C1425">
        <f>IFERROR(VLOOKUP(A1425,[1]Monitoramento_Base_somente_disp!$A:$J,6,FALSE),0)</f>
        <v>5448831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119719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7496469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1021</v>
      </c>
      <c r="C1428">
        <f>IFERROR(VLOOKUP(A1428,[1]Monitoramento_Base_somente_disp!$A:$J,6,FALSE),0)</f>
        <v>54789404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16536</v>
      </c>
      <c r="C1429">
        <f>IFERROR(VLOOKUP(A1429,[1]Monitoramento_Base_somente_disp!$A:$J,6,FALSE),0)</f>
        <v>3077439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29521326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10262</v>
      </c>
      <c r="C1431">
        <f>IFERROR(VLOOKUP(A1431,[1]Monitoramento_Base_somente_disp!$A:$J,6,FALSE),0)</f>
        <v>16134578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12051</v>
      </c>
      <c r="C1432">
        <f>IFERROR(VLOOKUP(A1432,[1]Monitoramento_Base_somente_disp!$A:$J,6,FALSE),0)</f>
        <v>4252911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7892064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56832</v>
      </c>
      <c r="C1434">
        <f>IFERROR(VLOOKUP(A1434,[1]Monitoramento_Base_somente_disp!$A:$J,6,FALSE),0)</f>
        <v>14064365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40938</v>
      </c>
      <c r="C1435">
        <f>IFERROR(VLOOKUP(A1435,[1]Monitoramento_Base_somente_disp!$A:$J,6,FALSE),0)</f>
        <v>672581325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745</v>
      </c>
      <c r="C1436">
        <f>IFERROR(VLOOKUP(A1436,[1]Monitoramento_Base_somente_disp!$A:$J,6,FALSE),0)</f>
        <v>850962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52276</v>
      </c>
      <c r="C1437">
        <f>IFERROR(VLOOKUP(A1437,[1]Monitoramento_Base_somente_disp!$A:$J,6,FALSE),0)</f>
        <v>17592106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31118</v>
      </c>
      <c r="C1438">
        <f>IFERROR(VLOOKUP(A1438,[1]Monitoramento_Base_somente_disp!$A:$J,6,FALSE),0)</f>
        <v>4802832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18264</v>
      </c>
      <c r="C1439">
        <f>IFERROR(VLOOKUP(A1439,[1]Monitoramento_Base_somente_disp!$A:$J,6,FALSE),0)</f>
        <v>11664626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30732013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143981938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4987</v>
      </c>
      <c r="C1443">
        <f>IFERROR(VLOOKUP(A1443,[1]Monitoramento_Base_somente_disp!$A:$J,6,FALSE),0)</f>
        <v>210667635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361068</v>
      </c>
      <c r="C1444">
        <f>IFERROR(VLOOKUP(A1444,[1]Monitoramento_Base_somente_disp!$A:$J,6,FALSE),0)</f>
        <v>59842736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13563</v>
      </c>
      <c r="C1445">
        <f>IFERROR(VLOOKUP(A1445,[1]Monitoramento_Base_somente_disp!$A:$J,6,FALSE),0)</f>
        <v>8744060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9214</v>
      </c>
      <c r="C1446">
        <f>IFERROR(VLOOKUP(A1446,[1]Monitoramento_Base_somente_disp!$A:$J,6,FALSE),0)</f>
        <v>27936325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37490683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2038</v>
      </c>
      <c r="C1448">
        <f>IFERROR(VLOOKUP(A1448,[1]Monitoramento_Base_somente_disp!$A:$J,6,FALSE),0)</f>
        <v>14660250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5048870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1216000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7303</v>
      </c>
      <c r="C1451">
        <f>IFERROR(VLOOKUP(A1451,[1]Monitoramento_Base_somente_disp!$A:$J,6,FALSE),0)</f>
        <v>14931526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25915</v>
      </c>
      <c r="C1452">
        <f>IFERROR(VLOOKUP(A1452,[1]Monitoramento_Base_somente_disp!$A:$J,6,FALSE),0)</f>
        <v>2824736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752609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6839</v>
      </c>
      <c r="C1454">
        <f>IFERROR(VLOOKUP(A1454,[1]Monitoramento_Base_somente_disp!$A:$J,6,FALSE),0)</f>
        <v>12685698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16272341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49281744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903070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499</v>
      </c>
      <c r="C1459">
        <f>IFERROR(VLOOKUP(A1459,[1]Monitoramento_Base_somente_disp!$A:$J,6,FALSE),0)</f>
        <v>9312533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13752786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23415</v>
      </c>
      <c r="C1461">
        <f>IFERROR(VLOOKUP(A1461,[1]Monitoramento_Base_somente_disp!$A:$J,6,FALSE),0)</f>
        <v>3369108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22089</v>
      </c>
      <c r="C1462">
        <f>IFERROR(VLOOKUP(A1462,[1]Monitoramento_Base_somente_disp!$A:$J,6,FALSE),0)</f>
        <v>11948603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1254000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13664</v>
      </c>
      <c r="C1464">
        <f>IFERROR(VLOOKUP(A1464,[1]Monitoramento_Base_somente_disp!$A:$J,6,FALSE),0)</f>
        <v>12084973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28021</v>
      </c>
      <c r="C1465">
        <f>IFERROR(VLOOKUP(A1465,[1]Monitoramento_Base_somente_disp!$A:$J,6,FALSE),0)</f>
        <v>2268726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1220427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466089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2101894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6198</v>
      </c>
      <c r="C1469">
        <f>IFERROR(VLOOKUP(A1469,[1]Monitoramento_Base_somente_disp!$A:$J,6,FALSE),0)</f>
        <v>86895023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1500</v>
      </c>
      <c r="C1470">
        <f>IFERROR(VLOOKUP(A1470,[1]Monitoramento_Base_somente_disp!$A:$J,6,FALSE),0)</f>
        <v>41867707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6554563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19247</v>
      </c>
      <c r="C1472">
        <f>IFERROR(VLOOKUP(A1472,[1]Monitoramento_Base_somente_disp!$A:$J,6,FALSE),0)</f>
        <v>4628299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35948988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13916265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6317</v>
      </c>
      <c r="C1477">
        <f>IFERROR(VLOOKUP(A1477,[1]Monitoramento_Base_somente_disp!$A:$J,6,FALSE),0)</f>
        <v>7694530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17437459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7813875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21502</v>
      </c>
      <c r="C1480">
        <f>IFERROR(VLOOKUP(A1480,[1]Monitoramento_Base_somente_disp!$A:$J,6,FALSE),0)</f>
        <v>6600292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78977</v>
      </c>
      <c r="C1481">
        <f>IFERROR(VLOOKUP(A1481,[1]Monitoramento_Base_somente_disp!$A:$J,6,FALSE),0)</f>
        <v>98930023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22167</v>
      </c>
      <c r="C1482">
        <f>IFERROR(VLOOKUP(A1482,[1]Monitoramento_Base_somente_disp!$A:$J,6,FALSE),0)</f>
        <v>83711681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49294</v>
      </c>
      <c r="C1483">
        <f>IFERROR(VLOOKUP(A1483,[1]Monitoramento_Base_somente_disp!$A:$J,6,FALSE),0)</f>
        <v>5228048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20911685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6012156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39898</v>
      </c>
      <c r="C1486">
        <f>IFERROR(VLOOKUP(A1486,[1]Monitoramento_Base_somente_disp!$A:$J,6,FALSE),0)</f>
        <v>11923415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12397715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49100541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20440</v>
      </c>
      <c r="C1489">
        <f>IFERROR(VLOOKUP(A1489,[1]Monitoramento_Base_somente_disp!$A:$J,6,FALSE),0)</f>
        <v>7279224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22021</v>
      </c>
      <c r="C1490">
        <f>IFERROR(VLOOKUP(A1490,[1]Monitoramento_Base_somente_disp!$A:$J,6,FALSE),0)</f>
        <v>44261100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7082</v>
      </c>
      <c r="C1491">
        <f>IFERROR(VLOOKUP(A1491,[1]Monitoramento_Base_somente_disp!$A:$J,6,FALSE),0)</f>
        <v>123900108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5168133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47259</v>
      </c>
      <c r="C1493">
        <f>IFERROR(VLOOKUP(A1493,[1]Monitoramento_Base_somente_disp!$A:$J,6,FALSE),0)</f>
        <v>101270562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7411</v>
      </c>
      <c r="C1494">
        <f>IFERROR(VLOOKUP(A1494,[1]Monitoramento_Base_somente_disp!$A:$J,6,FALSE),0)</f>
        <v>37045869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5140412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19120232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41740131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3900263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4491</v>
      </c>
      <c r="C1500">
        <f>IFERROR(VLOOKUP(A1500,[1]Monitoramento_Base_somente_disp!$A:$J,6,FALSE),0)</f>
        <v>30971960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24998</v>
      </c>
      <c r="C1501">
        <f>IFERROR(VLOOKUP(A1501,[1]Monitoramento_Base_somente_disp!$A:$J,6,FALSE),0)</f>
        <v>8999787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583587717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47124</v>
      </c>
      <c r="C1503">
        <f>IFERROR(VLOOKUP(A1503,[1]Monitoramento_Base_somente_disp!$A:$J,6,FALSE),0)</f>
        <v>38983225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65741</v>
      </c>
      <c r="C1504">
        <f>IFERROR(VLOOKUP(A1504,[1]Monitoramento_Base_somente_disp!$A:$J,6,FALSE),0)</f>
        <v>18011222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14843</v>
      </c>
      <c r="C1505">
        <f>IFERROR(VLOOKUP(A1505,[1]Monitoramento_Base_somente_disp!$A:$J,6,FALSE),0)</f>
        <v>28390766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45533</v>
      </c>
      <c r="C1506">
        <f>IFERROR(VLOOKUP(A1506,[1]Monitoramento_Base_somente_disp!$A:$J,6,FALSE),0)</f>
        <v>18299132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31049</v>
      </c>
      <c r="C1507">
        <f>IFERROR(VLOOKUP(A1507,[1]Monitoramento_Base_somente_disp!$A:$J,6,FALSE),0)</f>
        <v>84866824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23366390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370</v>
      </c>
      <c r="C1509">
        <f>IFERROR(VLOOKUP(A1509,[1]Monitoramento_Base_somente_disp!$A:$J,6,FALSE),0)</f>
        <v>5122311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41799506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520214</v>
      </c>
      <c r="C1511">
        <f>IFERROR(VLOOKUP(A1511,[1]Monitoramento_Base_somente_disp!$A:$J,6,FALSE),0)</f>
        <v>114788482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1614878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7643</v>
      </c>
      <c r="C1513">
        <f>IFERROR(VLOOKUP(A1513,[1]Monitoramento_Base_somente_disp!$A:$J,6,FALSE),0)</f>
        <v>4951854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40892</v>
      </c>
      <c r="C1514">
        <f>IFERROR(VLOOKUP(A1514,[1]Monitoramento_Base_somente_disp!$A:$J,6,FALSE),0)</f>
        <v>11518122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20392</v>
      </c>
      <c r="C1515">
        <f>IFERROR(VLOOKUP(A1515,[1]Monitoramento_Base_somente_disp!$A:$J,6,FALSE),0)</f>
        <v>163276406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540516</v>
      </c>
      <c r="C1516">
        <f>IFERROR(VLOOKUP(A1516,[1]Monitoramento_Base_somente_disp!$A:$J,6,FALSE),0)</f>
        <v>91947886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13338</v>
      </c>
      <c r="C1518">
        <f>IFERROR(VLOOKUP(A1518,[1]Monitoramento_Base_somente_disp!$A:$J,6,FALSE),0)</f>
        <v>5435685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41787</v>
      </c>
      <c r="C1519">
        <f>IFERROR(VLOOKUP(A1519,[1]Monitoramento_Base_somente_disp!$A:$J,6,FALSE),0)</f>
        <v>4441825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7638741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18305</v>
      </c>
      <c r="C1521">
        <f>IFERROR(VLOOKUP(A1521,[1]Monitoramento_Base_somente_disp!$A:$J,6,FALSE),0)</f>
        <v>1896947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11299824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347</v>
      </c>
      <c r="C1524">
        <f>IFERROR(VLOOKUP(A1524,[1]Monitoramento_Base_somente_disp!$A:$J,6,FALSE),0)</f>
        <v>4366823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1135</v>
      </c>
      <c r="C1525">
        <f>IFERROR(VLOOKUP(A1525,[1]Monitoramento_Base_somente_disp!$A:$J,6,FALSE),0)</f>
        <v>9887694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25406</v>
      </c>
      <c r="C1526">
        <f>IFERROR(VLOOKUP(A1526,[1]Monitoramento_Base_somente_disp!$A:$J,6,FALSE),0)</f>
        <v>4517324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15734850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41554</v>
      </c>
      <c r="C1528">
        <f>IFERROR(VLOOKUP(A1528,[1]Monitoramento_Base_somente_disp!$A:$J,6,FALSE),0)</f>
        <v>10313763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96022</v>
      </c>
      <c r="C1529">
        <f>IFERROR(VLOOKUP(A1529,[1]Monitoramento_Base_somente_disp!$A:$J,6,FALSE),0)</f>
        <v>477548061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47066</v>
      </c>
      <c r="C1530">
        <f>IFERROR(VLOOKUP(A1530,[1]Monitoramento_Base_somente_disp!$A:$J,6,FALSE),0)</f>
        <v>358104729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331607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3020278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36721</v>
      </c>
      <c r="C1534">
        <f>IFERROR(VLOOKUP(A1534,[1]Monitoramento_Base_somente_disp!$A:$J,6,FALSE),0)</f>
        <v>5489077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3717</v>
      </c>
      <c r="C1535">
        <f>IFERROR(VLOOKUP(A1535,[1]Monitoramento_Base_somente_disp!$A:$J,6,FALSE),0)</f>
        <v>1268579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33367</v>
      </c>
      <c r="C1536">
        <f>IFERROR(VLOOKUP(A1536,[1]Monitoramento_Base_somente_disp!$A:$J,6,FALSE),0)</f>
        <v>42593606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1459827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11369</v>
      </c>
      <c r="C1538">
        <f>IFERROR(VLOOKUP(A1538,[1]Monitoramento_Base_somente_disp!$A:$J,6,FALSE),0)</f>
        <v>12173303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29508121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20136</v>
      </c>
      <c r="C1541">
        <f>IFERROR(VLOOKUP(A1541,[1]Monitoramento_Base_somente_disp!$A:$J,6,FALSE),0)</f>
        <v>10637771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3825</v>
      </c>
      <c r="C1542">
        <f>IFERROR(VLOOKUP(A1542,[1]Monitoramento_Base_somente_disp!$A:$J,6,FALSE),0)</f>
        <v>13223239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10568</v>
      </c>
      <c r="C1543">
        <f>IFERROR(VLOOKUP(A1543,[1]Monitoramento_Base_somente_disp!$A:$J,6,FALSE),0)</f>
        <v>22006394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4733</v>
      </c>
      <c r="C1544">
        <f>IFERROR(VLOOKUP(A1544,[1]Monitoramento_Base_somente_disp!$A:$J,6,FALSE),0)</f>
        <v>15715706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97093</v>
      </c>
      <c r="C1545">
        <f>IFERROR(VLOOKUP(A1545,[1]Monitoramento_Base_somente_disp!$A:$J,6,FALSE),0)</f>
        <v>5361567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7900</v>
      </c>
      <c r="C1546">
        <f>IFERROR(VLOOKUP(A1546,[1]Monitoramento_Base_somente_disp!$A:$J,6,FALSE),0)</f>
        <v>4065818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29716</v>
      </c>
      <c r="C1547">
        <f>IFERROR(VLOOKUP(A1547,[1]Monitoramento_Base_somente_disp!$A:$J,6,FALSE),0)</f>
        <v>43349004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123107</v>
      </c>
      <c r="C1548">
        <f>IFERROR(VLOOKUP(A1548,[1]Monitoramento_Base_somente_disp!$A:$J,6,FALSE),0)</f>
        <v>291396349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2153</v>
      </c>
      <c r="C1549">
        <f>IFERROR(VLOOKUP(A1549,[1]Monitoramento_Base_somente_disp!$A:$J,6,FALSE),0)</f>
        <v>12477232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20818110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36910</v>
      </c>
      <c r="C1551">
        <f>IFERROR(VLOOKUP(A1551,[1]Monitoramento_Base_somente_disp!$A:$J,6,FALSE),0)</f>
        <v>17623736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8453214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49253</v>
      </c>
      <c r="C1553">
        <f>IFERROR(VLOOKUP(A1553,[1]Monitoramento_Base_somente_disp!$A:$J,6,FALSE),0)</f>
        <v>9282883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3133</v>
      </c>
      <c r="C1554">
        <f>IFERROR(VLOOKUP(A1554,[1]Monitoramento_Base_somente_disp!$A:$J,6,FALSE),0)</f>
        <v>68087055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1189115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9296</v>
      </c>
      <c r="C1556">
        <f>IFERROR(VLOOKUP(A1556,[1]Monitoramento_Base_somente_disp!$A:$J,6,FALSE),0)</f>
        <v>1806197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10412589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13382897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23558</v>
      </c>
      <c r="C1559">
        <f>IFERROR(VLOOKUP(A1559,[1]Monitoramento_Base_somente_disp!$A:$J,6,FALSE),0)</f>
        <v>39921896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10403</v>
      </c>
      <c r="C1560">
        <f>IFERROR(VLOOKUP(A1560,[1]Monitoramento_Base_somente_disp!$A:$J,6,FALSE),0)</f>
        <v>4340056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996791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27704736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3108457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19509713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14819088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52040</v>
      </c>
      <c r="C1569">
        <f>IFERROR(VLOOKUP(A1569,[1]Monitoramento_Base_somente_disp!$A:$J,6,FALSE),0)</f>
        <v>8356024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5130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1698</v>
      </c>
      <c r="C1571">
        <f>IFERROR(VLOOKUP(A1571,[1]Monitoramento_Base_somente_disp!$A:$J,6,FALSE),0)</f>
        <v>2135042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14533062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35687</v>
      </c>
      <c r="C1573">
        <f>IFERROR(VLOOKUP(A1573,[1]Monitoramento_Base_somente_disp!$A:$J,6,FALSE),0)</f>
        <v>10490501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19975213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69486</v>
      </c>
      <c r="C1575">
        <f>IFERROR(VLOOKUP(A1575,[1]Monitoramento_Base_somente_disp!$A:$J,6,FALSE),0)</f>
        <v>983354988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27813245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6718531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24716644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57099902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Sim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25862971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Sim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40766</v>
      </c>
      <c r="C1582">
        <f>IFERROR(VLOOKUP(A1582,[1]Monitoramento_Base_somente_disp!$A:$J,6,FALSE),0)</f>
        <v>3815377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14089</v>
      </c>
      <c r="C1584">
        <f>IFERROR(VLOOKUP(A1584,[1]Monitoramento_Base_somente_disp!$A:$J,6,FALSE),0)</f>
        <v>10514672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18589</v>
      </c>
      <c r="C1585">
        <f>IFERROR(VLOOKUP(A1585,[1]Monitoramento_Base_somente_disp!$A:$J,6,FALSE),0)</f>
        <v>1399740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24236210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96810</v>
      </c>
      <c r="C1587">
        <f>IFERROR(VLOOKUP(A1587,[1]Monitoramento_Base_somente_disp!$A:$J,6,FALSE),0)</f>
        <v>7382535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144218</v>
      </c>
      <c r="C1588">
        <f>IFERROR(VLOOKUP(A1588,[1]Monitoramento_Base_somente_disp!$A:$J,6,FALSE),0)</f>
        <v>41567288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24877</v>
      </c>
      <c r="C1589">
        <f>IFERROR(VLOOKUP(A1589,[1]Monitoramento_Base_somente_disp!$A:$J,6,FALSE),0)</f>
        <v>24509849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105175</v>
      </c>
      <c r="C1590">
        <f>IFERROR(VLOOKUP(A1590,[1]Monitoramento_Base_somente_disp!$A:$J,6,FALSE),0)</f>
        <v>96144413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780</v>
      </c>
      <c r="C1591">
        <f>IFERROR(VLOOKUP(A1591,[1]Monitoramento_Base_somente_disp!$A:$J,6,FALSE),0)</f>
        <v>9814430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3412400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12662</v>
      </c>
      <c r="C1593">
        <f>IFERROR(VLOOKUP(A1593,[1]Monitoramento_Base_somente_disp!$A:$J,6,FALSE),0)</f>
        <v>22091717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6823052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32989</v>
      </c>
      <c r="C1595">
        <f>IFERROR(VLOOKUP(A1595,[1]Monitoramento_Base_somente_disp!$A:$J,6,FALSE),0)</f>
        <v>2990773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0</v>
      </c>
      <c r="C1596">
        <f>IFERROR(VLOOKUP(A1596,[1]Monitoramento_Base_somente_disp!$A:$J,6,FALSE),0)</f>
        <v>78483110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Não</v>
      </c>
      <c r="U1596" t="str">
        <f t="shared" si="146"/>
        <v>Sim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28365</v>
      </c>
      <c r="C1597">
        <f>IFERROR(VLOOKUP(A1597,[1]Monitoramento_Base_somente_disp!$A:$J,6,FALSE),0)</f>
        <v>8720583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1867</v>
      </c>
      <c r="C1598">
        <f>IFERROR(VLOOKUP(A1598,[1]Monitoramento_Base_somente_disp!$A:$J,6,FALSE),0)</f>
        <v>22245733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74737</v>
      </c>
      <c r="C1599">
        <f>IFERROR(VLOOKUP(A1599,[1]Monitoramento_Base_somente_disp!$A:$J,6,FALSE),0)</f>
        <v>2452755869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17337</v>
      </c>
      <c r="C1600">
        <f>IFERROR(VLOOKUP(A1600,[1]Monitoramento_Base_somente_disp!$A:$J,6,FALSE),0)</f>
        <v>10346700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109963602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1083285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750</v>
      </c>
      <c r="C1604">
        <f>IFERROR(VLOOKUP(A1604,[1]Monitoramento_Base_somente_disp!$A:$J,6,FALSE),0)</f>
        <v>1981393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11119085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14183</v>
      </c>
      <c r="C1606">
        <f>IFERROR(VLOOKUP(A1606,[1]Monitoramento_Base_somente_disp!$A:$J,6,FALSE),0)</f>
        <v>3345938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108643</v>
      </c>
      <c r="C1607">
        <f>IFERROR(VLOOKUP(A1607,[1]Monitoramento_Base_somente_disp!$A:$J,6,FALSE),0)</f>
        <v>2943493352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15649597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132637</v>
      </c>
      <c r="C1609">
        <f>IFERROR(VLOOKUP(A1609,[1]Monitoramento_Base_somente_disp!$A:$J,6,FALSE),0)</f>
        <v>14194756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2878196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11088</v>
      </c>
      <c r="C1611">
        <f>IFERROR(VLOOKUP(A1611,[1]Monitoramento_Base_somente_disp!$A:$J,6,FALSE),0)</f>
        <v>5266612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2940</v>
      </c>
      <c r="C1612">
        <f>IFERROR(VLOOKUP(A1612,[1]Monitoramento_Base_somente_disp!$A:$J,6,FALSE),0)</f>
        <v>5216685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27621</v>
      </c>
      <c r="C1613">
        <f>IFERROR(VLOOKUP(A1613,[1]Monitoramento_Base_somente_disp!$A:$J,6,FALSE),0)</f>
        <v>28899728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13428</v>
      </c>
      <c r="C1614">
        <f>IFERROR(VLOOKUP(A1614,[1]Monitoramento_Base_somente_disp!$A:$J,6,FALSE),0)</f>
        <v>15217983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15259</v>
      </c>
      <c r="C1615">
        <f>IFERROR(VLOOKUP(A1615,[1]Monitoramento_Base_somente_disp!$A:$J,6,FALSE),0)</f>
        <v>26454824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3309</v>
      </c>
      <c r="C1617">
        <f>IFERROR(VLOOKUP(A1617,[1]Monitoramento_Base_somente_disp!$A:$J,6,FALSE),0)</f>
        <v>9977421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11650154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61894</v>
      </c>
      <c r="C1620">
        <f>IFERROR(VLOOKUP(A1620,[1]Monitoramento_Base_somente_disp!$A:$J,6,FALSE),0)</f>
        <v>14092650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33873</v>
      </c>
      <c r="C1621">
        <f>IFERROR(VLOOKUP(A1621,[1]Monitoramento_Base_somente_disp!$A:$J,6,FALSE),0)</f>
        <v>10788649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572</v>
      </c>
      <c r="C1622">
        <f>IFERROR(VLOOKUP(A1622,[1]Monitoramento_Base_somente_disp!$A:$J,6,FALSE),0)</f>
        <v>21137819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157942725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32610156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35962</v>
      </c>
      <c r="C1626">
        <f>IFERROR(VLOOKUP(A1626,[1]Monitoramento_Base_somente_disp!$A:$J,6,FALSE),0)</f>
        <v>36453870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15731374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17615831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500318209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7838</v>
      </c>
      <c r="C1630">
        <f>IFERROR(VLOOKUP(A1630,[1]Monitoramento_Base_somente_disp!$A:$J,6,FALSE),0)</f>
        <v>11991756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230009</v>
      </c>
      <c r="C1631">
        <f>IFERROR(VLOOKUP(A1631,[1]Monitoramento_Base_somente_disp!$A:$J,6,FALSE),0)</f>
        <v>38716726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10109539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152836190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6802247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10537</v>
      </c>
      <c r="C1636">
        <f>IFERROR(VLOOKUP(A1636,[1]Monitoramento_Base_somente_disp!$A:$J,6,FALSE),0)</f>
        <v>45290533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13565</v>
      </c>
      <c r="C1637">
        <f>IFERROR(VLOOKUP(A1637,[1]Monitoramento_Base_somente_disp!$A:$J,6,FALSE),0)</f>
        <v>10419187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3474</v>
      </c>
      <c r="C1639">
        <f>IFERROR(VLOOKUP(A1639,[1]Monitoramento_Base_somente_disp!$A:$J,6,FALSE),0)</f>
        <v>1163366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13974</v>
      </c>
      <c r="C1640">
        <f>IFERROR(VLOOKUP(A1640,[1]Monitoramento_Base_somente_disp!$A:$J,6,FALSE),0)</f>
        <v>7127624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23739</v>
      </c>
      <c r="C1641">
        <f>IFERROR(VLOOKUP(A1641,[1]Monitoramento_Base_somente_disp!$A:$J,6,FALSE),0)</f>
        <v>54319804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13835</v>
      </c>
      <c r="C1642">
        <f>IFERROR(VLOOKUP(A1642,[1]Monitoramento_Base_somente_disp!$A:$J,6,FALSE),0)</f>
        <v>81468721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23645</v>
      </c>
      <c r="C1643">
        <f>IFERROR(VLOOKUP(A1643,[1]Monitoramento_Base_somente_disp!$A:$J,6,FALSE),0)</f>
        <v>92058668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420180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540</v>
      </c>
      <c r="C1645">
        <f>IFERROR(VLOOKUP(A1645,[1]Monitoramento_Base_somente_disp!$A:$J,6,FALSE),0)</f>
        <v>4974693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5789604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3229639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4340</v>
      </c>
      <c r="C1648">
        <f>IFERROR(VLOOKUP(A1648,[1]Monitoramento_Base_somente_disp!$A:$J,6,FALSE),0)</f>
        <v>8624308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18503</v>
      </c>
      <c r="C1649">
        <f>IFERROR(VLOOKUP(A1649,[1]Monitoramento_Base_somente_disp!$A:$J,6,FALSE),0)</f>
        <v>12004932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3317894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14104270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5820669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26694</v>
      </c>
      <c r="C1653">
        <f>IFERROR(VLOOKUP(A1653,[1]Monitoramento_Base_somente_disp!$A:$J,6,FALSE),0)</f>
        <v>12991020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24747</v>
      </c>
      <c r="C1654">
        <f>IFERROR(VLOOKUP(A1654,[1]Monitoramento_Base_somente_disp!$A:$J,6,FALSE),0)</f>
        <v>1666275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5671880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3077</v>
      </c>
      <c r="C1657">
        <f>IFERROR(VLOOKUP(A1657,[1]Monitoramento_Base_somente_disp!$A:$J,6,FALSE),0)</f>
        <v>31184620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9236</v>
      </c>
      <c r="C1658">
        <f>IFERROR(VLOOKUP(A1658,[1]Monitoramento_Base_somente_disp!$A:$J,6,FALSE),0)</f>
        <v>1174858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37959703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39631</v>
      </c>
      <c r="C1660">
        <f>IFERROR(VLOOKUP(A1660,[1]Monitoramento_Base_somente_disp!$A:$J,6,FALSE),0)</f>
        <v>14655236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38748</v>
      </c>
      <c r="C1661">
        <f>IFERROR(VLOOKUP(A1661,[1]Monitoramento_Base_somente_disp!$A:$J,6,FALSE),0)</f>
        <v>14295917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32694</v>
      </c>
      <c r="C1662">
        <f>IFERROR(VLOOKUP(A1662,[1]Monitoramento_Base_somente_disp!$A:$J,6,FALSE),0)</f>
        <v>2325314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23185</v>
      </c>
      <c r="C1663">
        <f>IFERROR(VLOOKUP(A1663,[1]Monitoramento_Base_somente_disp!$A:$J,6,FALSE),0)</f>
        <v>4721256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1173294</v>
      </c>
      <c r="C1665">
        <f>IFERROR(VLOOKUP(A1665,[1]Monitoramento_Base_somente_disp!$A:$J,6,FALSE),0)</f>
        <v>155786309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2859158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1726473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0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0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0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0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0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0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0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0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0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0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0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0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0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0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0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0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0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0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0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0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0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0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0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0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0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0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0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0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0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0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0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0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0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0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0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0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0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0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0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0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0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0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0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0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0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0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0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0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0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0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0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0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0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0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0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0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0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0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0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0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0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0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0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0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0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0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0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0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0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0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0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0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0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0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0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0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0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0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0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0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0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0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0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1695161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283822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1666129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181849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0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8979115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63954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0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7848330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11194914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0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Não</v>
      </c>
      <c r="U2140" t="str">
        <f t="shared" si="200"/>
        <v>Sim</v>
      </c>
      <c r="V2140" t="str">
        <f t="shared" si="201"/>
        <v>Não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22927</v>
      </c>
      <c r="C2141">
        <f>IFERROR(VLOOKUP(A2141,[1]Monitoramento_Base_somente_disp!$A:$J,6,FALSE),0)</f>
        <v>43006964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78145309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10954146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24834</v>
      </c>
      <c r="C2144">
        <f>IFERROR(VLOOKUP(A2144,[1]Monitoramento_Base_somente_disp!$A:$J,6,FALSE),0)</f>
        <v>3131139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0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Não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0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Não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28947108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0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Não</v>
      </c>
      <c r="U2147" t="str">
        <f t="shared" si="200"/>
        <v>Sim</v>
      </c>
      <c r="V2147" t="str">
        <f t="shared" si="201"/>
        <v>Não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339288366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0</v>
      </c>
      <c r="O2148">
        <f>IFERROR(VLOOKUP(A2148,[3]Sheet1!$A:$G,3,FALSE),0)</f>
        <v>0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6450272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0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Não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8825747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Não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32450</v>
      </c>
      <c r="C2153">
        <f>IFERROR(VLOOKUP(A2153,[1]Monitoramento_Base_somente_disp!$A:$J,6,FALSE),0)</f>
        <v>38297153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0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Não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0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Não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28739761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0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Não</v>
      </c>
      <c r="U2156" t="str">
        <f t="shared" si="200"/>
        <v>Sim</v>
      </c>
      <c r="V2156" t="str">
        <f t="shared" si="201"/>
        <v>Não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0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Não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2902630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0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Não</v>
      </c>
      <c r="U2158" t="str">
        <f t="shared" si="200"/>
        <v>Sim</v>
      </c>
      <c r="V2158" t="str">
        <f t="shared" si="201"/>
        <v>Não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0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Não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0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Não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0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Não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0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Não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134823</v>
      </c>
      <c r="C2164">
        <f>IFERROR(VLOOKUP(A2164,[1]Monitoramento_Base_somente_disp!$A:$J,6,FALSE),0)</f>
        <v>18762090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22888217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0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Não</v>
      </c>
      <c r="U2165" t="str">
        <f t="shared" si="200"/>
        <v>Sim</v>
      </c>
      <c r="V2165" t="str">
        <f t="shared" si="201"/>
        <v>Não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0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Não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0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Não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295260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11222977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0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Não</v>
      </c>
      <c r="U2171" t="str">
        <f t="shared" si="200"/>
        <v>Sim</v>
      </c>
      <c r="V2171" t="str">
        <f t="shared" si="201"/>
        <v>Não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0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Não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0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Não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382641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0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Não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5261195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0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Não</v>
      </c>
      <c r="U2178" t="str">
        <f t="shared" si="200"/>
        <v>Sim</v>
      </c>
      <c r="V2178" t="str">
        <f t="shared" si="201"/>
        <v>Não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0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Não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0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Não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5968972721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0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Não</v>
      </c>
      <c r="U2181" t="str">
        <f t="shared" si="200"/>
        <v>Sim</v>
      </c>
      <c r="V2181" t="str">
        <f t="shared" si="201"/>
        <v>Não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0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Não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10706994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0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Não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79272</v>
      </c>
      <c r="C2188">
        <f>IFERROR(VLOOKUP(A2188,[1]Monitoramento_Base_somente_disp!$A:$J,6,FALSE),0)</f>
        <v>14931770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307501</v>
      </c>
      <c r="C2189">
        <f>IFERROR(VLOOKUP(A2189,[1]Monitoramento_Base_somente_disp!$A:$J,6,FALSE),0)</f>
        <v>82239410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217151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9232</v>
      </c>
      <c r="C2192">
        <f>IFERROR(VLOOKUP(A2192,[1]Monitoramento_Base_somente_disp!$A:$J,6,FALSE),0)</f>
        <v>11710629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176569</v>
      </c>
      <c r="C2193">
        <f>IFERROR(VLOOKUP(A2193,[1]Monitoramento_Base_somente_disp!$A:$J,6,FALSE),0)</f>
        <v>21645399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22862</v>
      </c>
      <c r="C2194">
        <f>IFERROR(VLOOKUP(A2194,[1]Monitoramento_Base_somente_disp!$A:$J,6,FALSE),0)</f>
        <v>6241334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8528321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269230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100708</v>
      </c>
      <c r="C2198">
        <f>IFERROR(VLOOKUP(A2198,[1]Monitoramento_Base_somente_disp!$A:$J,6,FALSE),0)</f>
        <v>23952847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201293087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15642662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1755125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22735</v>
      </c>
      <c r="C2202">
        <f>IFERROR(VLOOKUP(A2202,[1]Monitoramento_Base_somente_disp!$A:$J,6,FALSE),0)</f>
        <v>5917249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27563240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6658</v>
      </c>
      <c r="C2205">
        <f>IFERROR(VLOOKUP(A2205,[1]Monitoramento_Base_somente_disp!$A:$J,6,FALSE),0)</f>
        <v>10787053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78484</v>
      </c>
      <c r="C2206">
        <f>IFERROR(VLOOKUP(A2206,[1]Monitoramento_Base_somente_disp!$A:$J,6,FALSE),0)</f>
        <v>136582061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123495</v>
      </c>
      <c r="C2208">
        <f>IFERROR(VLOOKUP(A2208,[1]Monitoramento_Base_somente_disp!$A:$J,6,FALSE),0)</f>
        <v>50127784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9035697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28484</v>
      </c>
      <c r="C2210">
        <f>IFERROR(VLOOKUP(A2210,[1]Monitoramento_Base_somente_disp!$A:$J,6,FALSE),0)</f>
        <v>97282574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27842068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16956778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61802592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26404528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22132720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99998</v>
      </c>
      <c r="C2216">
        <f>IFERROR(VLOOKUP(A2216,[1]Monitoramento_Base_somente_disp!$A:$J,6,FALSE),0)</f>
        <v>28448976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67352</v>
      </c>
      <c r="C2217">
        <f>IFERROR(VLOOKUP(A2217,[1]Monitoramento_Base_somente_disp!$A:$J,6,FALSE),0)</f>
        <v>10864098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8417532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35310018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20188</v>
      </c>
      <c r="C2222">
        <f>IFERROR(VLOOKUP(A2222,[1]Monitoramento_Base_somente_disp!$A:$J,6,FALSE),0)</f>
        <v>6405934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21097</v>
      </c>
      <c r="C2223">
        <f>IFERROR(VLOOKUP(A2223,[1]Monitoramento_Base_somente_disp!$A:$J,6,FALSE),0)</f>
        <v>13806504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133065</v>
      </c>
      <c r="C2224">
        <f>IFERROR(VLOOKUP(A2224,[1]Monitoramento_Base_somente_disp!$A:$J,6,FALSE),0)</f>
        <v>90914939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31162</v>
      </c>
      <c r="C2225">
        <f>IFERROR(VLOOKUP(A2225,[1]Monitoramento_Base_somente_disp!$A:$J,6,FALSE),0)</f>
        <v>36349213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31701</v>
      </c>
      <c r="C2226">
        <f>IFERROR(VLOOKUP(A2226,[1]Monitoramento_Base_somente_disp!$A:$J,6,FALSE),0)</f>
        <v>29587919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299516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94905019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46488592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0</v>
      </c>
      <c r="O2231">
        <f>IFERROR(VLOOKUP(A2231,[3]Sheet1!$A:$G,3,FALSE),0)</f>
        <v>0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Não</v>
      </c>
      <c r="U2231" t="str">
        <f t="shared" si="206"/>
        <v>Sim</v>
      </c>
      <c r="V2231" t="str">
        <f t="shared" si="207"/>
        <v>Não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7531790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27096</v>
      </c>
      <c r="C2233">
        <f>IFERROR(VLOOKUP(A2233,[1]Monitoramento_Base_somente_disp!$A:$J,6,FALSE),0)</f>
        <v>3271385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69213</v>
      </c>
      <c r="C2234">
        <f>IFERROR(VLOOKUP(A2234,[1]Monitoramento_Base_somente_disp!$A:$J,6,FALSE),0)</f>
        <v>28984762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0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Não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0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Não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5122647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244891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304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9894611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0</v>
      </c>
      <c r="O2242">
        <f>IFERROR(VLOOKUP(A2242,[3]Sheet1!$A:$G,3,FALSE),0)</f>
        <v>0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Não</v>
      </c>
      <c r="U2242" t="str">
        <f t="shared" si="206"/>
        <v>Sim</v>
      </c>
      <c r="V2242" t="str">
        <f t="shared" si="207"/>
        <v>Não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30254</v>
      </c>
      <c r="C2243">
        <f>IFERROR(VLOOKUP(A2243,[1]Monitoramento_Base_somente_disp!$A:$J,6,FALSE),0)</f>
        <v>2537847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174081</v>
      </c>
      <c r="C2245">
        <f>IFERROR(VLOOKUP(A2245,[1]Monitoramento_Base_somente_disp!$A:$J,6,FALSE),0)</f>
        <v>42999357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16892</v>
      </c>
      <c r="C2247">
        <f>IFERROR(VLOOKUP(A2247,[1]Monitoramento_Base_somente_disp!$A:$J,6,FALSE),0)</f>
        <v>28723676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17746</v>
      </c>
      <c r="C2249">
        <f>IFERROR(VLOOKUP(A2249,[1]Monitoramento_Base_somente_disp!$A:$J,6,FALSE),0)</f>
        <v>8152585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39814</v>
      </c>
      <c r="C2251">
        <f>IFERROR(VLOOKUP(A2251,[1]Monitoramento_Base_somente_disp!$A:$J,6,FALSE),0)</f>
        <v>7827483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6847429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645551</v>
      </c>
      <c r="C2255">
        <f>IFERROR(VLOOKUP(A2255,[1]Monitoramento_Base_somente_disp!$A:$J,6,FALSE),0)</f>
        <v>305980499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1320001</v>
      </c>
      <c r="C2256">
        <f>IFERROR(VLOOKUP(A2256,[1]Monitoramento_Base_somente_disp!$A:$J,6,FALSE),0)</f>
        <v>196526062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30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413851</v>
      </c>
      <c r="C2259">
        <f>IFERROR(VLOOKUP(A2259,[1]Monitoramento_Base_somente_disp!$A:$J,6,FALSE),0)</f>
        <v>62896956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0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0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Não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13282</v>
      </c>
      <c r="C2263">
        <f>IFERROR(VLOOKUP(A2263,[1]Monitoramento_Base_somente_disp!$A:$J,6,FALSE),0)</f>
        <v>4539285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24681646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465500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52252</v>
      </c>
      <c r="C2270">
        <f>IFERROR(VLOOKUP(A2270,[1]Monitoramento_Base_somente_disp!$A:$J,6,FALSE),0)</f>
        <v>26705538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12985886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3229639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30178</v>
      </c>
      <c r="C2275">
        <f>IFERROR(VLOOKUP(A2275,[1]Monitoramento_Base_somente_disp!$A:$J,6,FALSE),0)</f>
        <v>2239317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0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Não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554800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Não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42841</v>
      </c>
      <c r="C2284">
        <f>IFERROR(VLOOKUP(A2284,[1]Monitoramento_Base_somente_disp!$A:$J,6,FALSE),0)</f>
        <v>5513708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57726465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Não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46630503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0</v>
      </c>
      <c r="I2290">
        <f>IFERROR(VLOOKUP(A2290,[2]Sheet1!$A:$I,5,FALSE),0)</f>
        <v>0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Não</v>
      </c>
      <c r="U2290" t="str">
        <f t="shared" si="212"/>
        <v>Não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450834</v>
      </c>
      <c r="C2291">
        <f>IFERROR(VLOOKUP(A2291,[1]Monitoramento_Base_somente_disp!$A:$J,6,FALSE),0)</f>
        <v>51118717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2654110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224512</v>
      </c>
      <c r="C2295">
        <f>IFERROR(VLOOKUP(A2295,[1]Monitoramento_Base_somente_disp!$A:$J,6,FALSE),0)</f>
        <v>40529882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45855265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1562167</v>
      </c>
      <c r="C2299">
        <f>IFERROR(VLOOKUP(A2299,[1]Monitoramento_Base_somente_disp!$A:$J,6,FALSE),0)</f>
        <v>515303402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Não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50441086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0</v>
      </c>
      <c r="I2303">
        <f>IFERROR(VLOOKUP(A2303,[2]Sheet1!$A:$I,5,FALSE),0)</f>
        <v>0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Não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8026778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0</v>
      </c>
      <c r="I2304">
        <f>IFERROR(VLOOKUP(A2304,[2]Sheet1!$A:$I,5,FALSE),0)</f>
        <v>0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Não</v>
      </c>
      <c r="U2304" t="str">
        <f t="shared" si="212"/>
        <v>Sim</v>
      </c>
      <c r="V2304" t="str">
        <f t="shared" si="213"/>
        <v>Não</v>
      </c>
      <c r="W2304" t="str">
        <f t="shared" si="214"/>
        <v>Não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0</v>
      </c>
      <c r="O2306">
        <f>IFERROR(VLOOKUP(A2306,[3]Sheet1!$A:$G,3,FALSE),0)</f>
        <v>0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Não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Não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8552850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14699141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2391</v>
      </c>
      <c r="C2312">
        <f>IFERROR(VLOOKUP(A2312,[1]Monitoramento_Base_somente_disp!$A:$J,6,FALSE),0)</f>
        <v>375680715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0</v>
      </c>
      <c r="O2313">
        <f>IFERROR(VLOOKUP(A2313,[3]Sheet1!$A:$G,3,FALSE),0)</f>
        <v>0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Não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0</v>
      </c>
      <c r="O2315">
        <f>IFERROR(VLOOKUP(A2315,[3]Sheet1!$A:$G,3,FALSE),0)</f>
        <v>0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Não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32935265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44690261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125700884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7820077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0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Não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4988754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506145425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4700866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240977</v>
      </c>
      <c r="C2331">
        <f>IFERROR(VLOOKUP(A2331,[1]Monitoramento_Base_somente_disp!$A:$J,6,FALSE),0)</f>
        <v>46647118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Não</v>
      </c>
      <c r="W2331" t="str">
        <f t="shared" si="220"/>
        <v>Não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32456674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121160</v>
      </c>
      <c r="C2340">
        <f>IFERROR(VLOOKUP(A2340,[1]Monitoramento_Base_somente_disp!$A:$J,6,FALSE),0)</f>
        <v>17152153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0</v>
      </c>
      <c r="O2344">
        <f>IFERROR(VLOOKUP(A2344,[3]Sheet1!$A:$G,3,FALSE),0)</f>
        <v>0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Não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2677</v>
      </c>
      <c r="C2345">
        <f>IFERROR(VLOOKUP(A2345,[1]Monitoramento_Base_somente_disp!$A:$J,6,FALSE),0)</f>
        <v>186151023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0</v>
      </c>
      <c r="I2345">
        <f>IFERROR(VLOOKUP(A2345,[2]Sheet1!$A:$I,5,FALSE),0)</f>
        <v>0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Não</v>
      </c>
      <c r="W2345" t="str">
        <f t="shared" si="220"/>
        <v>Não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50694</v>
      </c>
      <c r="C2346">
        <f>IFERROR(VLOOKUP(A2346,[1]Monitoramento_Base_somente_disp!$A:$J,6,FALSE),0)</f>
        <v>10165132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759262971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8941685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Não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64161</v>
      </c>
      <c r="C2352">
        <f>IFERROR(VLOOKUP(A2352,[1]Monitoramento_Base_somente_disp!$A:$J,6,FALSE),0)</f>
        <v>5842976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15735325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64330</v>
      </c>
      <c r="C2356">
        <f>IFERROR(VLOOKUP(A2356,[1]Monitoramento_Base_somente_disp!$A:$J,6,FALSE),0)</f>
        <v>45503816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14830127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0</v>
      </c>
      <c r="I2357">
        <f>IFERROR(VLOOKUP(A2357,[2]Sheet1!$A:$I,5,FALSE),0)</f>
        <v>0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Não</v>
      </c>
      <c r="U2357" t="str">
        <f t="shared" si="218"/>
        <v>Sim</v>
      </c>
      <c r="V2357" t="str">
        <f t="shared" si="219"/>
        <v>Não</v>
      </c>
      <c r="W2357" t="str">
        <f t="shared" si="220"/>
        <v>Não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30265518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0</v>
      </c>
      <c r="O2360">
        <f>IFERROR(VLOOKUP(A2360,[3]Sheet1!$A:$G,3,FALSE),0)</f>
        <v>0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Não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43903</v>
      </c>
      <c r="C2361">
        <f>IFERROR(VLOOKUP(A2361,[1]Monitoramento_Base_somente_disp!$A:$J,6,FALSE),0)</f>
        <v>9412736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0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Não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0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Não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26506</v>
      </c>
      <c r="C2369">
        <f>IFERROR(VLOOKUP(A2369,[1]Monitoramento_Base_somente_disp!$A:$J,6,FALSE),0)</f>
        <v>3769158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443220239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0</v>
      </c>
      <c r="I2371">
        <f>IFERROR(VLOOKUP(A2371,[2]Sheet1!$A:$I,5,FALSE),0)</f>
        <v>0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Não</v>
      </c>
      <c r="U2371" t="str">
        <f t="shared" si="218"/>
        <v>Sim</v>
      </c>
      <c r="V2371" t="str">
        <f t="shared" si="219"/>
        <v>Não</v>
      </c>
      <c r="W2371" t="str">
        <f t="shared" si="220"/>
        <v>Não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558895</v>
      </c>
      <c r="C2372">
        <f>IFERROR(VLOOKUP(A2372,[1]Monitoramento_Base_somente_disp!$A:$J,6,FALSE),0)</f>
        <v>110708177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34770</v>
      </c>
      <c r="C2375">
        <f>IFERROR(VLOOKUP(A2375,[1]Monitoramento_Base_somente_disp!$A:$J,6,FALSE),0)</f>
        <v>6984480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2775501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Não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126654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0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Não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Não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253037</v>
      </c>
      <c r="C2380">
        <f>IFERROR(VLOOKUP(A2380,[1]Monitoramento_Base_somente_disp!$A:$J,6,FALSE),0)</f>
        <v>56763503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3608936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Não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52837</v>
      </c>
      <c r="C2385">
        <f>IFERROR(VLOOKUP(A2385,[1]Monitoramento_Base_somente_disp!$A:$J,6,FALSE),0)</f>
        <v>9133209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115314344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0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Não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0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Não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199464</v>
      </c>
      <c r="C2392">
        <f>IFERROR(VLOOKUP(A2392,[1]Monitoramento_Base_somente_disp!$A:$J,6,FALSE),0)</f>
        <v>17483745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68829571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66102121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0</v>
      </c>
      <c r="I2398">
        <f>IFERROR(VLOOKUP(A2398,[2]Sheet1!$A:$I,5,FALSE),0)</f>
        <v>0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Não</v>
      </c>
      <c r="U2398" t="str">
        <f t="shared" si="224"/>
        <v>Não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206767</v>
      </c>
      <c r="C2399">
        <f>IFERROR(VLOOKUP(A2399,[1]Monitoramento_Base_somente_disp!$A:$J,6,FALSE),0)</f>
        <v>38906110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132259</v>
      </c>
      <c r="C2400">
        <f>IFERROR(VLOOKUP(A2400,[1]Monitoramento_Base_somente_disp!$A:$J,6,FALSE),0)</f>
        <v>24921058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99672</v>
      </c>
      <c r="C2401">
        <f>IFERROR(VLOOKUP(A2401,[1]Monitoramento_Base_somente_disp!$A:$J,6,FALSE),0)</f>
        <v>18676333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2071285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0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Não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0</v>
      </c>
      <c r="O2404">
        <f>IFERROR(VLOOKUP(A2404,[3]Sheet1!$A:$G,3,FALSE),0)</f>
        <v>0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Não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351034</v>
      </c>
      <c r="C2406">
        <f>IFERROR(VLOOKUP(A2406,[1]Monitoramento_Base_somente_disp!$A:$J,6,FALSE),0)</f>
        <v>100722947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Não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13357304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23367</v>
      </c>
      <c r="C2410">
        <f>IFERROR(VLOOKUP(A2410,[1]Monitoramento_Base_somente_disp!$A:$J,6,FALSE),0)</f>
        <v>8387234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30254</v>
      </c>
      <c r="C2412">
        <f>IFERROR(VLOOKUP(A2412,[1]Monitoramento_Base_somente_disp!$A:$J,6,FALSE),0)</f>
        <v>52604895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2380890</v>
      </c>
      <c r="C2418">
        <f>IFERROR(VLOOKUP(A2418,[1]Monitoramento_Base_somente_disp!$A:$J,6,FALSE),0)</f>
        <v>427543501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126200</v>
      </c>
      <c r="C2421">
        <f>IFERROR(VLOOKUP(A2421,[1]Monitoramento_Base_somente_disp!$A:$J,6,FALSE),0)</f>
        <v>32743551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94585</v>
      </c>
      <c r="C2423">
        <f>IFERROR(VLOOKUP(A2423,[1]Monitoramento_Base_somente_disp!$A:$J,6,FALSE),0)</f>
        <v>22643233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69452524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0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0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Não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12793517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Não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9826420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14452122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12485</v>
      </c>
      <c r="C2436">
        <f>IFERROR(VLOOKUP(A2436,[1]Monitoramento_Base_somente_disp!$A:$J,6,FALSE),0)</f>
        <v>29849104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7671022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124205447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48575</v>
      </c>
      <c r="C2439">
        <f>IFERROR(VLOOKUP(A2439,[1]Monitoramento_Base_somente_disp!$A:$J,6,FALSE),0)</f>
        <v>5429471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56043</v>
      </c>
      <c r="C2440">
        <f>IFERROR(VLOOKUP(A2440,[1]Monitoramento_Base_somente_disp!$A:$J,6,FALSE),0)</f>
        <v>9768321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81690733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Não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37141</v>
      </c>
      <c r="C2447">
        <f>IFERROR(VLOOKUP(A2447,[1]Monitoramento_Base_somente_disp!$A:$J,6,FALSE),0)</f>
        <v>4863116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57594377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0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Não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69785</v>
      </c>
      <c r="C2455">
        <f>IFERROR(VLOOKUP(A2455,[1]Monitoramento_Base_somente_disp!$A:$J,6,FALSE),0)</f>
        <v>10232907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131611</v>
      </c>
      <c r="C2460">
        <f>IFERROR(VLOOKUP(A2460,[1]Monitoramento_Base_somente_disp!$A:$J,6,FALSE),0)</f>
        <v>30691303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2098</v>
      </c>
      <c r="C2467">
        <f>IFERROR(VLOOKUP(A2467,[1]Monitoramento_Base_somente_disp!$A:$J,6,FALSE),0)</f>
        <v>17450903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21854</v>
      </c>
      <c r="C2468">
        <f>IFERROR(VLOOKUP(A2468,[1]Monitoramento_Base_somente_disp!$A:$J,6,FALSE),0)</f>
        <v>58069443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168789350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4460079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176405</v>
      </c>
      <c r="C2476">
        <f>IFERROR(VLOOKUP(A2476,[1]Monitoramento_Base_somente_disp!$A:$J,6,FALSE),0)</f>
        <v>34700515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0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148179</v>
      </c>
      <c r="C2478">
        <f>IFERROR(VLOOKUP(A2478,[1]Monitoramento_Base_somente_disp!$A:$J,6,FALSE),0)</f>
        <v>54744945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7980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Não</v>
      </c>
      <c r="U2481" t="str">
        <f t="shared" si="230"/>
        <v>Sim</v>
      </c>
      <c r="V2481" t="str">
        <f t="shared" si="231"/>
        <v>Não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187159</v>
      </c>
      <c r="C2483">
        <f>IFERROR(VLOOKUP(A2483,[1]Monitoramento_Base_somente_disp!$A:$J,6,FALSE),0)</f>
        <v>64622227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25406192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69262581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84216</v>
      </c>
      <c r="C2490">
        <f>IFERROR(VLOOKUP(A2490,[1]Monitoramento_Base_somente_disp!$A:$J,6,FALSE),0)</f>
        <v>43610945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151188</v>
      </c>
      <c r="C2492">
        <f>IFERROR(VLOOKUP(A2492,[1]Monitoramento_Base_somente_disp!$A:$J,6,FALSE),0)</f>
        <v>16253922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0</v>
      </c>
      <c r="I2494">
        <f>IFERROR(VLOOKUP(A2494,[2]Sheet1!$A:$I,5,FALSE),0)</f>
        <v>0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Não</v>
      </c>
      <c r="U2494" t="str">
        <f t="shared" si="230"/>
        <v>Não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38329</v>
      </c>
      <c r="C2498">
        <f>IFERROR(VLOOKUP(A2498,[1]Monitoramento_Base_somente_disp!$A:$J,6,FALSE),0)</f>
        <v>8030959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10065782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11157579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0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Não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77045418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0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Não</v>
      </c>
      <c r="U2503" t="str">
        <f t="shared" si="236"/>
        <v>Sim</v>
      </c>
      <c r="V2503" t="str">
        <f t="shared" si="237"/>
        <v>Não</v>
      </c>
      <c r="W2503" t="str">
        <f t="shared" si="238"/>
        <v>Não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31028</v>
      </c>
      <c r="C2504">
        <f>IFERROR(VLOOKUP(A2504,[1]Monitoramento_Base_somente_disp!$A:$J,6,FALSE),0)</f>
        <v>10088794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7397</v>
      </c>
      <c r="C2505">
        <f>IFERROR(VLOOKUP(A2505,[1]Monitoramento_Base_somente_disp!$A:$J,6,FALSE),0)</f>
        <v>6925181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328871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21319156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42871</v>
      </c>
      <c r="C2510">
        <f>IFERROR(VLOOKUP(A2510,[1]Monitoramento_Base_somente_disp!$A:$J,6,FALSE),0)</f>
        <v>143434191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37319</v>
      </c>
      <c r="C2511">
        <f>IFERROR(VLOOKUP(A2511,[1]Monitoramento_Base_somente_disp!$A:$J,6,FALSE),0)</f>
        <v>4381902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115913</v>
      </c>
      <c r="C2514">
        <f>IFERROR(VLOOKUP(A2514,[1]Monitoramento_Base_somente_disp!$A:$J,6,FALSE),0)</f>
        <v>37439208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39206386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0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Não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18043</v>
      </c>
      <c r="C2520">
        <f>IFERROR(VLOOKUP(A2520,[1]Monitoramento_Base_somente_disp!$A:$J,6,FALSE),0)</f>
        <v>4936341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25870</v>
      </c>
      <c r="C2521">
        <f>IFERROR(VLOOKUP(A2521,[1]Monitoramento_Base_somente_disp!$A:$J,6,FALSE),0)</f>
        <v>22810511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619154</v>
      </c>
      <c r="C2522">
        <f>IFERROR(VLOOKUP(A2522,[1]Monitoramento_Base_somente_disp!$A:$J,6,FALSE),0)</f>
        <v>136519658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99673</v>
      </c>
      <c r="C2524">
        <f>IFERROR(VLOOKUP(A2524,[1]Monitoramento_Base_somente_disp!$A:$J,6,FALSE),0)</f>
        <v>15622207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0</v>
      </c>
      <c r="I2527">
        <f>IFERROR(VLOOKUP(A2527,[2]Sheet1!$A:$I,5,FALSE),0)</f>
        <v>0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Não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84020</v>
      </c>
      <c r="C2528">
        <f>IFERROR(VLOOKUP(A2528,[1]Monitoramento_Base_somente_disp!$A:$J,6,FALSE),0)</f>
        <v>35260568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Não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6649829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0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Não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245420</v>
      </c>
      <c r="C2533">
        <f>IFERROR(VLOOKUP(A2533,[1]Monitoramento_Base_somente_disp!$A:$J,6,FALSE),0)</f>
        <v>35160486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4835272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7282909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78046</v>
      </c>
      <c r="C2538">
        <f>IFERROR(VLOOKUP(A2538,[1]Monitoramento_Base_somente_disp!$A:$J,6,FALSE),0)</f>
        <v>14479177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53615</v>
      </c>
      <c r="C2541">
        <f>IFERROR(VLOOKUP(A2541,[1]Monitoramento_Base_somente_disp!$A:$J,6,FALSE),0)</f>
        <v>11011135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28725</v>
      </c>
      <c r="C2544">
        <f>IFERROR(VLOOKUP(A2544,[1]Monitoramento_Base_somente_disp!$A:$J,6,FALSE),0)</f>
        <v>4197853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5084654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117124</v>
      </c>
      <c r="C2547">
        <f>IFERROR(VLOOKUP(A2547,[1]Monitoramento_Base_somente_disp!$A:$J,6,FALSE),0)</f>
        <v>37322142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0</v>
      </c>
      <c r="O2551">
        <f>IFERROR(VLOOKUP(A2551,[3]Sheet1!$A:$G,3,FALSE),0)</f>
        <v>0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Não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30831775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33721</v>
      </c>
      <c r="C2557">
        <f>IFERROR(VLOOKUP(A2557,[1]Monitoramento_Base_somente_disp!$A:$J,6,FALSE),0)</f>
        <v>10002619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245423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70615324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55755</v>
      </c>
      <c r="C2565">
        <f>IFERROR(VLOOKUP(A2565,[1]Monitoramento_Base_somente_disp!$A:$J,6,FALSE),0)</f>
        <v>5694301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0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28848099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56222007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0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Não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15569360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91294</v>
      </c>
      <c r="C2576">
        <f>IFERROR(VLOOKUP(A2576,[1]Monitoramento_Base_somente_disp!$A:$J,6,FALSE),0)</f>
        <v>21383930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8188924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1666376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4496711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Não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Não</v>
      </c>
      <c r="U2581" t="str">
        <f t="shared" si="242"/>
        <v>Não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118790280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108682</v>
      </c>
      <c r="C2583">
        <f>IFERROR(VLOOKUP(A2583,[1]Monitoramento_Base_somente_disp!$A:$J,6,FALSE),0)</f>
        <v>8952832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0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0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Não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177086650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59040</v>
      </c>
      <c r="C2593">
        <f>IFERROR(VLOOKUP(A2593,[1]Monitoramento_Base_somente_disp!$A:$J,6,FALSE),0)</f>
        <v>4915930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27244</v>
      </c>
      <c r="C2594">
        <f>IFERROR(VLOOKUP(A2594,[1]Monitoramento_Base_somente_disp!$A:$J,6,FALSE),0)</f>
        <v>10780841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5400845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39295363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5756886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2694941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0</v>
      </c>
      <c r="O2599">
        <f>IFERROR(VLOOKUP(A2599,[3]Sheet1!$A:$G,3,FALSE),0)</f>
        <v>0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Não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16551</v>
      </c>
      <c r="C2600">
        <f>IFERROR(VLOOKUP(A2600,[1]Monitoramento_Base_somente_disp!$A:$J,6,FALSE),0)</f>
        <v>3396004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9258681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10831482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7698154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48071938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53789</v>
      </c>
      <c r="C2609">
        <f>IFERROR(VLOOKUP(A2609,[1]Monitoramento_Base_somente_disp!$A:$J,6,FALSE),0)</f>
        <v>12428103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0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Não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580260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950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54265</v>
      </c>
      <c r="C2616">
        <f>IFERROR(VLOOKUP(A2616,[1]Monitoramento_Base_somente_disp!$A:$J,6,FALSE),0)</f>
        <v>13062168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554458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21745703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146215184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23525</v>
      </c>
      <c r="C2625">
        <f>IFERROR(VLOOKUP(A2625,[1]Monitoramento_Base_somente_disp!$A:$J,6,FALSE),0)</f>
        <v>24160394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42823207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Não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14066365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22452585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25662844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6080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950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6641507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0</v>
      </c>
      <c r="O2639">
        <f>IFERROR(VLOOKUP(A2639,[3]Sheet1!$A:$G,3,FALSE),0)</f>
        <v>0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Não</v>
      </c>
      <c r="U2639" t="str">
        <f t="shared" si="248"/>
        <v>Sim</v>
      </c>
      <c r="V2639" t="str">
        <f t="shared" si="249"/>
        <v>Não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46376454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10334765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36684554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89224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1349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18008257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16835</v>
      </c>
      <c r="C2651">
        <f>IFERROR(VLOOKUP(A2651,[1]Monitoramento_Base_somente_disp!$A:$J,6,FALSE),0)</f>
        <v>8527075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41474663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624093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3538427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17989</v>
      </c>
      <c r="C2655">
        <f>IFERROR(VLOOKUP(A2655,[1]Monitoramento_Base_somente_disp!$A:$J,6,FALSE),0)</f>
        <v>4197928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9101323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14459703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950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0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Não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10078037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8554</v>
      </c>
      <c r="C2667">
        <f>IFERROR(VLOOKUP(A2667,[1]Monitoramento_Base_somente_disp!$A:$J,6,FALSE),0)</f>
        <v>2178468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0</v>
      </c>
      <c r="I2668">
        <f>IFERROR(VLOOKUP(A2668,[2]Sheet1!$A:$I,5,FALSE),0)</f>
        <v>0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20710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26476139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4484019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1842240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3615738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1558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8225</v>
      </c>
      <c r="C2677">
        <f>IFERROR(VLOOKUP(A2677,[1]Monitoramento_Base_somente_disp!$A:$J,6,FALSE),0)</f>
        <v>2400923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69096407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158067</v>
      </c>
      <c r="C2680">
        <f>IFERROR(VLOOKUP(A2680,[1]Monitoramento_Base_somente_disp!$A:$J,6,FALSE),0)</f>
        <v>27321831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19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57292</v>
      </c>
      <c r="C2684">
        <f>IFERROR(VLOOKUP(A2684,[1]Monitoramento_Base_somente_disp!$A:$J,6,FALSE),0)</f>
        <v>7067313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11962780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7839</v>
      </c>
      <c r="C2688">
        <f>IFERROR(VLOOKUP(A2688,[1]Monitoramento_Base_somente_disp!$A:$J,6,FALSE),0)</f>
        <v>6028009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0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Não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6279329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28484097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35968</v>
      </c>
      <c r="C2698">
        <f>IFERROR(VLOOKUP(A2698,[1]Monitoramento_Base_somente_disp!$A:$J,6,FALSE),0)</f>
        <v>7103912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2532966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3612924974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13430568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0</v>
      </c>
      <c r="O2705">
        <f>IFERROR(VLOOKUP(A2705,[3]Sheet1!$A:$G,3,FALSE),0)</f>
        <v>0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Não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277457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14891706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87646</v>
      </c>
      <c r="C2708">
        <f>IFERROR(VLOOKUP(A2708,[1]Monitoramento_Base_somente_disp!$A:$J,6,FALSE),0)</f>
        <v>10952105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4148612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45889</v>
      </c>
      <c r="C2710">
        <f>IFERROR(VLOOKUP(A2710,[1]Monitoramento_Base_somente_disp!$A:$J,6,FALSE),0)</f>
        <v>4367809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469471760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13753</v>
      </c>
      <c r="C2712">
        <f>IFERROR(VLOOKUP(A2712,[1]Monitoramento_Base_somente_disp!$A:$J,6,FALSE),0)</f>
        <v>11721443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44625</v>
      </c>
      <c r="C2713">
        <f>IFERROR(VLOOKUP(A2713,[1]Monitoramento_Base_somente_disp!$A:$J,6,FALSE),0)</f>
        <v>5404616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259447</v>
      </c>
      <c r="C2716">
        <f>IFERROR(VLOOKUP(A2716,[1]Monitoramento_Base_somente_disp!$A:$J,6,FALSE),0)</f>
        <v>29871377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1931882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27212237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479066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43593</v>
      </c>
      <c r="C2723">
        <f>IFERROR(VLOOKUP(A2723,[1]Monitoramento_Base_somente_disp!$A:$J,6,FALSE),0)</f>
        <v>3655232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53295</v>
      </c>
      <c r="C2724">
        <f>IFERROR(VLOOKUP(A2724,[1]Monitoramento_Base_somente_disp!$A:$J,6,FALSE),0)</f>
        <v>13467827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35933</v>
      </c>
      <c r="C2725">
        <f>IFERROR(VLOOKUP(A2725,[1]Monitoramento_Base_somente_disp!$A:$J,6,FALSE),0)</f>
        <v>8018669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13784</v>
      </c>
      <c r="C2726">
        <f>IFERROR(VLOOKUP(A2726,[1]Monitoramento_Base_somente_disp!$A:$J,6,FALSE),0)</f>
        <v>25424098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0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Não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0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Não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448970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46550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68834</v>
      </c>
      <c r="C2738">
        <f>IFERROR(VLOOKUP(A2738,[1]Monitoramento_Base_somente_disp!$A:$J,6,FALSE),0)</f>
        <v>28535996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12047</v>
      </c>
      <c r="C2740">
        <f>IFERROR(VLOOKUP(A2740,[1]Monitoramento_Base_somente_disp!$A:$J,6,FALSE),0)</f>
        <v>3688064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2202936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Não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1673615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14647062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20050396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36069182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22891</v>
      </c>
      <c r="C2747">
        <f>IFERROR(VLOOKUP(A2747,[1]Monitoramento_Base_somente_disp!$A:$J,6,FALSE),0)</f>
        <v>33310316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1746632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18544152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Não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32554</v>
      </c>
      <c r="C2750">
        <f>IFERROR(VLOOKUP(A2750,[1]Monitoramento_Base_somente_disp!$A:$J,6,FALSE),0)</f>
        <v>2805177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1582776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0</v>
      </c>
      <c r="I2752">
        <f>IFERROR(VLOOKUP(A2752,[2]Sheet1!$A:$I,5,FALSE),0)</f>
        <v>0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Não</v>
      </c>
      <c r="U2752" t="str">
        <f t="shared" si="254"/>
        <v>Sim</v>
      </c>
      <c r="V2752" t="str">
        <f t="shared" si="255"/>
        <v>Não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56134113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167643</v>
      </c>
      <c r="C2757">
        <f>IFERROR(VLOOKUP(A2757,[1]Monitoramento_Base_somente_disp!$A:$J,6,FALSE),0)</f>
        <v>27415001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4651827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1636679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8366954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12491550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386501040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86081</v>
      </c>
      <c r="C2766">
        <f>IFERROR(VLOOKUP(A2766,[1]Monitoramento_Base_somente_disp!$A:$J,6,FALSE),0)</f>
        <v>51560724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3737718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41325</v>
      </c>
      <c r="C2771">
        <f>IFERROR(VLOOKUP(A2771,[1]Monitoramento_Base_somente_disp!$A:$J,6,FALSE),0)</f>
        <v>6590209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80233</v>
      </c>
      <c r="C2772">
        <f>IFERROR(VLOOKUP(A2772,[1]Monitoramento_Base_somente_disp!$A:$J,6,FALSE),0)</f>
        <v>56776621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71260868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26581760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0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Não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30251</v>
      </c>
      <c r="C2775">
        <f>IFERROR(VLOOKUP(A2775,[1]Monitoramento_Base_somente_disp!$A:$J,6,FALSE),0)</f>
        <v>4749354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188062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18048404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Não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99169</v>
      </c>
      <c r="C2779">
        <f>IFERROR(VLOOKUP(A2779,[1]Monitoramento_Base_somente_disp!$A:$J,6,FALSE),0)</f>
        <v>12831324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9180</v>
      </c>
      <c r="C2780">
        <f>IFERROR(VLOOKUP(A2780,[1]Monitoramento_Base_somente_disp!$A:$J,6,FALSE),0)</f>
        <v>4878266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40161</v>
      </c>
      <c r="C2781">
        <f>IFERROR(VLOOKUP(A2781,[1]Monitoramento_Base_somente_disp!$A:$J,6,FALSE),0)</f>
        <v>4077551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1330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45855</v>
      </c>
      <c r="C2785">
        <f>IFERROR(VLOOKUP(A2785,[1]Monitoramento_Base_somente_disp!$A:$J,6,FALSE),0)</f>
        <v>20443564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8654405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28121</v>
      </c>
      <c r="C2787">
        <f>IFERROR(VLOOKUP(A2787,[1]Monitoramento_Base_somente_disp!$A:$J,6,FALSE),0)</f>
        <v>6854580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25792</v>
      </c>
      <c r="C2788">
        <f>IFERROR(VLOOKUP(A2788,[1]Monitoramento_Base_somente_disp!$A:$J,6,FALSE),0)</f>
        <v>4430941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1425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Não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7600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0</v>
      </c>
      <c r="O2793">
        <f>IFERROR(VLOOKUP(A2793,[3]Sheet1!$A:$G,3,FALSE),0)</f>
        <v>0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Não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4017075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65173</v>
      </c>
      <c r="C2796">
        <f>IFERROR(VLOOKUP(A2796,[1]Monitoramento_Base_somente_disp!$A:$J,6,FALSE),0)</f>
        <v>4318693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43399</v>
      </c>
      <c r="C2799">
        <f>IFERROR(VLOOKUP(A2799,[1]Monitoramento_Base_somente_disp!$A:$J,6,FALSE),0)</f>
        <v>450783107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48246</v>
      </c>
      <c r="C2800">
        <f>IFERROR(VLOOKUP(A2800,[1]Monitoramento_Base_somente_disp!$A:$J,6,FALSE),0)</f>
        <v>12103833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0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Não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20298</v>
      </c>
      <c r="C2805">
        <f>IFERROR(VLOOKUP(A2805,[1]Monitoramento_Base_somente_disp!$A:$J,6,FALSE),0)</f>
        <v>9768587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232020</v>
      </c>
      <c r="C2806">
        <f>IFERROR(VLOOKUP(A2806,[1]Monitoramento_Base_somente_disp!$A:$J,6,FALSE),0)</f>
        <v>96785720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120104</v>
      </c>
      <c r="C2809">
        <f>IFERROR(VLOOKUP(A2809,[1]Monitoramento_Base_somente_disp!$A:$J,6,FALSE),0)</f>
        <v>27366474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1150811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893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22200911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78006229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Não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27871</v>
      </c>
      <c r="C2820">
        <f>IFERROR(VLOOKUP(A2820,[1]Monitoramento_Base_somente_disp!$A:$J,6,FALSE),0)</f>
        <v>3272606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956</v>
      </c>
      <c r="C2821">
        <f>IFERROR(VLOOKUP(A2821,[1]Monitoramento_Base_somente_disp!$A:$J,6,FALSE),0)</f>
        <v>6117619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49507</v>
      </c>
      <c r="C2822">
        <f>IFERROR(VLOOKUP(A2822,[1]Monitoramento_Base_somente_disp!$A:$J,6,FALSE),0)</f>
        <v>11638410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4971920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46790</v>
      </c>
      <c r="C2825">
        <f>IFERROR(VLOOKUP(A2825,[1]Monitoramento_Base_somente_disp!$A:$J,6,FALSE),0)</f>
        <v>7259402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0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Não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0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Não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0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Não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14068322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0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Não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0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Não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0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Não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0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Não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0</v>
      </c>
      <c r="I2838">
        <f>IFERROR(VLOOKUP(A2838,[2]Sheet1!$A:$I,5,FALSE),0)</f>
        <v>0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Não</v>
      </c>
      <c r="U2838" t="str">
        <f t="shared" si="266"/>
        <v>Não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0</v>
      </c>
      <c r="I2839">
        <f>IFERROR(VLOOKUP(A2839,[2]Sheet1!$A:$I,5,FALSE),0)</f>
        <v>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Não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0</v>
      </c>
      <c r="O2840">
        <f>IFERROR(VLOOKUP(A2840,[3]Sheet1!$A:$G,3,FALSE),0)</f>
        <v>0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Não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Não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0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Não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0</v>
      </c>
      <c r="I2843">
        <f>IFERROR(VLOOKUP(A2843,[2]Sheet1!$A:$I,5,FALSE),0)</f>
        <v>0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Não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29481</v>
      </c>
      <c r="C2844">
        <f>IFERROR(VLOOKUP(A2844,[1]Monitoramento_Base_somente_disp!$A:$J,6,FALSE),0)</f>
        <v>6447090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0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Não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22042850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0</v>
      </c>
      <c r="I2848">
        <f>IFERROR(VLOOKUP(A2848,[2]Sheet1!$A:$I,5,FALSE),0)</f>
        <v>0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Não</v>
      </c>
      <c r="U2848" t="str">
        <f t="shared" si="266"/>
        <v>Não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8739050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0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Não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14945989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51236464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0</v>
      </c>
      <c r="I2853">
        <f>IFERROR(VLOOKUP(A2853,[2]Sheet1!$A:$I,5,FALSE),0)</f>
        <v>0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Não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0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Não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4137592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0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Não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0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Não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0</v>
      </c>
      <c r="I2862">
        <f>IFERROR(VLOOKUP(A2862,[2]Sheet1!$A:$I,5,FALSE),0)</f>
        <v>0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Não</v>
      </c>
      <c r="U2862" t="str">
        <f t="shared" si="266"/>
        <v>Não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19328168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0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Não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40031</v>
      </c>
      <c r="C2872">
        <f>IFERROR(VLOOKUP(A2872,[1]Monitoramento_Base_somente_disp!$A:$J,6,FALSE),0)</f>
        <v>3060951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0</v>
      </c>
      <c r="O2873">
        <f>IFERROR(VLOOKUP(A2873,[3]Sheet1!$A:$G,3,FALSE),0)</f>
        <v>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Não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Não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6091001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8020945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0</v>
      </c>
      <c r="O2878">
        <f>IFERROR(VLOOKUP(A2878,[3]Sheet1!$A:$G,3,FALSE),0)</f>
        <v>0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Não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0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Não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1668561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0</v>
      </c>
      <c r="O2882">
        <f>IFERROR(VLOOKUP(A2882,[3]Sheet1!$A:$G,3,FALSE),0)</f>
        <v>0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Não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0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Não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Não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5738931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Não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0</v>
      </c>
      <c r="I2887">
        <f>IFERROR(VLOOKUP(A2887,[2]Sheet1!$A:$I,5,FALSE),0)</f>
        <v>0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Não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110890</v>
      </c>
      <c r="C2890">
        <f>IFERROR(VLOOKUP(A2890,[1]Monitoramento_Base_somente_disp!$A:$J,6,FALSE),0)</f>
        <v>12396469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0</v>
      </c>
      <c r="I2891">
        <f>IFERROR(VLOOKUP(A2891,[2]Sheet1!$A:$I,5,FALSE),0)</f>
        <v>0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Não</v>
      </c>
      <c r="U2891" t="str">
        <f t="shared" si="272"/>
        <v>Não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0</v>
      </c>
      <c r="O2893">
        <f>IFERROR(VLOOKUP(A2893,[3]Sheet1!$A:$G,3,FALSE),0)</f>
        <v>0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Não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0</v>
      </c>
      <c r="O2894">
        <f>IFERROR(VLOOKUP(A2894,[3]Sheet1!$A:$G,3,FALSE),0)</f>
        <v>0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Não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0</v>
      </c>
      <c r="O2895">
        <f>IFERROR(VLOOKUP(A2895,[3]Sheet1!$A:$G,3,FALSE),0)</f>
        <v>0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Não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1225357025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Não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Não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45098</v>
      </c>
      <c r="C2899">
        <f>IFERROR(VLOOKUP(A2899,[1]Monitoramento_Base_somente_disp!$A:$J,6,FALSE),0)</f>
        <v>6725817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69331</v>
      </c>
      <c r="C2901">
        <f>IFERROR(VLOOKUP(A2901,[1]Monitoramento_Base_somente_disp!$A:$J,6,FALSE),0)</f>
        <v>588925626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0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Não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0</v>
      </c>
      <c r="O2909">
        <f>IFERROR(VLOOKUP(A2909,[3]Sheet1!$A:$G,3,FALSE),0)</f>
        <v>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Não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3534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0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Não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9232860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0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Não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32093</v>
      </c>
      <c r="C2914">
        <f>IFERROR(VLOOKUP(A2914,[1]Monitoramento_Base_somente_disp!$A:$J,6,FALSE),0)</f>
        <v>5866857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5441011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0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Não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199671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4678902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0</v>
      </c>
      <c r="O2920">
        <f>IFERROR(VLOOKUP(A2920,[3]Sheet1!$A:$G,3,FALSE),0)</f>
        <v>0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Não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0</v>
      </c>
      <c r="O2922">
        <f>IFERROR(VLOOKUP(A2922,[3]Sheet1!$A:$G,3,FALSE),0)</f>
        <v>0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Não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Não</v>
      </c>
      <c r="U2924" t="str">
        <f t="shared" si="272"/>
        <v>Não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53139</v>
      </c>
      <c r="C2928">
        <f>IFERROR(VLOOKUP(A2928,[1]Monitoramento_Base_somente_disp!$A:$J,6,FALSE),0)</f>
        <v>11748879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12621225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0</v>
      </c>
      <c r="I2930">
        <f>IFERROR(VLOOKUP(A2930,[2]Sheet1!$A:$I,5,FALSE),0)</f>
        <v>0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Não</v>
      </c>
      <c r="U2930" t="str">
        <f t="shared" si="272"/>
        <v>Não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50247</v>
      </c>
      <c r="C2931">
        <f>IFERROR(VLOOKUP(A2931,[1]Monitoramento_Base_somente_disp!$A:$J,6,FALSE),0)</f>
        <v>11956150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26973958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0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Não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0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Não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0</v>
      </c>
      <c r="O2937">
        <f>IFERROR(VLOOKUP(A2937,[3]Sheet1!$A:$G,3,FALSE),0)</f>
        <v>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Não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6831089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0</v>
      </c>
      <c r="I2943">
        <f>IFERROR(VLOOKUP(A2943,[2]Sheet1!$A:$I,5,FALSE),0)</f>
        <v>0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0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Não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0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Não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0</v>
      </c>
      <c r="I2946">
        <f>IFERROR(VLOOKUP(A2946,[2]Sheet1!$A:$I,5,FALSE),0)</f>
        <v>0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Não</v>
      </c>
      <c r="U2946" t="str">
        <f t="shared" si="272"/>
        <v>Não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0</v>
      </c>
      <c r="I2948">
        <f>IFERROR(VLOOKUP(A2948,[2]Sheet1!$A:$I,5,FALSE),0)</f>
        <v>0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Não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0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Não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0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Não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0</v>
      </c>
      <c r="I2952">
        <f>IFERROR(VLOOKUP(A2952,[2]Sheet1!$A:$I,5,FALSE),0)</f>
        <v>0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Não</v>
      </c>
      <c r="U2952" t="str">
        <f t="shared" si="278"/>
        <v>Não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8772091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0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Não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0</v>
      </c>
      <c r="O2955">
        <f>IFERROR(VLOOKUP(A2955,[3]Sheet1!$A:$G,3,FALSE),0)</f>
        <v>0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Não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0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Não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Não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2990049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0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Não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0</v>
      </c>
      <c r="I2960">
        <f>IFERROR(VLOOKUP(A2960,[2]Sheet1!$A:$I,5,FALSE),0)</f>
        <v>0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Não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240502</v>
      </c>
      <c r="C2961">
        <f>IFERROR(VLOOKUP(A2961,[1]Monitoramento_Base_somente_disp!$A:$J,6,FALSE),0)</f>
        <v>33102615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11864588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0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Não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5724282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0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Não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0</v>
      </c>
      <c r="I2969">
        <f>IFERROR(VLOOKUP(A2969,[2]Sheet1!$A:$I,5,FALSE),0)</f>
        <v>0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Não</v>
      </c>
      <c r="U2969" t="str">
        <f t="shared" si="278"/>
        <v>Não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9311311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0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Não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7507888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0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Não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0</v>
      </c>
      <c r="I2976">
        <f>IFERROR(VLOOKUP(A2976,[2]Sheet1!$A:$I,5,FALSE),0)</f>
        <v>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8924186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0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Não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2057</v>
      </c>
      <c r="C2985">
        <f>IFERROR(VLOOKUP(A2985,[1]Monitoramento_Base_somente_disp!$A:$J,6,FALSE),0)</f>
        <v>15617679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9431999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0</v>
      </c>
      <c r="O2986">
        <f>IFERROR(VLOOKUP(A2986,[3]Sheet1!$A:$G,3,FALSE),0)</f>
        <v>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Não</v>
      </c>
      <c r="U2986" t="str">
        <f t="shared" si="278"/>
        <v>Sim</v>
      </c>
      <c r="V2986" t="str">
        <f t="shared" si="279"/>
        <v>Não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0</v>
      </c>
      <c r="I2990">
        <f>IFERROR(VLOOKUP(A2990,[2]Sheet1!$A:$I,5,FALSE),0)</f>
        <v>0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Não</v>
      </c>
      <c r="U2990" t="str">
        <f t="shared" si="278"/>
        <v>Não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3567478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0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Não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7916825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0</v>
      </c>
      <c r="O2997">
        <f>IFERROR(VLOOKUP(A2997,[3]Sheet1!$A:$G,3,FALSE),0)</f>
        <v>0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Não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0</v>
      </c>
      <c r="O2998">
        <f>IFERROR(VLOOKUP(A2998,[3]Sheet1!$A:$G,3,FALSE),0)</f>
        <v>0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Não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0</v>
      </c>
      <c r="O3004">
        <f>IFERROR(VLOOKUP(A3004,[3]Sheet1!$A:$G,3,FALSE),0)</f>
        <v>0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Não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0</v>
      </c>
      <c r="O3005">
        <f>IFERROR(VLOOKUP(A3005,[3]Sheet1!$A:$G,3,FALSE),0)</f>
        <v>0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Não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1493324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23724</v>
      </c>
      <c r="C3008">
        <f>IFERROR(VLOOKUP(A3008,[1]Monitoramento_Base_somente_disp!$A:$J,6,FALSE),0)</f>
        <v>3627880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33190</v>
      </c>
      <c r="C3012">
        <f>IFERROR(VLOOKUP(A3012,[1]Monitoramento_Base_somente_disp!$A:$J,6,FALSE),0)</f>
        <v>13771761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0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0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Não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0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957706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0</v>
      </c>
      <c r="O3019">
        <f>IFERROR(VLOOKUP(A3019,[3]Sheet1!$A:$G,3,FALSE),0)</f>
        <v>0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Não</v>
      </c>
      <c r="U3019" t="str">
        <f t="shared" si="284"/>
        <v>Sim</v>
      </c>
      <c r="V3019" t="str">
        <f t="shared" si="285"/>
        <v>Não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2604824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0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0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Não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20802264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45011817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0</v>
      </c>
      <c r="O3028">
        <f>IFERROR(VLOOKUP(A3028,[3]Sheet1!$A:$G,3,FALSE),0)</f>
        <v>0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Não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59916</v>
      </c>
      <c r="C3029">
        <f>IFERROR(VLOOKUP(A3029,[1]Monitoramento_Base_somente_disp!$A:$J,6,FALSE),0)</f>
        <v>5843563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107323</v>
      </c>
      <c r="C3031">
        <f>IFERROR(VLOOKUP(A3031,[1]Monitoramento_Base_somente_disp!$A:$J,6,FALSE),0)</f>
        <v>10792919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0</v>
      </c>
      <c r="O3033">
        <f>IFERROR(VLOOKUP(A3033,[3]Sheet1!$A:$G,3,FALSE),0)</f>
        <v>0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Não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2152909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0</v>
      </c>
      <c r="O3038">
        <f>IFERROR(VLOOKUP(A3038,[3]Sheet1!$A:$G,3,FALSE),0)</f>
        <v>0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Não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0</v>
      </c>
      <c r="O3043">
        <f>IFERROR(VLOOKUP(A3043,[3]Sheet1!$A:$G,3,FALSE),0)</f>
        <v>0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Não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32997</v>
      </c>
      <c r="C3047">
        <f>IFERROR(VLOOKUP(A3047,[1]Monitoramento_Base_somente_disp!$A:$J,6,FALSE),0)</f>
        <v>8014560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6709014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0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15451</v>
      </c>
      <c r="C3050">
        <f>IFERROR(VLOOKUP(A3050,[1]Monitoramento_Base_somente_disp!$A:$J,6,FALSE),0)</f>
        <v>4394089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0</v>
      </c>
      <c r="O3051">
        <f>IFERROR(VLOOKUP(A3051,[3]Sheet1!$A:$G,3,FALSE),0)</f>
        <v>0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Não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38506</v>
      </c>
      <c r="C3053">
        <f>IFERROR(VLOOKUP(A3053,[1]Monitoramento_Base_somente_disp!$A:$J,6,FALSE),0)</f>
        <v>9462751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0</v>
      </c>
      <c r="O3054">
        <f>IFERROR(VLOOKUP(A3054,[3]Sheet1!$A:$G,3,FALSE),0)</f>
        <v>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Não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158235</v>
      </c>
      <c r="C3055">
        <f>IFERROR(VLOOKUP(A3055,[1]Monitoramento_Base_somente_disp!$A:$J,6,FALSE),0)</f>
        <v>10655016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0</v>
      </c>
      <c r="I3056">
        <f>IFERROR(VLOOKUP(A3056,[2]Sheet1!$A:$I,5,FALSE),0)</f>
        <v>0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Não</v>
      </c>
      <c r="U3056" t="str">
        <f t="shared" si="284"/>
        <v>Não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3610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0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Não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0</v>
      </c>
      <c r="O3059">
        <f>IFERROR(VLOOKUP(A3059,[3]Sheet1!$A:$G,3,FALSE),0)</f>
        <v>0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Não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0</v>
      </c>
      <c r="I3061">
        <f>IFERROR(VLOOKUP(A3061,[2]Sheet1!$A:$I,5,FALSE),0)</f>
        <v>0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Não</v>
      </c>
      <c r="U3061" t="str">
        <f t="shared" si="284"/>
        <v>Não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Não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0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Não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Não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2616585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0</v>
      </c>
      <c r="O3071">
        <f>IFERROR(VLOOKUP(A3071,[3]Sheet1!$A:$G,3,FALSE),0)</f>
        <v>0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Não</v>
      </c>
      <c r="U3071" t="str">
        <f t="shared" si="284"/>
        <v>Sim</v>
      </c>
      <c r="V3071" t="str">
        <f t="shared" si="285"/>
        <v>Não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9823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0</v>
      </c>
      <c r="O3075">
        <f>IFERROR(VLOOKUP(A3075,[3]Sheet1!$A:$G,3,FALSE),0)</f>
        <v>0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Não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0</v>
      </c>
      <c r="O3076">
        <f>IFERROR(VLOOKUP(A3076,[3]Sheet1!$A:$G,3,FALSE),0)</f>
        <v>0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Não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34506</v>
      </c>
      <c r="C3078">
        <f>IFERROR(VLOOKUP(A3078,[1]Monitoramento_Base_somente_disp!$A:$J,6,FALSE),0)</f>
        <v>11696888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32694763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895869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0</v>
      </c>
      <c r="O3082">
        <f>IFERROR(VLOOKUP(A3082,[3]Sheet1!$A:$G,3,FALSE),0)</f>
        <v>0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Não</v>
      </c>
      <c r="U3082" t="str">
        <f t="shared" si="290"/>
        <v>Sim</v>
      </c>
      <c r="V3082" t="str">
        <f t="shared" si="291"/>
        <v>Não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56225</v>
      </c>
      <c r="C3084">
        <f>IFERROR(VLOOKUP(A3084,[1]Monitoramento_Base_somente_disp!$A:$J,6,FALSE),0)</f>
        <v>3722055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74939</v>
      </c>
      <c r="C3085">
        <f>IFERROR(VLOOKUP(A3085,[1]Monitoramento_Base_somente_disp!$A:$J,6,FALSE),0)</f>
        <v>15000328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0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Não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61053</v>
      </c>
      <c r="C3089">
        <f>IFERROR(VLOOKUP(A3089,[1]Monitoramento_Base_somente_disp!$A:$J,6,FALSE),0)</f>
        <v>11463599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0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Não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3247138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15031337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8723660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0</v>
      </c>
      <c r="O3099">
        <f>IFERROR(VLOOKUP(A3099,[3]Sheet1!$A:$G,3,FALSE),0)</f>
        <v>0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Não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27903723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0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Não</v>
      </c>
      <c r="U3102" t="str">
        <f t="shared" si="290"/>
        <v>Sim</v>
      </c>
      <c r="V3102" t="str">
        <f t="shared" si="291"/>
        <v>Não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0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34402</v>
      </c>
      <c r="C3105">
        <f>IFERROR(VLOOKUP(A3105,[1]Monitoramento_Base_somente_disp!$A:$J,6,FALSE),0)</f>
        <v>7961447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40090</v>
      </c>
      <c r="C3106">
        <f>IFERROR(VLOOKUP(A3106,[1]Monitoramento_Base_somente_disp!$A:$J,6,FALSE),0)</f>
        <v>7644560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0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Não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34884</v>
      </c>
      <c r="C3112">
        <f>IFERROR(VLOOKUP(A3112,[1]Monitoramento_Base_somente_disp!$A:$J,6,FALSE),0)</f>
        <v>7903194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0</v>
      </c>
      <c r="O3113">
        <f>IFERROR(VLOOKUP(A3113,[3]Sheet1!$A:$G,3,FALSE),0)</f>
        <v>0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Não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0</v>
      </c>
      <c r="O3116">
        <f>IFERROR(VLOOKUP(A3116,[3]Sheet1!$A:$G,3,FALSE),0)</f>
        <v>0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Não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32317</v>
      </c>
      <c r="C3117">
        <f>IFERROR(VLOOKUP(A3117,[1]Monitoramento_Base_somente_disp!$A:$J,6,FALSE),0)</f>
        <v>4314535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11912468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5586589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0</v>
      </c>
      <c r="O3120">
        <f>IFERROR(VLOOKUP(A3120,[3]Sheet1!$A:$G,3,FALSE),0)</f>
        <v>0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Não</v>
      </c>
      <c r="U3120" t="str">
        <f t="shared" si="290"/>
        <v>Sim</v>
      </c>
      <c r="V3120" t="str">
        <f t="shared" si="291"/>
        <v>Não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11590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0</v>
      </c>
      <c r="O3122">
        <f>IFERROR(VLOOKUP(A3122,[3]Sheet1!$A:$G,3,FALSE),0)</f>
        <v>0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Não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0</v>
      </c>
      <c r="O3124">
        <f>IFERROR(VLOOKUP(A3124,[3]Sheet1!$A:$G,3,FALSE),0)</f>
        <v>0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Não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34122784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30906</v>
      </c>
      <c r="C3126">
        <f>IFERROR(VLOOKUP(A3126,[1]Monitoramento_Base_somente_disp!$A:$J,6,FALSE),0)</f>
        <v>6960020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67891</v>
      </c>
      <c r="C3131">
        <f>IFERROR(VLOOKUP(A3131,[1]Monitoramento_Base_somente_disp!$A:$J,6,FALSE),0)</f>
        <v>4562211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31764</v>
      </c>
      <c r="C3133">
        <f>IFERROR(VLOOKUP(A3133,[1]Monitoramento_Base_somente_disp!$A:$J,6,FALSE),0)</f>
        <v>10117210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34828</v>
      </c>
      <c r="C3135">
        <f>IFERROR(VLOOKUP(A3135,[1]Monitoramento_Base_somente_disp!$A:$J,6,FALSE),0)</f>
        <v>2288182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32724</v>
      </c>
      <c r="C3140">
        <f>IFERROR(VLOOKUP(A3140,[1]Monitoramento_Base_somente_disp!$A:$J,6,FALSE),0)</f>
        <v>2131230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28932</v>
      </c>
      <c r="C3142">
        <f>IFERROR(VLOOKUP(A3142,[1]Monitoramento_Base_somente_disp!$A:$J,6,FALSE),0)</f>
        <v>11783058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4498250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0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Não</v>
      </c>
      <c r="U3143" t="str">
        <f t="shared" si="296"/>
        <v>Sim</v>
      </c>
      <c r="V3143" t="str">
        <f t="shared" si="297"/>
        <v>Não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0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Não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0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Não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1512058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0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Não</v>
      </c>
      <c r="U3148" t="str">
        <f t="shared" si="296"/>
        <v>Sim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726753</v>
      </c>
      <c r="C3149">
        <f>IFERROR(VLOOKUP(A3149,[1]Monitoramento_Base_somente_disp!$A:$J,6,FALSE),0)</f>
        <v>193995235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0</v>
      </c>
      <c r="O3150">
        <f>IFERROR(VLOOKUP(A3150,[3]Sheet1!$A:$G,3,FALSE),0)</f>
        <v>0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Não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132727350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0</v>
      </c>
      <c r="O3152">
        <f>IFERROR(VLOOKUP(A3152,[3]Sheet1!$A:$G,3,FALSE),0)</f>
        <v>0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Não</v>
      </c>
      <c r="U3152" t="str">
        <f t="shared" si="296"/>
        <v>Sim</v>
      </c>
      <c r="V3152" t="str">
        <f t="shared" si="297"/>
        <v>Não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12795227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0</v>
      </c>
      <c r="O3154">
        <f>IFERROR(VLOOKUP(A3154,[3]Sheet1!$A:$G,3,FALSE),0)</f>
        <v>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Não</v>
      </c>
      <c r="U3154" t="str">
        <f t="shared" si="296"/>
        <v>Sim</v>
      </c>
      <c r="V3154" t="str">
        <f t="shared" si="297"/>
        <v>Não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12827603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112989352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0</v>
      </c>
      <c r="O3156">
        <f>IFERROR(VLOOKUP(A3156,[3]Sheet1!$A:$G,3,FALSE),0)</f>
        <v>0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Não</v>
      </c>
      <c r="U3156" t="str">
        <f t="shared" si="296"/>
        <v>Sim</v>
      </c>
      <c r="V3156" t="str">
        <f t="shared" si="297"/>
        <v>Não</v>
      </c>
      <c r="W3156" t="str">
        <f t="shared" si="298"/>
        <v>Não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4987253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3481826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62513</v>
      </c>
      <c r="C3167">
        <f>IFERROR(VLOOKUP(A3167,[1]Monitoramento_Base_somente_disp!$A:$J,6,FALSE),0)</f>
        <v>6140787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29107639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0</v>
      </c>
      <c r="O3170">
        <f>IFERROR(VLOOKUP(A3170,[3]Sheet1!$A:$G,3,FALSE),0)</f>
        <v>0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Não</v>
      </c>
      <c r="U3170" t="str">
        <f t="shared" si="296"/>
        <v>Sim</v>
      </c>
      <c r="V3170" t="str">
        <f t="shared" si="297"/>
        <v>Não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0</v>
      </c>
      <c r="I3174">
        <f>IFERROR(VLOOKUP(A3174,[2]Sheet1!$A:$I,5,FALSE),0)</f>
        <v>0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Não</v>
      </c>
      <c r="U3174" t="str">
        <f t="shared" si="296"/>
        <v>Não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86721073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0</v>
      </c>
      <c r="O3176">
        <f>IFERROR(VLOOKUP(A3176,[3]Sheet1!$A:$G,3,FALSE),0)</f>
        <v>0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Não</v>
      </c>
      <c r="U3176" t="str">
        <f t="shared" si="296"/>
        <v>Sim</v>
      </c>
      <c r="V3176" t="str">
        <f t="shared" si="297"/>
        <v>Não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0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Não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13556367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0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Não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353776</v>
      </c>
      <c r="C3186">
        <f>IFERROR(VLOOKUP(A3186,[1]Monitoramento_Base_somente_disp!$A:$J,6,FALSE),0)</f>
        <v>48643552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6900</v>
      </c>
      <c r="C3187">
        <f>IFERROR(VLOOKUP(A3187,[1]Monitoramento_Base_somente_disp!$A:$J,6,FALSE),0)</f>
        <v>17667640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24518398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76060154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0</v>
      </c>
      <c r="O3189">
        <f>IFERROR(VLOOKUP(A3189,[3]Sheet1!$A:$G,3,FALSE),0)</f>
        <v>0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Não</v>
      </c>
      <c r="U3189" t="str">
        <f t="shared" si="296"/>
        <v>Sim</v>
      </c>
      <c r="V3189" t="str">
        <f t="shared" si="297"/>
        <v>Não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6332149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Não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762736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39982137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0</v>
      </c>
      <c r="I3195">
        <f>IFERROR(VLOOKUP(A3195,[2]Sheet1!$A:$I,5,FALSE),0)</f>
        <v>0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Não</v>
      </c>
      <c r="U3195" t="str">
        <f t="shared" si="296"/>
        <v>Sim</v>
      </c>
      <c r="V3195" t="str">
        <f t="shared" si="297"/>
        <v>Não</v>
      </c>
      <c r="W3195" t="str">
        <f t="shared" si="298"/>
        <v>Não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0</v>
      </c>
      <c r="O3196">
        <f>IFERROR(VLOOKUP(A3196,[3]Sheet1!$A:$G,3,FALSE),0)</f>
        <v>0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Não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35371065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30515</v>
      </c>
      <c r="C3199">
        <f>IFERROR(VLOOKUP(A3199,[1]Monitoramento_Base_somente_disp!$A:$J,6,FALSE),0)</f>
        <v>6595915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3302295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0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29205280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0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0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0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Não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5728500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10991253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0</v>
      </c>
      <c r="O3218">
        <f>IFERROR(VLOOKUP(A3218,[3]Sheet1!$A:$G,3,FALSE),0)</f>
        <v>0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Não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0</v>
      </c>
      <c r="O3219">
        <f>IFERROR(VLOOKUP(A3219,[3]Sheet1!$A:$G,3,FALSE),0)</f>
        <v>0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Não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26820780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0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Não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0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Não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0</v>
      </c>
      <c r="O3234">
        <f>IFERROR(VLOOKUP(A3234,[3]Sheet1!$A:$G,3,FALSE),0)</f>
        <v>0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Não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43535</v>
      </c>
      <c r="C3235">
        <f>IFERROR(VLOOKUP(A3235,[1]Monitoramento_Base_somente_disp!$A:$J,6,FALSE),0)</f>
        <v>437600877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0</v>
      </c>
      <c r="O3237">
        <f>IFERROR(VLOOKUP(A3237,[3]Sheet1!$A:$G,3,FALSE),0)</f>
        <v>0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Não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0</v>
      </c>
      <c r="O3238">
        <f>IFERROR(VLOOKUP(A3238,[3]Sheet1!$A:$G,3,FALSE),0)</f>
        <v>0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Não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20187975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0</v>
      </c>
      <c r="O3241">
        <f>IFERROR(VLOOKUP(A3241,[3]Sheet1!$A:$G,3,FALSE),0)</f>
        <v>0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Não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0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Não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68880</v>
      </c>
      <c r="C3243">
        <f>IFERROR(VLOOKUP(A3243,[1]Monitoramento_Base_somente_disp!$A:$J,6,FALSE),0)</f>
        <v>34436978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164949</v>
      </c>
      <c r="C3245">
        <f>IFERROR(VLOOKUP(A3245,[1]Monitoramento_Base_somente_disp!$A:$J,6,FALSE),0)</f>
        <v>36434284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0</v>
      </c>
      <c r="O3246">
        <f>IFERROR(VLOOKUP(A3246,[3]Sheet1!$A:$G,3,FALSE),0)</f>
        <v>0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Não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0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Não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34063</v>
      </c>
      <c r="C3249">
        <f>IFERROR(VLOOKUP(A3249,[1]Monitoramento_Base_somente_disp!$A:$J,6,FALSE),0)</f>
        <v>6871276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63269</v>
      </c>
      <c r="C3250">
        <f>IFERROR(VLOOKUP(A3250,[1]Monitoramento_Base_somente_disp!$A:$J,6,FALSE),0)</f>
        <v>12982507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20641068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0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Não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23180</v>
      </c>
      <c r="C3256">
        <f>IFERROR(VLOOKUP(A3256,[1]Monitoramento_Base_somente_disp!$A:$J,6,FALSE),0)</f>
        <v>10195367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333184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0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Não</v>
      </c>
      <c r="U3257" t="str">
        <f t="shared" si="302"/>
        <v>Sim</v>
      </c>
      <c r="V3257" t="str">
        <f t="shared" si="303"/>
        <v>Não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135614704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3330898911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0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Não</v>
      </c>
      <c r="U3264" t="str">
        <f t="shared" si="302"/>
        <v>Sim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22507267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1441796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31399</v>
      </c>
      <c r="C3271">
        <f>IFERROR(VLOOKUP(A3271,[1]Monitoramento_Base_somente_disp!$A:$J,6,FALSE),0)</f>
        <v>16406391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17002986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5985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3839995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23763</v>
      </c>
      <c r="C3277">
        <f>IFERROR(VLOOKUP(A3277,[1]Monitoramento_Base_somente_disp!$A:$J,6,FALSE),0)</f>
        <v>3909430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15762115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567929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138750255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42007</v>
      </c>
      <c r="C3285">
        <f>IFERROR(VLOOKUP(A3285,[1]Monitoramento_Base_somente_disp!$A:$J,6,FALSE),0)</f>
        <v>15959368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0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54912</v>
      </c>
      <c r="C3292">
        <f>IFERROR(VLOOKUP(A3292,[1]Monitoramento_Base_somente_disp!$A:$J,6,FALSE),0)</f>
        <v>15129751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27147</v>
      </c>
      <c r="C3295">
        <f>IFERROR(VLOOKUP(A3295,[1]Monitoramento_Base_somente_disp!$A:$J,6,FALSE),0)</f>
        <v>2718935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170546</v>
      </c>
      <c r="C3296">
        <f>IFERROR(VLOOKUP(A3296,[1]Monitoramento_Base_somente_disp!$A:$J,6,FALSE),0)</f>
        <v>19275590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8575</v>
      </c>
      <c r="C3297">
        <f>IFERROR(VLOOKUP(A3297,[1]Monitoramento_Base_somente_disp!$A:$J,6,FALSE),0)</f>
        <v>4894765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185389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8685</v>
      </c>
      <c r="C3299">
        <f>IFERROR(VLOOKUP(A3299,[1]Monitoramento_Base_somente_disp!$A:$J,6,FALSE),0)</f>
        <v>1344849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18323</v>
      </c>
      <c r="C3300">
        <f>IFERROR(VLOOKUP(A3300,[1]Monitoramento_Base_somente_disp!$A:$J,6,FALSE),0)</f>
        <v>10877175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23458474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630781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20038</v>
      </c>
      <c r="C3303">
        <f>IFERROR(VLOOKUP(A3303,[1]Monitoramento_Base_somente_disp!$A:$J,6,FALSE),0)</f>
        <v>19756607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249410</v>
      </c>
      <c r="C3304">
        <f>IFERROR(VLOOKUP(A3304,[1]Monitoramento_Base_somente_disp!$A:$J,6,FALSE),0)</f>
        <v>33995512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6785</v>
      </c>
      <c r="C3305">
        <f>IFERROR(VLOOKUP(A3305,[1]Monitoramento_Base_somente_disp!$A:$J,6,FALSE),0)</f>
        <v>2457730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56148</v>
      </c>
      <c r="C3306">
        <f>IFERROR(VLOOKUP(A3306,[1]Monitoramento_Base_somente_disp!$A:$J,6,FALSE),0)</f>
        <v>16416613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267107</v>
      </c>
      <c r="C3307">
        <f>IFERROR(VLOOKUP(A3307,[1]Monitoramento_Base_somente_disp!$A:$J,6,FALSE),0)</f>
        <v>73322895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3705</v>
      </c>
      <c r="C3308">
        <f>IFERROR(VLOOKUP(A3308,[1]Monitoramento_Base_somente_disp!$A:$J,6,FALSE),0)</f>
        <v>1266726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4082758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0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36836</v>
      </c>
      <c r="C3310">
        <f>IFERROR(VLOOKUP(A3310,[1]Monitoramento_Base_somente_disp!$A:$J,6,FALSE),0)</f>
        <v>7175359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11940607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2379997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47421</v>
      </c>
      <c r="C3313">
        <f>IFERROR(VLOOKUP(A3313,[1]Monitoramento_Base_somente_disp!$A:$J,6,FALSE),0)</f>
        <v>13209925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14787</v>
      </c>
      <c r="C3314">
        <f>IFERROR(VLOOKUP(A3314,[1]Monitoramento_Base_somente_disp!$A:$J,6,FALSE),0)</f>
        <v>2759890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174800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36049</v>
      </c>
      <c r="C3316">
        <f>IFERROR(VLOOKUP(A3316,[1]Monitoramento_Base_somente_disp!$A:$J,6,FALSE),0)</f>
        <v>6775079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0</v>
      </c>
      <c r="O3317">
        <f>IFERROR(VLOOKUP(A3317,[3]Sheet1!$A:$G,3,FALSE),0)</f>
        <v>0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Não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0</v>
      </c>
      <c r="O3318">
        <f>IFERROR(VLOOKUP(A3318,[3]Sheet1!$A:$G,3,FALSE),0)</f>
        <v>0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Não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49448</v>
      </c>
      <c r="C3319">
        <f>IFERROR(VLOOKUP(A3319,[1]Monitoramento_Base_somente_disp!$A:$J,6,FALSE),0)</f>
        <v>3721563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7737</v>
      </c>
      <c r="C3321">
        <f>IFERROR(VLOOKUP(A3321,[1]Monitoramento_Base_somente_disp!$A:$J,6,FALSE),0)</f>
        <v>2949757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1145093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29232</v>
      </c>
      <c r="C3323">
        <f>IFERROR(VLOOKUP(A3323,[1]Monitoramento_Base_somente_disp!$A:$J,6,FALSE),0)</f>
        <v>4869312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35085</v>
      </c>
      <c r="C3324">
        <f>IFERROR(VLOOKUP(A3324,[1]Monitoramento_Base_somente_disp!$A:$J,6,FALSE),0)</f>
        <v>49921863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4203</v>
      </c>
      <c r="C3325">
        <f>IFERROR(VLOOKUP(A3325,[1]Monitoramento_Base_somente_disp!$A:$J,6,FALSE),0)</f>
        <v>2497360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29946</v>
      </c>
      <c r="C3326">
        <f>IFERROR(VLOOKUP(A3326,[1]Monitoramento_Base_somente_disp!$A:$J,6,FALSE),0)</f>
        <v>2582111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3210</v>
      </c>
      <c r="C3327">
        <f>IFERROR(VLOOKUP(A3327,[1]Monitoramento_Base_somente_disp!$A:$J,6,FALSE),0)</f>
        <v>30091198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473860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2052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30896</v>
      </c>
      <c r="C3330">
        <f>IFERROR(VLOOKUP(A3330,[1]Monitoramento_Base_somente_disp!$A:$J,6,FALSE),0)</f>
        <v>3027126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17297</v>
      </c>
      <c r="C3331">
        <f>IFERROR(VLOOKUP(A3331,[1]Monitoramento_Base_somente_disp!$A:$J,6,FALSE),0)</f>
        <v>3847611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612218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0</v>
      </c>
      <c r="O3332">
        <f>IFERROR(VLOOKUP(A3332,[3]Sheet1!$A:$G,3,FALSE),0)</f>
        <v>0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Não</v>
      </c>
      <c r="U3332" t="str">
        <f t="shared" si="308"/>
        <v>Sim</v>
      </c>
      <c r="V3332" t="str">
        <f t="shared" si="309"/>
        <v>Não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243</v>
      </c>
      <c r="C3333">
        <f>IFERROR(VLOOKUP(A3333,[1]Monitoramento_Base_somente_disp!$A:$J,6,FALSE),0)</f>
        <v>2273375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77905</v>
      </c>
      <c r="C3334">
        <f>IFERROR(VLOOKUP(A3334,[1]Monitoramento_Base_somente_disp!$A:$J,6,FALSE),0)</f>
        <v>14934376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6638</v>
      </c>
      <c r="C3335">
        <f>IFERROR(VLOOKUP(A3335,[1]Monitoramento_Base_somente_disp!$A:$J,6,FALSE),0)</f>
        <v>6811315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1554</v>
      </c>
      <c r="C3336">
        <f>IFERROR(VLOOKUP(A3336,[1]Monitoramento_Base_somente_disp!$A:$J,6,FALSE),0)</f>
        <v>2380570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36478</v>
      </c>
      <c r="C3337">
        <f>IFERROR(VLOOKUP(A3337,[1]Monitoramento_Base_somente_disp!$A:$J,6,FALSE),0)</f>
        <v>4676918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10339121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82674</v>
      </c>
      <c r="C3344">
        <f>IFERROR(VLOOKUP(A3344,[1]Monitoramento_Base_somente_disp!$A:$J,6,FALSE),0)</f>
        <v>31707534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5858</v>
      </c>
      <c r="C3345">
        <f>IFERROR(VLOOKUP(A3345,[1]Monitoramento_Base_somente_disp!$A:$J,6,FALSE),0)</f>
        <v>3424182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270332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20369444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21433</v>
      </c>
      <c r="C3348">
        <f>IFERROR(VLOOKUP(A3348,[1]Monitoramento_Base_somente_disp!$A:$J,6,FALSE),0)</f>
        <v>8517381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139867</v>
      </c>
      <c r="C3349">
        <f>IFERROR(VLOOKUP(A3349,[1]Monitoramento_Base_somente_disp!$A:$J,6,FALSE),0)</f>
        <v>80695262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16392</v>
      </c>
      <c r="C3351">
        <f>IFERROR(VLOOKUP(A3351,[1]Monitoramento_Base_somente_disp!$A:$J,6,FALSE),0)</f>
        <v>30248469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5393</v>
      </c>
      <c r="C3352">
        <f>IFERROR(VLOOKUP(A3352,[1]Monitoramento_Base_somente_disp!$A:$J,6,FALSE),0)</f>
        <v>8329471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1734605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Não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87398</v>
      </c>
      <c r="C3354">
        <f>IFERROR(VLOOKUP(A3354,[1]Monitoramento_Base_somente_disp!$A:$J,6,FALSE),0)</f>
        <v>25180718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29171</v>
      </c>
      <c r="C3355">
        <f>IFERROR(VLOOKUP(A3355,[1]Monitoramento_Base_somente_disp!$A:$J,6,FALSE),0)</f>
        <v>4444246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15038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0</v>
      </c>
      <c r="O3356">
        <f>IFERROR(VLOOKUP(A3356,[3]Sheet1!$A:$G,3,FALSE),0)</f>
        <v>0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Não</v>
      </c>
      <c r="U3356" t="str">
        <f t="shared" si="314"/>
        <v>Sim</v>
      </c>
      <c r="V3356" t="str">
        <f t="shared" si="315"/>
        <v>Não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15020640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9582</v>
      </c>
      <c r="C3358">
        <f>IFERROR(VLOOKUP(A3358,[1]Monitoramento_Base_somente_disp!$A:$J,6,FALSE),0)</f>
        <v>6747994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1001</v>
      </c>
      <c r="C3359">
        <f>IFERROR(VLOOKUP(A3359,[1]Monitoramento_Base_somente_disp!$A:$J,6,FALSE),0)</f>
        <v>1699527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18032</v>
      </c>
      <c r="C3360">
        <f>IFERROR(VLOOKUP(A3360,[1]Monitoramento_Base_somente_disp!$A:$J,6,FALSE),0)</f>
        <v>2188651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32442</v>
      </c>
      <c r="C3361">
        <f>IFERROR(VLOOKUP(A3361,[1]Monitoramento_Base_somente_disp!$A:$J,6,FALSE),0)</f>
        <v>2249250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25534</v>
      </c>
      <c r="C3362">
        <f>IFERROR(VLOOKUP(A3362,[1]Monitoramento_Base_somente_disp!$A:$J,6,FALSE),0)</f>
        <v>2081156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1445938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14482636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0</v>
      </c>
      <c r="O3364">
        <f>IFERROR(VLOOKUP(A3364,[3]Sheet1!$A:$G,3,FALSE),0)</f>
        <v>0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Não</v>
      </c>
      <c r="U3364" t="str">
        <f t="shared" si="314"/>
        <v>Sim</v>
      </c>
      <c r="V3364" t="str">
        <f t="shared" si="315"/>
        <v>Não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67508</v>
      </c>
      <c r="C3365">
        <f>IFERROR(VLOOKUP(A3365,[1]Monitoramento_Base_somente_disp!$A:$J,6,FALSE),0)</f>
        <v>8193099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14303</v>
      </c>
      <c r="C3366">
        <f>IFERROR(VLOOKUP(A3366,[1]Monitoramento_Base_somente_disp!$A:$J,6,FALSE),0)</f>
        <v>2540537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213554</v>
      </c>
      <c r="C3369">
        <f>IFERROR(VLOOKUP(A3369,[1]Monitoramento_Base_somente_disp!$A:$J,6,FALSE),0)</f>
        <v>46261306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11147</v>
      </c>
      <c r="C3370">
        <f>IFERROR(VLOOKUP(A3370,[1]Monitoramento_Base_somente_disp!$A:$J,6,FALSE),0)</f>
        <v>4852912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13413</v>
      </c>
      <c r="C3371">
        <f>IFERROR(VLOOKUP(A3371,[1]Monitoramento_Base_somente_disp!$A:$J,6,FALSE),0)</f>
        <v>3779969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0</v>
      </c>
      <c r="C3372">
        <f>IFERROR(VLOOKUP(A3372,[1]Monitoramento_Base_somente_disp!$A:$J,6,FALSE),0)</f>
        <v>4759694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Não</v>
      </c>
      <c r="U3372" t="str">
        <f t="shared" si="314"/>
        <v>Sim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8170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21963096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109756</v>
      </c>
      <c r="C3375">
        <f>IFERROR(VLOOKUP(A3375,[1]Monitoramento_Base_somente_disp!$A:$J,6,FALSE),0)</f>
        <v>27273040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0</v>
      </c>
      <c r="C3376">
        <f>IFERROR(VLOOKUP(A3376,[1]Monitoramento_Base_somente_disp!$A:$J,6,FALSE),0)</f>
        <v>291091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0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Não</v>
      </c>
      <c r="U3376" t="str">
        <f t="shared" si="314"/>
        <v>Sim</v>
      </c>
      <c r="V3376" t="str">
        <f t="shared" si="315"/>
        <v>Não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18086676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43874</v>
      </c>
      <c r="C3378">
        <f>IFERROR(VLOOKUP(A3378,[1]Monitoramento_Base_somente_disp!$A:$J,6,FALSE),0)</f>
        <v>6195593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4844259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99461</v>
      </c>
      <c r="C3380">
        <f>IFERROR(VLOOKUP(A3380,[1]Monitoramento_Base_somente_disp!$A:$J,6,FALSE),0)</f>
        <v>44107975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21238</v>
      </c>
      <c r="C3382">
        <f>IFERROR(VLOOKUP(A3382,[1]Monitoramento_Base_somente_disp!$A:$J,6,FALSE),0)</f>
        <v>5247124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9054</v>
      </c>
      <c r="C3383">
        <f>IFERROR(VLOOKUP(A3383,[1]Monitoramento_Base_somente_disp!$A:$J,6,FALSE),0)</f>
        <v>553199219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18206</v>
      </c>
      <c r="C3384">
        <f>IFERROR(VLOOKUP(A3384,[1]Monitoramento_Base_somente_disp!$A:$J,6,FALSE),0)</f>
        <v>11782059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7103</v>
      </c>
      <c r="C3385">
        <f>IFERROR(VLOOKUP(A3385,[1]Monitoramento_Base_somente_disp!$A:$J,6,FALSE),0)</f>
        <v>4456907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1600</v>
      </c>
      <c r="C3386">
        <f>IFERROR(VLOOKUP(A3386,[1]Monitoramento_Base_somente_disp!$A:$J,6,FALSE),0)</f>
        <v>323251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454632627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19625</v>
      </c>
      <c r="C3389">
        <f>IFERROR(VLOOKUP(A3389,[1]Monitoramento_Base_somente_disp!$A:$J,6,FALSE),0)</f>
        <v>6101734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15862</v>
      </c>
      <c r="C3390">
        <f>IFERROR(VLOOKUP(A3390,[1]Monitoramento_Base_somente_disp!$A:$J,6,FALSE),0)</f>
        <v>3495546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346577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30339</v>
      </c>
      <c r="C3392">
        <f>IFERROR(VLOOKUP(A3392,[1]Monitoramento_Base_somente_disp!$A:$J,6,FALSE),0)</f>
        <v>11807113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4270</v>
      </c>
      <c r="C3395">
        <f>IFERROR(VLOOKUP(A3395,[1]Monitoramento_Base_somente_disp!$A:$J,6,FALSE),0)</f>
        <v>1063188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1513</v>
      </c>
      <c r="C3397">
        <f>IFERROR(VLOOKUP(A3397,[1]Monitoramento_Base_somente_disp!$A:$J,6,FALSE),0)</f>
        <v>2915610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2319292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14678</v>
      </c>
      <c r="C3401">
        <f>IFERROR(VLOOKUP(A3401,[1]Monitoramento_Base_somente_disp!$A:$J,6,FALSE),0)</f>
        <v>17010810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17376</v>
      </c>
      <c r="C3402">
        <f>IFERROR(VLOOKUP(A3402,[1]Monitoramento_Base_somente_disp!$A:$J,6,FALSE),0)</f>
        <v>2631172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1070061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22144</v>
      </c>
      <c r="C3404">
        <f>IFERROR(VLOOKUP(A3404,[1]Monitoramento_Base_somente_disp!$A:$J,6,FALSE),0)</f>
        <v>11003604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5</v>
      </c>
      <c r="C3405">
        <f>IFERROR(VLOOKUP(A3405,[1]Monitoramento_Base_somente_disp!$A:$J,6,FALSE),0)</f>
        <v>459849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6401</v>
      </c>
      <c r="C3406">
        <f>IFERROR(VLOOKUP(A3406,[1]Monitoramento_Base_somente_disp!$A:$J,6,FALSE),0)</f>
        <v>650014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8524</v>
      </c>
      <c r="C3407">
        <f>IFERROR(VLOOKUP(A3407,[1]Monitoramento_Base_somente_disp!$A:$J,6,FALSE),0)</f>
        <v>710907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6553</v>
      </c>
      <c r="C3408">
        <f>IFERROR(VLOOKUP(A3408,[1]Monitoramento_Base_somente_disp!$A:$J,6,FALSE),0)</f>
        <v>12737153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7062</v>
      </c>
      <c r="C3409">
        <f>IFERROR(VLOOKUP(A3409,[1]Monitoramento_Base_somente_disp!$A:$J,6,FALSE),0)</f>
        <v>15130456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36691</v>
      </c>
      <c r="C3410">
        <f>IFERROR(VLOOKUP(A3410,[1]Monitoramento_Base_somente_disp!$A:$J,6,FALSE),0)</f>
        <v>5236605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336</v>
      </c>
      <c r="C3411">
        <f>IFERROR(VLOOKUP(A3411,[1]Monitoramento_Base_somente_disp!$A:$J,6,FALSE),0)</f>
        <v>1326170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28481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20922</v>
      </c>
      <c r="C3413">
        <f>IFERROR(VLOOKUP(A3413,[1]Monitoramento_Base_somente_disp!$A:$J,6,FALSE),0)</f>
        <v>3230063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49763</v>
      </c>
      <c r="C3414">
        <f>IFERROR(VLOOKUP(A3414,[1]Monitoramento_Base_somente_disp!$A:$J,6,FALSE),0)</f>
        <v>14076251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23840</v>
      </c>
      <c r="C3415">
        <f>IFERROR(VLOOKUP(A3415,[1]Monitoramento_Base_somente_disp!$A:$J,6,FALSE),0)</f>
        <v>8098348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73530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90</v>
      </c>
      <c r="C3417">
        <f>IFERROR(VLOOKUP(A3417,[1]Monitoramento_Base_somente_disp!$A:$J,6,FALSE),0)</f>
        <v>3335667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509466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4154</v>
      </c>
      <c r="C3419">
        <f>IFERROR(VLOOKUP(A3419,[1]Monitoramento_Base_somente_disp!$A:$J,6,FALSE),0)</f>
        <v>12724593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67573</v>
      </c>
      <c r="C3421">
        <f>IFERROR(VLOOKUP(A3421,[1]Monitoramento_Base_somente_disp!$A:$J,6,FALSE),0)</f>
        <v>21869372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597455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7247</v>
      </c>
      <c r="C3423">
        <f>IFERROR(VLOOKUP(A3423,[1]Monitoramento_Base_somente_disp!$A:$J,6,FALSE),0)</f>
        <v>2773770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19926</v>
      </c>
      <c r="C3424">
        <f>IFERROR(VLOOKUP(A3424,[1]Monitoramento_Base_somente_disp!$A:$J,6,FALSE),0)</f>
        <v>26324120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81533902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6224</v>
      </c>
      <c r="C3428">
        <f>IFERROR(VLOOKUP(A3428,[1]Monitoramento_Base_somente_disp!$A:$J,6,FALSE),0)</f>
        <v>1595815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2173</v>
      </c>
      <c r="C3430">
        <f>IFERROR(VLOOKUP(A3430,[1]Monitoramento_Base_somente_disp!$A:$J,6,FALSE),0)</f>
        <v>3710929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15670</v>
      </c>
      <c r="C3431">
        <f>IFERROR(VLOOKUP(A3431,[1]Monitoramento_Base_somente_disp!$A:$J,6,FALSE),0)</f>
        <v>22327270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584345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30845</v>
      </c>
      <c r="C3433">
        <f>IFERROR(VLOOKUP(A3433,[1]Monitoramento_Base_somente_disp!$A:$J,6,FALSE),0)</f>
        <v>5934983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39745</v>
      </c>
      <c r="C3434">
        <f>IFERROR(VLOOKUP(A3434,[1]Monitoramento_Base_somente_disp!$A:$J,6,FALSE),0)</f>
        <v>8806538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3297507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732374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26198460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3030945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15212</v>
      </c>
      <c r="C3439">
        <f>IFERROR(VLOOKUP(A3439,[1]Monitoramento_Base_somente_disp!$A:$J,6,FALSE),0)</f>
        <v>2988146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18976</v>
      </c>
      <c r="C3440">
        <f>IFERROR(VLOOKUP(A3440,[1]Monitoramento_Base_somente_disp!$A:$J,6,FALSE),0)</f>
        <v>4112576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4419343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4740918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17528</v>
      </c>
      <c r="C3443">
        <f>IFERROR(VLOOKUP(A3443,[1]Monitoramento_Base_somente_disp!$A:$J,6,FALSE),0)</f>
        <v>5698517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3456442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1380</v>
      </c>
      <c r="C3446">
        <f>IFERROR(VLOOKUP(A3446,[1]Monitoramento_Base_somente_disp!$A:$J,6,FALSE),0)</f>
        <v>743341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248843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11791</v>
      </c>
      <c r="C3448">
        <f>IFERROR(VLOOKUP(A3448,[1]Monitoramento_Base_somente_disp!$A:$J,6,FALSE),0)</f>
        <v>3838999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653448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4334128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12475438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0</v>
      </c>
      <c r="O3453">
        <f>IFERROR(VLOOKUP(A3453,[3]Sheet1!$A:$G,3,FALSE),0)</f>
        <v>0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Não</v>
      </c>
      <c r="U3453" t="str">
        <f t="shared" si="320"/>
        <v>Sim</v>
      </c>
      <c r="V3453" t="str">
        <f t="shared" si="321"/>
        <v>Não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2413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18469</v>
      </c>
      <c r="C3455">
        <f>IFERROR(VLOOKUP(A3455,[1]Monitoramento_Base_somente_disp!$A:$J,6,FALSE),0)</f>
        <v>3746934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145</v>
      </c>
      <c r="C3456">
        <f>IFERROR(VLOOKUP(A3456,[1]Monitoramento_Base_somente_disp!$A:$J,6,FALSE),0)</f>
        <v>1745230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2464</v>
      </c>
      <c r="C3457">
        <f>IFERROR(VLOOKUP(A3457,[1]Monitoramento_Base_somente_disp!$A:$J,6,FALSE),0)</f>
        <v>8093802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47407</v>
      </c>
      <c r="C3458">
        <f>IFERROR(VLOOKUP(A3458,[1]Monitoramento_Base_somente_disp!$A:$J,6,FALSE),0)</f>
        <v>28623061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3538</v>
      </c>
      <c r="C3459">
        <f>IFERROR(VLOOKUP(A3459,[1]Monitoramento_Base_somente_disp!$A:$J,6,FALSE),0)</f>
        <v>2577078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78755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124</v>
      </c>
      <c r="C3462">
        <f>IFERROR(VLOOKUP(A3462,[1]Monitoramento_Base_somente_disp!$A:$J,6,FALSE),0)</f>
        <v>629027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3890</v>
      </c>
      <c r="C3464">
        <f>IFERROR(VLOOKUP(A3464,[1]Monitoramento_Base_somente_disp!$A:$J,6,FALSE),0)</f>
        <v>3291925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5026678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956137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387125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15226</v>
      </c>
      <c r="C3470">
        <f>IFERROR(VLOOKUP(A3470,[1]Monitoramento_Base_somente_disp!$A:$J,6,FALSE),0)</f>
        <v>3422632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236753</v>
      </c>
      <c r="C3471">
        <f>IFERROR(VLOOKUP(A3471,[1]Monitoramento_Base_somente_disp!$A:$J,6,FALSE),0)</f>
        <v>89653187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1337809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7023</v>
      </c>
      <c r="C3473">
        <f>IFERROR(VLOOKUP(A3473,[1]Monitoramento_Base_somente_disp!$A:$J,6,FALSE),0)</f>
        <v>6914821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142291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38448</v>
      </c>
      <c r="C3477">
        <f>IFERROR(VLOOKUP(A3477,[1]Monitoramento_Base_somente_disp!$A:$J,6,FALSE),0)</f>
        <v>4854572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58336</v>
      </c>
      <c r="C3478">
        <f>IFERROR(VLOOKUP(A3478,[1]Monitoramento_Base_somente_disp!$A:$J,6,FALSE),0)</f>
        <v>21938530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26443</v>
      </c>
      <c r="C3479">
        <f>IFERROR(VLOOKUP(A3479,[1]Monitoramento_Base_somente_disp!$A:$J,6,FALSE),0)</f>
        <v>4225341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2890052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136072</v>
      </c>
      <c r="C3481">
        <f>IFERROR(VLOOKUP(A3481,[1]Monitoramento_Base_somente_disp!$A:$J,6,FALSE),0)</f>
        <v>50751085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13207</v>
      </c>
      <c r="C3482">
        <f>IFERROR(VLOOKUP(A3482,[1]Monitoramento_Base_somente_disp!$A:$J,6,FALSE),0)</f>
        <v>14037832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20166</v>
      </c>
      <c r="C3483">
        <f>IFERROR(VLOOKUP(A3483,[1]Monitoramento_Base_somente_disp!$A:$J,6,FALSE),0)</f>
        <v>2823847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5915422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29794</v>
      </c>
      <c r="C3485">
        <f>IFERROR(VLOOKUP(A3485,[1]Monitoramento_Base_somente_disp!$A:$J,6,FALSE),0)</f>
        <v>17958341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5243905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5126</v>
      </c>
      <c r="C3488">
        <f>IFERROR(VLOOKUP(A3488,[1]Monitoramento_Base_somente_disp!$A:$J,6,FALSE),0)</f>
        <v>2350419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2840880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1207</v>
      </c>
      <c r="C3491">
        <f>IFERROR(VLOOKUP(A3491,[1]Monitoramento_Base_somente_disp!$A:$J,6,FALSE),0)</f>
        <v>3434857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266836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32646731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755</v>
      </c>
      <c r="C3494">
        <f>IFERROR(VLOOKUP(A3494,[1]Monitoramento_Base_somente_disp!$A:$J,6,FALSE),0)</f>
        <v>1395591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44581</v>
      </c>
      <c r="C3495">
        <f>IFERROR(VLOOKUP(A3495,[1]Monitoramento_Base_somente_disp!$A:$J,6,FALSE),0)</f>
        <v>7922536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667086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47334</v>
      </c>
      <c r="C3497">
        <f>IFERROR(VLOOKUP(A3497,[1]Monitoramento_Base_somente_disp!$A:$J,6,FALSE),0)</f>
        <v>9756834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1367316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16339</v>
      </c>
      <c r="C3499">
        <f>IFERROR(VLOOKUP(A3499,[1]Monitoramento_Base_somente_disp!$A:$J,6,FALSE),0)</f>
        <v>12071868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72580048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105685486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34865</v>
      </c>
      <c r="C3502">
        <f>IFERROR(VLOOKUP(A3502,[1]Monitoramento_Base_somente_disp!$A:$J,6,FALSE),0)</f>
        <v>13150070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13887</v>
      </c>
      <c r="C3503">
        <f>IFERROR(VLOOKUP(A3503,[1]Monitoramento_Base_somente_disp!$A:$J,6,FALSE),0)</f>
        <v>2502849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14866</v>
      </c>
      <c r="C3504">
        <f>IFERROR(VLOOKUP(A3504,[1]Monitoramento_Base_somente_disp!$A:$J,6,FALSE),0)</f>
        <v>4966876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237</v>
      </c>
      <c r="C3505">
        <f>IFERROR(VLOOKUP(A3505,[1]Monitoramento_Base_somente_disp!$A:$J,6,FALSE),0)</f>
        <v>8569163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409189</v>
      </c>
      <c r="C3506">
        <f>IFERROR(VLOOKUP(A3506,[1]Monitoramento_Base_somente_disp!$A:$J,6,FALSE),0)</f>
        <v>82270023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4389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30129</v>
      </c>
      <c r="C3508">
        <f>IFERROR(VLOOKUP(A3508,[1]Monitoramento_Base_somente_disp!$A:$J,6,FALSE),0)</f>
        <v>12740565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31405</v>
      </c>
      <c r="C3510">
        <f>IFERROR(VLOOKUP(A3510,[1]Monitoramento_Base_somente_disp!$A:$J,6,FALSE),0)</f>
        <v>9359463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2615</v>
      </c>
      <c r="C3512">
        <f>IFERROR(VLOOKUP(A3512,[1]Monitoramento_Base_somente_disp!$A:$J,6,FALSE),0)</f>
        <v>2575616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infopath/2007/PartnerControls"/>
    <ds:schemaRef ds:uri="http://purl.org/dc/dcmitype/"/>
    <ds:schemaRef ds:uri="http://purl.org/dc/terms/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b0ada803-87a5-4f80-bf3c-49fd012dc2db"/>
    <ds:schemaRef ds:uri="8c04557f-fd53-4c74-80a8-0d8bfa82ceea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2024-02-20T12:37:56Z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