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cardo\Desktop\Progetto Sketch-Up\"/>
    </mc:Choice>
  </mc:AlternateContent>
  <bookViews>
    <workbookView xWindow="0" yWindow="0" windowWidth="20490" windowHeight="7530" activeTab="1" xr2:uid="{2554FC47-39F3-458E-AF96-CBD1AB17E1E9}"/>
  </bookViews>
  <sheets>
    <sheet name="Data" sheetId="2" r:id="rId1"/>
    <sheet name="Calc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<sst xmlns="http://schemas.openxmlformats.org/spreadsheetml/2006/main" count="67" uniqueCount="27">
  <si>
    <t>ASHRAE 189.1-2009 ExtWall Mass ClimateZone 1</t>
  </si>
  <si>
    <t>B) New Wall Composition</t>
  </si>
  <si>
    <t>C) New Wall Composition 2</t>
  </si>
  <si>
    <t>A) USA_FL_Miami.722020_TMY2</t>
  </si>
  <si>
    <t>B) PRT_Lisboa.085360_INETI</t>
  </si>
  <si>
    <t>C) ITA_Piacenza.160840_IGDG</t>
  </si>
  <si>
    <t>Climate Zone 1 – Country</t>
  </si>
  <si>
    <r>
      <t>à</t>
    </r>
    <r>
      <rPr>
        <sz val="11"/>
        <color theme="1"/>
        <rFont val="Calibri"/>
        <family val="2"/>
        <scheme val="minor"/>
      </rPr>
      <t xml:space="preserve"> 1IN Stucco</t>
    </r>
  </si>
  <si>
    <r>
      <t>à</t>
    </r>
    <r>
      <rPr>
        <sz val="11"/>
        <color theme="1"/>
        <rFont val="Calibri"/>
        <family val="2"/>
        <scheme val="minor"/>
      </rPr>
      <t xml:space="preserve"> 8IN Concrete HW</t>
    </r>
  </si>
  <si>
    <r>
      <t>à</t>
    </r>
    <r>
      <rPr>
        <sz val="11"/>
        <color theme="1"/>
        <rFont val="Calibri"/>
        <family val="2"/>
        <scheme val="minor"/>
      </rPr>
      <t xml:space="preserve"> Wall Insulation 31</t>
    </r>
  </si>
  <si>
    <r>
      <t>à</t>
    </r>
    <r>
      <rPr>
        <sz val="11"/>
        <color theme="1"/>
        <rFont val="Calibri"/>
        <family val="2"/>
        <scheme val="minor"/>
      </rPr>
      <t xml:space="preserve"> 1/2IN Gypsum</t>
    </r>
  </si>
  <si>
    <r>
      <t>à</t>
    </r>
    <r>
      <rPr>
        <sz val="11"/>
        <color theme="1"/>
        <rFont val="Calibri"/>
        <family val="2"/>
        <scheme val="minor"/>
      </rPr>
      <t xml:space="preserve"> G05 25mm Wood 1</t>
    </r>
  </si>
  <si>
    <r>
      <t>à</t>
    </r>
    <r>
      <rPr>
        <sz val="11"/>
        <color theme="1"/>
        <rFont val="Calibri"/>
        <family val="2"/>
        <scheme val="minor"/>
      </rPr>
      <t xml:space="preserve"> Wall Insulation 31 1</t>
    </r>
  </si>
  <si>
    <r>
      <t>à</t>
    </r>
    <r>
      <rPr>
        <sz val="11"/>
        <color theme="1"/>
        <rFont val="Calibri"/>
        <family val="2"/>
        <scheme val="minor"/>
      </rPr>
      <t xml:space="preserve"> MAT-CC05 4 HW Concrete 1</t>
    </r>
  </si>
  <si>
    <r>
      <t>à</t>
    </r>
    <r>
      <rPr>
        <sz val="11"/>
        <color theme="1"/>
        <rFont val="Calibri"/>
        <family val="2"/>
        <scheme val="minor"/>
      </rPr>
      <t xml:space="preserve"> 1/2IN Gypsum 2</t>
    </r>
  </si>
  <si>
    <r>
      <t>à</t>
    </r>
    <r>
      <rPr>
        <sz val="11"/>
        <color theme="1"/>
        <rFont val="Calibri"/>
        <family val="2"/>
        <scheme val="minor"/>
      </rPr>
      <t xml:space="preserve"> F08 Metal Surface</t>
    </r>
  </si>
  <si>
    <r>
      <t>à</t>
    </r>
    <r>
      <rPr>
        <sz val="11"/>
        <color theme="1"/>
        <rFont val="Calibri"/>
        <family val="2"/>
        <scheme val="minor"/>
      </rPr>
      <t xml:space="preserve"> 1/2IN Gypsum 4</t>
    </r>
  </si>
  <si>
    <t>End Use</t>
  </si>
  <si>
    <t>Consumption 
[kBtu]</t>
  </si>
  <si>
    <t>Heating</t>
  </si>
  <si>
    <t>Cooling</t>
  </si>
  <si>
    <t>Interior Lighting</t>
  </si>
  <si>
    <t>Exterior Lighting</t>
  </si>
  <si>
    <t>Interior Equipment</t>
  </si>
  <si>
    <t>B) New Wall Composition2</t>
  </si>
  <si>
    <t>Consumption 
[kWh]</t>
  </si>
  <si>
    <t>Consumption 
[kWh/y]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</si>
</sst>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Wingdings"/>
      <charset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0" fillId="0" borderId="1" xfId="0" applyBorder="1" applyAlignment="1">
      <alignment horizontal="left"/>
    </xf>
    <xf numFmtId="0" fontId="0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7" borderId="0" xfId="0" applyFill="1" applyBorder="1"/>
    <xf numFmtId="0" fontId="1" fillId="6" borderId="1" xfId="0" applyFont="1" applyFill="1" applyBorder="1" applyAlignment="1">
      <alignment vertical="center"/>
    </xf>
    <xf numFmtId="0" fontId="0" fillId="5" borderId="2" xfId="0" applyFont="1" applyFill="1" applyBorder="1" applyAlignment="1">
      <alignment vertical="center"/>
    </xf>
    <xf numFmtId="0" fontId="0" fillId="5" borderId="3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Annual Overview - Miami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86-4575-A256-E69290D74E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86-4575-A256-E69290D74E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E86-4575-A256-E69290D74E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E86-4575-A256-E69290D74E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E86-4575-A256-E69290D74E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Calc!$A$4:$A$8</c:f>
              <c:strCache>
                <c:ptCount val="5"/>
                <c:pt idx="0">
                  <c:v>Heating</c:v>
                </c:pt>
                <c:pt idx="1">
                  <c:v>Cooling</c:v>
                </c:pt>
                <c:pt idx="2">
                  <c:v>Interior Lighting</c:v>
                </c:pt>
                <c:pt idx="3">
                  <c:v>Exterior Lighting</c:v>
                </c:pt>
                <c:pt idx="4">
                  <c:v>Interior Equipment</c:v>
                </c:pt>
              </c:strCache>
            </c:strRef>
          </c:cat>
          <c:val>
            <c:numRef>
              <c:f>Calc!$B$4:$B$8</c:f>
              <c:numCache>
                <c:formatCode>#,##0.00</c:formatCode>
                <c:ptCount val="5"/>
                <c:pt idx="0">
                  <c:v>13.743</c:v>
                </c:pt>
                <c:pt idx="1">
                  <c:v>703.65899999999999</c:v>
                </c:pt>
                <c:pt idx="2">
                  <c:v>122.28700000000001</c:v>
                </c:pt>
                <c:pt idx="3">
                  <c:v>0</c:v>
                </c:pt>
                <c:pt idx="4">
                  <c:v>230.26300000000001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5-4021-B1FE-2DBDCB0A4F8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Consumption</a:t>
            </a:r>
            <a:r>
              <a:rPr lang="en-GB" baseline="0"/>
              <a:t> in kWh/y - Miami Lisbona Piacenza</a:t>
            </a:r>
            <a:endParaRPr lang="en-GB"/>
          </a:p>
        </c:rich>
      </c:tx>
      <c:layout>
        <c:manualLayout>
          <c:xMode val="edge"/>
          <c:yMode val="edge"/>
          <c:x val="0.17901904451765516"/>
          <c:y val="2.5989081516186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Calc!$A$4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(Calc!$C$4,Calc!$E$4,Calc!$G$4)</c:f>
              <c:numCache>
                <c:formatCode>#,##0.00</c:formatCode>
                <c:ptCount val="3"/>
                <c:pt idx="0">
                  <c:v>4.0276756999999996</c:v>
                </c:pt>
                <c:pt idx="1">
                  <c:v>46.880527600000001</c:v>
                </c:pt>
                <c:pt idx="2">
                  <c:v>154.48596699999999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2-4BD4-BB79-DB74309F1AA6}"/>
            </c:ext>
          </c:extLst>
        </c:ser>
        <c:ser>
          <c:idx val="1"/>
          <c:order val="1"/>
          <c:tx>
            <c:strRef>
              <c:f>Calc!$A$5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(Calc!$C$5,Calc!$E$5,Calc!$G$5)</c:f>
              <c:numCache>
                <c:formatCode>#,##0.00</c:formatCode>
                <c:ptCount val="3"/>
                <c:pt idx="0">
                  <c:v>206.22209599999999</c:v>
                </c:pt>
                <c:pt idx="1">
                  <c:v>61.660980899999998</c:v>
                </c:pt>
                <c:pt idx="2">
                  <c:v>46.552874099999997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2-4BD4-BB79-DB74309F1A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86835679"/>
        <c:axId val="1278511727"/>
        <c:axId val="0"/>
      </c:bar3DChart>
      <c:catAx>
        <c:axId val="12868356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511727"/>
        <c:crosses val="autoZero"/>
        <c:auto val="1"/>
        <c:lblAlgn val="ctr"/>
        <c:lblOffset val="100"/>
        <c:noMultiLvlLbl val="0"/>
      </c:catAx>
      <c:valAx>
        <c:axId val="12785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356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/>
              <a:t>Annual</a:t>
            </a:r>
            <a:r>
              <a:rPr lang="en-GB" sz="1000" baseline="0"/>
              <a:t> Overview - Lisbona</a:t>
            </a:r>
            <a:endParaRPr lang="en-GB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450-4FB7-A052-1812DAFE5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450-4FB7-A052-1812DAFE5A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450-4FB7-A052-1812DAFE5A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450-4FB7-A052-1812DAFE5A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450-4FB7-A052-1812DAFE5AA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(Calc!$A$4,Calc!$A$5,Calc!$A$6,Calc!$A$7,Calc!$A$8)</c:f>
              <c:strCache>
                <c:ptCount val="5"/>
                <c:pt idx="0">
                  <c:v>Heating</c:v>
                </c:pt>
                <c:pt idx="1">
                  <c:v>Cooling</c:v>
                </c:pt>
                <c:pt idx="2">
                  <c:v>Interior Lighting</c:v>
                </c:pt>
                <c:pt idx="3">
                  <c:v>Exterior Lighting</c:v>
                </c:pt>
                <c:pt idx="4">
                  <c:v>Interior Equipment</c:v>
                </c:pt>
              </c:strCache>
            </c:strRef>
          </c:cat>
          <c:val>
            <c:numRef>
              <c:f>(Calc!$E$4,Calc!$E$5,Calc!$E$6,Calc!$E$7,Calc!$E$8)</c:f>
              <c:numCache>
                <c:formatCode>#,##0.00</c:formatCode>
                <c:ptCount val="5"/>
                <c:pt idx="0">
                  <c:v>46.880527600000001</c:v>
                </c:pt>
                <c:pt idx="1">
                  <c:v>61.660980899999998</c:v>
                </c:pt>
                <c:pt idx="2">
                  <c:v>35.838782000000002</c:v>
                </c:pt>
                <c:pt idx="3">
                  <c:v>0</c:v>
                </c:pt>
                <c:pt idx="4">
                  <c:v>67.483423799999997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E-47C5-95F6-1AE9570038C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Annual Overview - Piacenza</a:t>
            </a:r>
            <a:endParaRPr lang="en-GB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06-4E5E-90FA-4B129B2468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06-4E5E-90FA-4B129B2468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06-4E5E-90FA-4B129B2468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A06-4E5E-90FA-4B129B2468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A06-4E5E-90FA-4B129B24686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(Calc!$A$4,Calc!$A$5,Calc!$A$6,Calc!$A$7,Calc!$A$8)</c:f>
              <c:strCache>
                <c:ptCount val="5"/>
                <c:pt idx="0">
                  <c:v>Heating</c:v>
                </c:pt>
                <c:pt idx="1">
                  <c:v>Cooling</c:v>
                </c:pt>
                <c:pt idx="2">
                  <c:v>Interior Lighting</c:v>
                </c:pt>
                <c:pt idx="3">
                  <c:v>Exterior Lighting</c:v>
                </c:pt>
                <c:pt idx="4">
                  <c:v>Interior Equipment</c:v>
                </c:pt>
              </c:strCache>
            </c:strRef>
          </c:cat>
          <c:val>
            <c:numRef>
              <c:f>(Calc!$F$4,Calc!$F$5,Calc!$F$6,Calc!$F$7,Calc!$F$8)</c:f>
              <c:numCache>
                <c:formatCode>#,##0.00</c:formatCode>
                <c:ptCount val="5"/>
                <c:pt idx="0">
                  <c:v>527.12800000000004</c:v>
                </c:pt>
                <c:pt idx="1">
                  <c:v>158.845</c:v>
                </c:pt>
                <c:pt idx="2">
                  <c:v>122.28700000000001</c:v>
                </c:pt>
                <c:pt idx="3">
                  <c:v>0</c:v>
                </c:pt>
                <c:pt idx="4">
                  <c:v>230.26300000000001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D-4DCC-B01F-D4D909D5DD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Annual Overview - Miami</a:t>
            </a:r>
            <a:endParaRPr lang="en-GB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C16-4A7C-B42A-2563E5E432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C16-4A7C-B42A-2563E5E432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C16-4A7C-B42A-2563E5E432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C16-4A7C-B42A-2563E5E432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C16-4A7C-B42A-2563E5E4324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Calc!$A$15:$A$19</c:f>
              <c:strCache>
                <c:ptCount val="5"/>
                <c:pt idx="0">
                  <c:v>Heating</c:v>
                </c:pt>
                <c:pt idx="1">
                  <c:v>Cooling</c:v>
                </c:pt>
                <c:pt idx="2">
                  <c:v>Interior Lighting</c:v>
                </c:pt>
                <c:pt idx="3">
                  <c:v>Exterior Lighting</c:v>
                </c:pt>
                <c:pt idx="4">
                  <c:v>Interior Equipment</c:v>
                </c:pt>
              </c:strCache>
            </c:strRef>
          </c:cat>
          <c:val>
            <c:numRef>
              <c:f>Calc!$B$15:$B$19</c:f>
              <c:numCache>
                <c:formatCode>#,##0.00</c:formatCode>
                <c:ptCount val="5"/>
                <c:pt idx="0">
                  <c:v>13.781000000000001</c:v>
                </c:pt>
                <c:pt idx="1">
                  <c:v>676.96900000000005</c:v>
                </c:pt>
                <c:pt idx="2">
                  <c:v>122.28700000000001</c:v>
                </c:pt>
                <c:pt idx="3">
                  <c:v>0</c:v>
                </c:pt>
                <c:pt idx="4">
                  <c:v>230.26300000000001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1-4E7B-98A4-07E519C7DF9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1" i="0" baseline="0">
                <a:effectLst/>
              </a:rPr>
              <a:t>Annual Overview - Lisbona</a:t>
            </a:r>
            <a:endParaRPr lang="en-GB" sz="1000">
              <a:effectLst/>
            </a:endParaRPr>
          </a:p>
        </c:rich>
      </c:tx>
      <c:layout>
        <c:manualLayout>
          <c:xMode val="edge"/>
          <c:yMode val="edge"/>
          <c:x val="0.298604111986001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BBD-4910-A789-A3EE34D19E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BBD-4910-A789-A3EE34D19E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BBD-4910-A789-A3EE34D19E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BBD-4910-A789-A3EE34D19E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BBD-4910-A789-A3EE34D19EC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(Calc!$A$15,Calc!$A$16,Calc!$A$17,Calc!$A$18,Calc!$A$19)</c:f>
              <c:strCache>
                <c:ptCount val="5"/>
                <c:pt idx="0">
                  <c:v>Heating</c:v>
                </c:pt>
                <c:pt idx="1">
                  <c:v>Cooling</c:v>
                </c:pt>
                <c:pt idx="2">
                  <c:v>Interior Lighting</c:v>
                </c:pt>
                <c:pt idx="3">
                  <c:v>Exterior Lighting</c:v>
                </c:pt>
                <c:pt idx="4">
                  <c:v>Interior Equipment</c:v>
                </c:pt>
              </c:strCache>
            </c:strRef>
          </c:cat>
          <c:val>
            <c:numRef>
              <c:f>(Calc!$D$15,Calc!$D$16,Calc!$D$17,Calc!$D$18,Calc!$D$19)</c:f>
              <c:numCache>
                <c:formatCode>#,##0.00</c:formatCode>
                <c:ptCount val="5"/>
                <c:pt idx="0">
                  <c:v>165.773</c:v>
                </c:pt>
                <c:pt idx="1">
                  <c:v>191.96100000000001</c:v>
                </c:pt>
                <c:pt idx="2">
                  <c:v>122.28700000000001</c:v>
                </c:pt>
                <c:pt idx="3">
                  <c:v>0</c:v>
                </c:pt>
                <c:pt idx="4">
                  <c:v>230.26300000000001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A-462B-85A8-D036FC3F222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Annual Overview - Piacenza</a:t>
            </a:r>
            <a:endParaRPr lang="en-GB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A8-48E2-A1B2-B123537845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A8-48E2-A1B2-B123537845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5A8-48E2-A1B2-B123537845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5A8-48E2-A1B2-B123537845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5A8-48E2-A1B2-B1235378458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(Calc!$A$15,Calc!$A$16,Calc!$A$17,Calc!$A$18,Calc!$A$19)</c:f>
              <c:strCache>
                <c:ptCount val="5"/>
                <c:pt idx="0">
                  <c:v>Heating</c:v>
                </c:pt>
                <c:pt idx="1">
                  <c:v>Cooling</c:v>
                </c:pt>
                <c:pt idx="2">
                  <c:v>Interior Lighting</c:v>
                </c:pt>
                <c:pt idx="3">
                  <c:v>Exterior Lighting</c:v>
                </c:pt>
                <c:pt idx="4">
                  <c:v>Interior Equipment</c:v>
                </c:pt>
              </c:strCache>
            </c:strRef>
          </c:cat>
          <c:val>
            <c:numRef>
              <c:f>(Calc!$F$15,Calc!$F$16,Calc!$F$17,Calc!$F$18,Calc!$F$19)</c:f>
              <c:numCache>
                <c:formatCode>#,##0.00</c:formatCode>
                <c:ptCount val="5"/>
                <c:pt idx="0">
                  <c:v>533.75400000000002</c:v>
                </c:pt>
                <c:pt idx="1">
                  <c:v>144.59899999999999</c:v>
                </c:pt>
                <c:pt idx="2">
                  <c:v>122.28700000000001</c:v>
                </c:pt>
                <c:pt idx="3">
                  <c:v>0</c:v>
                </c:pt>
                <c:pt idx="4">
                  <c:v>230.26300000000001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E-4313-AA01-F4E9658BAD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Annual Overview - Miami</a:t>
            </a:r>
            <a:endParaRPr lang="en-GB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51-4D67-8014-03C05ED38F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51-4D67-8014-03C05ED38F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51-4D67-8014-03C05ED38F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E51-4D67-8014-03C05ED38F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E51-4D67-8014-03C05ED38FC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(Calc!$A$27,Calc!$A$28,Calc!$A$29,Calc!$A$30,Calc!$A$31)</c:f>
              <c:strCache>
                <c:ptCount val="5"/>
                <c:pt idx="0">
                  <c:v>Heating</c:v>
                </c:pt>
                <c:pt idx="1">
                  <c:v>Cooling</c:v>
                </c:pt>
                <c:pt idx="2">
                  <c:v>Interior Lighting</c:v>
                </c:pt>
                <c:pt idx="3">
                  <c:v>Exterior Lighting</c:v>
                </c:pt>
                <c:pt idx="4">
                  <c:v>Interior Equipment</c:v>
                </c:pt>
              </c:strCache>
            </c:strRef>
          </c:cat>
          <c:val>
            <c:numRef>
              <c:f>(Calc!$B$27,Calc!$B$28,Calc!$B$29,Calc!$B$30,Calc!$B$31)</c:f>
              <c:numCache>
                <c:formatCode>#,##0.00</c:formatCode>
                <c:ptCount val="5"/>
                <c:pt idx="0">
                  <c:v>18.245000000000001</c:v>
                </c:pt>
                <c:pt idx="1">
                  <c:v>820.44</c:v>
                </c:pt>
                <c:pt idx="2">
                  <c:v>122.28700000000001</c:v>
                </c:pt>
                <c:pt idx="3">
                  <c:v>0</c:v>
                </c:pt>
                <c:pt idx="4">
                  <c:v>230.26300000000001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5-479C-8E85-E322F92C248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1" i="0" baseline="0">
                <a:effectLst/>
              </a:rPr>
              <a:t>Annual Overview - Lisbona</a:t>
            </a:r>
            <a:endParaRPr lang="en-GB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716-4823-A627-D9163CD824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16-4823-A627-D9163CD824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716-4823-A627-D9163CD824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716-4823-A627-D9163CD824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716-4823-A627-D9163CD8243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(Calc!$A$27,Calc!$A$28,Calc!$A$29,Calc!$A$30,Calc!$A$31)</c:f>
              <c:strCache>
                <c:ptCount val="5"/>
                <c:pt idx="0">
                  <c:v>Heating</c:v>
                </c:pt>
                <c:pt idx="1">
                  <c:v>Cooling</c:v>
                </c:pt>
                <c:pt idx="2">
                  <c:v>Interior Lighting</c:v>
                </c:pt>
                <c:pt idx="3">
                  <c:v>Exterior Lighting</c:v>
                </c:pt>
                <c:pt idx="4">
                  <c:v>Interior Equipment</c:v>
                </c:pt>
              </c:strCache>
            </c:strRef>
          </c:cat>
          <c:val>
            <c:numRef>
              <c:f>(Calc!$D$27,Calc!$D$28,Calc!$D$29,Calc!$D$30,Calc!$D$31)</c:f>
              <c:numCache>
                <c:formatCode>#,##0.00</c:formatCode>
                <c:ptCount val="5"/>
                <c:pt idx="0">
                  <c:v>189.22200000000001</c:v>
                </c:pt>
                <c:pt idx="1">
                  <c:v>274.92399999999998</c:v>
                </c:pt>
                <c:pt idx="2">
                  <c:v>122.28700000000001</c:v>
                </c:pt>
                <c:pt idx="3">
                  <c:v>0</c:v>
                </c:pt>
                <c:pt idx="4">
                  <c:v>230.26300000000001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C-4C73-AAD8-DE88F221E05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Annual Overview - Piacenza</a:t>
            </a:r>
            <a:endParaRPr lang="en-GB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FD-4F9A-8F74-49F2FF4CCD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FD-4F9A-8F74-49F2FF4CCD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FD-4F9A-8F74-49F2FF4CCDD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CFD-4F9A-8F74-49F2FF4CCDD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CFD-4F9A-8F74-49F2FF4CCDD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(Calc!$A$27,Calc!$A$28,Calc!$A$29,Calc!$A$30,Calc!$A$31)</c:f>
              <c:strCache>
                <c:ptCount val="5"/>
                <c:pt idx="0">
                  <c:v>Heating</c:v>
                </c:pt>
                <c:pt idx="1">
                  <c:v>Cooling</c:v>
                </c:pt>
                <c:pt idx="2">
                  <c:v>Interior Lighting</c:v>
                </c:pt>
                <c:pt idx="3">
                  <c:v>Exterior Lighting</c:v>
                </c:pt>
                <c:pt idx="4">
                  <c:v>Interior Equipment</c:v>
                </c:pt>
              </c:strCache>
            </c:strRef>
          </c:cat>
          <c:val>
            <c:numRef>
              <c:f>(Calc!$F$27,Calc!$F$28,Calc!$F$29,Calc!$F$30,Calc!$F$31)</c:f>
              <c:numCache>
                <c:formatCode>#,##0.00</c:formatCode>
                <c:ptCount val="5"/>
                <c:pt idx="0">
                  <c:v>608.63099999999997</c:v>
                </c:pt>
                <c:pt idx="1">
                  <c:v>205.477</c:v>
                </c:pt>
                <c:pt idx="2">
                  <c:v>122.28700000000001</c:v>
                </c:pt>
                <c:pt idx="3">
                  <c:v>0</c:v>
                </c:pt>
                <c:pt idx="4">
                  <c:v>230.26300000000001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0-443B-A18A-1C08B86F11A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157159</xdr:colOff>
      <xdr:row>0</xdr:row>
      <xdr:rowOff>38101</xdr:rowOff>
    </xdr:from>
    <xdr:to>
      <xdr:col>10</xdr:col>
      <xdr:colOff>371474</xdr:colOff>
      <xdr:row>9</xdr:row>
      <xdr:rowOff>123825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3E29687-4970-4DD3-ADF3-6D1A60757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476251</xdr:colOff>
      <xdr:row>0</xdr:row>
      <xdr:rowOff>38102</xdr:rowOff>
    </xdr:from>
    <xdr:to>
      <xdr:col>14</xdr:col>
      <xdr:colOff>447675</xdr:colOff>
      <xdr:row>9</xdr:row>
      <xdr:rowOff>104776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7BDECA6-AC58-4595-8857-C9427DA58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523874</xdr:colOff>
      <xdr:row>0</xdr:row>
      <xdr:rowOff>28575</xdr:rowOff>
    </xdr:from>
    <xdr:to>
      <xdr:col>19</xdr:col>
      <xdr:colOff>495299</xdr:colOff>
      <xdr:row>9</xdr:row>
      <xdr:rowOff>114300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97AB706-A1F5-4484-86BB-4A6E5C679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161925</xdr:colOff>
      <xdr:row>11</xdr:row>
      <xdr:rowOff>9525</xdr:rowOff>
    </xdr:from>
    <xdr:to>
      <xdr:col>10</xdr:col>
      <xdr:colOff>390525</xdr:colOff>
      <xdr:row>21</xdr:row>
      <xdr:rowOff>9524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E0305C42-91F8-4481-95F3-38A3FD3D1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482202</xdr:colOff>
      <xdr:row>10</xdr:row>
      <xdr:rowOff>188119</xdr:rowOff>
    </xdr:from>
    <xdr:to>
      <xdr:col>14</xdr:col>
      <xdr:colOff>488156</xdr:colOff>
      <xdr:row>21</xdr:row>
      <xdr:rowOff>23812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CB6A5E7-6B87-46FE-9AC4-DC11CC5F2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559593</xdr:colOff>
      <xdr:row>11</xdr:row>
      <xdr:rowOff>9525</xdr:rowOff>
    </xdr:from>
    <xdr:to>
      <xdr:col>19</xdr:col>
      <xdr:colOff>503465</xdr:colOff>
      <xdr:row>21</xdr:row>
      <xdr:rowOff>40821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52643742-DB1B-4D0D-A716-10352CD2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148828</xdr:colOff>
      <xdr:row>22</xdr:row>
      <xdr:rowOff>116682</xdr:rowOff>
    </xdr:from>
    <xdr:to>
      <xdr:col>10</xdr:col>
      <xdr:colOff>428625</xdr:colOff>
      <xdr:row>33</xdr:row>
      <xdr:rowOff>142876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40FDD8C2-29FE-4A17-8FBF-86904A271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506015</xdr:colOff>
      <xdr:row>22</xdr:row>
      <xdr:rowOff>116681</xdr:rowOff>
    </xdr:from>
    <xdr:to>
      <xdr:col>14</xdr:col>
      <xdr:colOff>500062</xdr:colOff>
      <xdr:row>33</xdr:row>
      <xdr:rowOff>154781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38A568D7-D5F2-4F67-94C6-9854F5D3F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589359</xdr:colOff>
      <xdr:row>22</xdr:row>
      <xdr:rowOff>116682</xdr:rowOff>
    </xdr:from>
    <xdr:to>
      <xdr:col>19</xdr:col>
      <xdr:colOff>557893</xdr:colOff>
      <xdr:row>33</xdr:row>
      <xdr:rowOff>149679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69118545-2F7D-4FD8-AA10-84074F64F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673552</xdr:colOff>
      <xdr:row>37</xdr:row>
      <xdr:rowOff>23131</xdr:rowOff>
    </xdr:from>
    <xdr:to>
      <xdr:col>7</xdr:col>
      <xdr:colOff>435428</xdr:colOff>
      <xdr:row>57</xdr:row>
      <xdr:rowOff>122465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4670D3B-BB43-484F-9354-EAF43A339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980A3-0D90-4F42-9544-3D1F05F78440}">
  <dimension ref="A1:A19"/>
  <sheetViews>
    <sheetView workbookViewId="0">
      <selection activeCell="B13" sqref="B13"/>
    </sheetView>
  </sheetViews>
  <sheetFormatPr defaultRowHeight="15" x14ac:dyDescent="0.25"/>
  <cols>
    <col min="1" max="1" width="44.28515625" bestFit="1" customWidth="1"/>
  </cols>
  <sheetData>
    <row r="1" spans="1:1" x14ac:dyDescent="0.25">
      <c r="A1" s="4" t="s">
        <v>0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  <row r="5" spans="1:1" x14ac:dyDescent="0.25">
      <c r="A5" s="2" t="s">
        <v>10</v>
      </c>
    </row>
    <row r="6" spans="1:1" x14ac:dyDescent="0.25">
      <c r="A6" s="5" t="s">
        <v>1</v>
      </c>
    </row>
    <row r="7" spans="1:1" x14ac:dyDescent="0.25">
      <c r="A7" s="2" t="s">
        <v>11</v>
      </c>
    </row>
    <row r="8" spans="1:1" x14ac:dyDescent="0.25">
      <c r="A8" s="2" t="s">
        <v>12</v>
      </c>
    </row>
    <row r="9" spans="1:1" x14ac:dyDescent="0.25">
      <c r="A9" s="2" t="s">
        <v>13</v>
      </c>
    </row>
    <row r="10" spans="1:1" x14ac:dyDescent="0.25">
      <c r="A10" s="2" t="s">
        <v>14</v>
      </c>
    </row>
    <row r="11" spans="1:1" x14ac:dyDescent="0.25">
      <c r="A11" s="5" t="s">
        <v>2</v>
      </c>
    </row>
    <row r="12" spans="1:1" x14ac:dyDescent="0.25">
      <c r="A12" s="2" t="s">
        <v>7</v>
      </c>
    </row>
    <row r="13" spans="1:1" x14ac:dyDescent="0.25">
      <c r="A13" s="2" t="s">
        <v>15</v>
      </c>
    </row>
    <row r="14" spans="1:1" x14ac:dyDescent="0.25">
      <c r="A14" s="2" t="s">
        <v>16</v>
      </c>
    </row>
    <row r="15" spans="1:1" x14ac:dyDescent="0.25">
      <c r="A15" s="1" t="s">
        <v>11</v>
      </c>
    </row>
    <row r="16" spans="1:1" x14ac:dyDescent="0.25">
      <c r="A16" s="6" t="s">
        <v>6</v>
      </c>
    </row>
    <row r="17" spans="1:1" x14ac:dyDescent="0.25">
      <c r="A17" s="3" t="s">
        <v>3</v>
      </c>
    </row>
    <row r="18" spans="1:1" x14ac:dyDescent="0.25">
      <c r="A18" s="3" t="s">
        <v>4</v>
      </c>
    </row>
    <row r="19" spans="1:1" x14ac:dyDescent="0.25">
      <c r="A19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299C-D7BE-4EEA-AA06-6B4DFF419BD1}">
  <dimension ref="A1:G31"/>
  <sheetViews>
    <sheetView tabSelected="1" topLeftCell="A25" zoomScale="70" zoomScaleNormal="70" workbookViewId="0">
      <selection activeCell="J49" sqref="J49"/>
    </sheetView>
  </sheetViews>
  <sheetFormatPr defaultRowHeight="15" x14ac:dyDescent="0.25"/>
  <cols>
    <col min="1" max="1" width="18.140625" bestFit="1" customWidth="1"/>
    <col min="2" max="7" width="15.7109375" customWidth="1"/>
    <col min="8" max="8" width="14.28515625" customWidth="1"/>
    <col min="9" max="9" width="14.140625" customWidth="1"/>
    <col min="10" max="10" width="13.28515625" customWidth="1"/>
    <col min="11" max="11" width="13.140625" customWidth="1"/>
    <col min="12" max="12" width="13.5703125" customWidth="1"/>
  </cols>
  <sheetData>
    <row r="1" spans="1:7" x14ac:dyDescent="0.25">
      <c r="B1" s="9" t="s">
        <v>0</v>
      </c>
      <c r="C1" s="9"/>
      <c r="D1" s="9"/>
    </row>
    <row r="2" spans="1:7" x14ac:dyDescent="0.25">
      <c r="B2" s="10" t="s">
        <v>3</v>
      </c>
      <c r="C2" s="11"/>
      <c r="D2" s="19" t="s">
        <v>4</v>
      </c>
      <c r="E2" s="20"/>
      <c r="F2" s="24" t="s">
        <v>5</v>
      </c>
      <c r="G2" s="25"/>
    </row>
    <row r="3" spans="1:7" ht="30" x14ac:dyDescent="0.25">
      <c r="A3" s="8" t="s">
        <v>17</v>
      </c>
      <c r="B3" s="7" t="s">
        <v>18</v>
      </c>
      <c r="C3" s="7" t="s">
        <v>26</v>
      </c>
      <c r="D3" s="7" t="s">
        <v>18</v>
      </c>
      <c r="E3" s="7" t="s">
        <v>26</v>
      </c>
      <c r="F3" s="7" t="s">
        <v>18</v>
      </c>
      <c r="G3" s="7" t="s">
        <v>26</v>
      </c>
    </row>
    <row r="4" spans="1:7" x14ac:dyDescent="0.25">
      <c r="A4" s="14" t="s">
        <v>19</v>
      </c>
      <c r="B4" s="22">
        <v>13.743</v>
      </c>
      <c r="C4" s="22">
        <v>4.0276756999999996</v>
      </c>
      <c r="D4" s="23">
        <v>159.96299999999999</v>
      </c>
      <c r="E4" s="22">
        <v>46.880527600000001</v>
      </c>
      <c r="F4" s="22">
        <v>527.12800000000004</v>
      </c>
      <c r="G4" s="22">
        <v>154.48596699999999</v>
      </c>
    </row>
    <row r="5" spans="1:7" x14ac:dyDescent="0.25">
      <c r="A5" s="14" t="s">
        <v>20</v>
      </c>
      <c r="B5" s="22">
        <v>703.65899999999999</v>
      </c>
      <c r="C5" s="22">
        <v>206.22209599999999</v>
      </c>
      <c r="D5" s="23">
        <v>210.39599999999999</v>
      </c>
      <c r="E5" s="22">
        <v>61.660980899999998</v>
      </c>
      <c r="F5" s="22">
        <v>158.845</v>
      </c>
      <c r="G5" s="22">
        <v>46.552874099999997</v>
      </c>
    </row>
    <row r="6" spans="1:7" x14ac:dyDescent="0.25">
      <c r="A6" s="14" t="s">
        <v>21</v>
      </c>
      <c r="B6" s="22">
        <v>122.28700000000001</v>
      </c>
      <c r="C6" s="22">
        <v>35.838782000000002</v>
      </c>
      <c r="D6" s="23">
        <v>122.28700000000001</v>
      </c>
      <c r="E6" s="22">
        <v>35.838782000000002</v>
      </c>
      <c r="F6" s="23">
        <v>122.28700000000001</v>
      </c>
      <c r="G6" s="22">
        <v>35.838782000000002</v>
      </c>
    </row>
    <row r="7" spans="1:7" x14ac:dyDescent="0.25">
      <c r="A7" s="14" t="s">
        <v>22</v>
      </c>
      <c r="B7" s="22">
        <v>0</v>
      </c>
      <c r="C7" s="22">
        <v>0</v>
      </c>
      <c r="D7" s="23">
        <v>0</v>
      </c>
      <c r="E7" s="22">
        <v>0</v>
      </c>
      <c r="F7" s="23">
        <v>0</v>
      </c>
      <c r="G7" s="22">
        <v>0</v>
      </c>
    </row>
    <row r="8" spans="1:7" x14ac:dyDescent="0.25">
      <c r="A8" s="14" t="s">
        <v>23</v>
      </c>
      <c r="B8" s="22">
        <v>230.26300000000001</v>
      </c>
      <c r="C8" s="22">
        <v>67.483423799999997</v>
      </c>
      <c r="D8" s="23">
        <v>230.26300000000001</v>
      </c>
      <c r="E8" s="22">
        <v>67.483423799999997</v>
      </c>
      <c r="F8" s="23">
        <v>230.26300000000001</v>
      </c>
      <c r="G8" s="22">
        <v>67.483423799999997</v>
      </c>
    </row>
    <row r="10" spans="1:7" x14ac:dyDescent="0.25">
      <c r="A10" s="12"/>
    </row>
    <row r="11" spans="1:7" x14ac:dyDescent="0.25">
      <c r="A11" s="13"/>
    </row>
    <row r="12" spans="1:7" x14ac:dyDescent="0.25">
      <c r="B12" s="18" t="s">
        <v>1</v>
      </c>
      <c r="C12" s="9"/>
      <c r="D12" s="17"/>
    </row>
    <row r="13" spans="1:7" x14ac:dyDescent="0.25">
      <c r="B13" s="15" t="s">
        <v>3</v>
      </c>
      <c r="C13" s="16"/>
      <c r="D13" s="21" t="s">
        <v>4</v>
      </c>
      <c r="E13" s="20"/>
      <c r="F13" s="24" t="s">
        <v>5</v>
      </c>
      <c r="G13" s="25"/>
    </row>
    <row r="14" spans="1:7" ht="30" x14ac:dyDescent="0.25">
      <c r="A14" s="8" t="s">
        <v>17</v>
      </c>
      <c r="B14" s="7" t="s">
        <v>18</v>
      </c>
      <c r="C14" s="7" t="s">
        <v>26</v>
      </c>
      <c r="D14" s="7" t="s">
        <v>18</v>
      </c>
      <c r="E14" s="7" t="s">
        <v>26</v>
      </c>
      <c r="F14" s="7" t="s">
        <v>18</v>
      </c>
      <c r="G14" s="7" t="s">
        <v>26</v>
      </c>
    </row>
    <row r="15" spans="1:7" x14ac:dyDescent="0.25">
      <c r="A15" s="14" t="s">
        <v>19</v>
      </c>
      <c r="B15" s="22">
        <v>13.781000000000001</v>
      </c>
      <c r="C15" s="22">
        <v>4.0408638999999997</v>
      </c>
      <c r="D15" s="22">
        <v>165.773</v>
      </c>
      <c r="E15" s="22">
        <v>48.583270499999998</v>
      </c>
      <c r="F15" s="22">
        <v>533.75400000000002</v>
      </c>
      <c r="G15" s="22">
        <v>156.42785599999999</v>
      </c>
    </row>
    <row r="16" spans="1:7" x14ac:dyDescent="0.25">
      <c r="A16" s="14" t="s">
        <v>20</v>
      </c>
      <c r="B16" s="22">
        <v>676.96900000000005</v>
      </c>
      <c r="C16" s="22">
        <v>198.40002899999999</v>
      </c>
      <c r="D16" s="22">
        <v>191.96100000000001</v>
      </c>
      <c r="E16" s="22">
        <v>56.258215700000001</v>
      </c>
      <c r="F16" s="22">
        <v>144.59899999999999</v>
      </c>
      <c r="G16" s="22">
        <v>42.377783700000002</v>
      </c>
    </row>
    <row r="17" spans="1:7" x14ac:dyDescent="0.25">
      <c r="A17" s="14" t="s">
        <v>21</v>
      </c>
      <c r="B17" s="23">
        <v>122.28700000000001</v>
      </c>
      <c r="C17" s="22">
        <v>35.838782000000002</v>
      </c>
      <c r="D17" s="23">
        <v>122.28700000000001</v>
      </c>
      <c r="E17" s="22">
        <v>35.838782000000002</v>
      </c>
      <c r="F17" s="23">
        <v>122.28700000000001</v>
      </c>
      <c r="G17" s="22">
        <v>35.838782000000002</v>
      </c>
    </row>
    <row r="18" spans="1:7" x14ac:dyDescent="0.25">
      <c r="A18" s="14" t="s">
        <v>22</v>
      </c>
      <c r="B18" s="23">
        <v>0</v>
      </c>
      <c r="C18" s="22">
        <v>0</v>
      </c>
      <c r="D18" s="23">
        <v>0</v>
      </c>
      <c r="E18" s="22">
        <v>0</v>
      </c>
      <c r="F18" s="23">
        <v>0</v>
      </c>
      <c r="G18" s="22">
        <v>0</v>
      </c>
    </row>
    <row r="19" spans="1:7" x14ac:dyDescent="0.25">
      <c r="A19" s="14" t="s">
        <v>23</v>
      </c>
      <c r="B19" s="23">
        <v>230.26300000000001</v>
      </c>
      <c r="C19" s="22">
        <v>67.483423799999997</v>
      </c>
      <c r="D19" s="23">
        <v>230.26300000000001</v>
      </c>
      <c r="E19" s="22">
        <v>67.483423799999997</v>
      </c>
      <c r="F19" s="23">
        <v>230.26300000000001</v>
      </c>
      <c r="G19" s="22">
        <v>67.483423799999997</v>
      </c>
    </row>
    <row r="24" spans="1:7" x14ac:dyDescent="0.25">
      <c r="B24" s="18" t="s">
        <v>24</v>
      </c>
      <c r="C24" s="9"/>
      <c r="D24" s="17"/>
    </row>
    <row r="25" spans="1:7" x14ac:dyDescent="0.25">
      <c r="B25" s="10" t="s">
        <v>3</v>
      </c>
      <c r="C25" s="11"/>
      <c r="D25" s="21" t="s">
        <v>4</v>
      </c>
      <c r="E25" s="20"/>
      <c r="F25" s="24" t="s">
        <v>5</v>
      </c>
      <c r="G25" s="25"/>
    </row>
    <row r="26" spans="1:7" ht="30" x14ac:dyDescent="0.25">
      <c r="A26" s="8" t="s">
        <v>17</v>
      </c>
      <c r="B26" s="7" t="s">
        <v>18</v>
      </c>
      <c r="C26" s="7" t="s">
        <v>25</v>
      </c>
      <c r="D26" s="7" t="s">
        <v>18</v>
      </c>
      <c r="E26" s="7" t="s">
        <v>25</v>
      </c>
      <c r="F26" s="7" t="s">
        <v>18</v>
      </c>
      <c r="G26" s="7" t="s">
        <v>25</v>
      </c>
    </row>
    <row r="27" spans="1:7" x14ac:dyDescent="0.25">
      <c r="A27" s="14" t="s">
        <v>19</v>
      </c>
      <c r="B27" s="22">
        <v>18.245000000000001</v>
      </c>
      <c r="C27" s="22">
        <v>5.3470817000000004</v>
      </c>
      <c r="D27" s="22">
        <v>189.22200000000001</v>
      </c>
      <c r="E27" s="22">
        <v>55.455494000000002</v>
      </c>
      <c r="F27" s="22">
        <v>608.63099999999997</v>
      </c>
      <c r="G27" s="22">
        <v>80.572270900000007</v>
      </c>
    </row>
    <row r="28" spans="1:7" x14ac:dyDescent="0.25">
      <c r="A28" s="14" t="s">
        <v>20</v>
      </c>
      <c r="B28" s="22">
        <v>820.44</v>
      </c>
      <c r="C28" s="22">
        <v>240.44722899999999</v>
      </c>
      <c r="D28" s="22">
        <v>274.92399999999998</v>
      </c>
      <c r="E28" s="22">
        <v>80.572270900000007</v>
      </c>
      <c r="F28" s="22">
        <v>205.477</v>
      </c>
      <c r="G28" s="22">
        <v>60.219364300000002</v>
      </c>
    </row>
    <row r="29" spans="1:7" x14ac:dyDescent="0.25">
      <c r="A29" s="14" t="s">
        <v>21</v>
      </c>
      <c r="B29" s="23">
        <v>122.28700000000001</v>
      </c>
      <c r="C29" s="22">
        <v>35.838782000000002</v>
      </c>
      <c r="D29" s="23">
        <v>122.28700000000001</v>
      </c>
      <c r="E29" s="22">
        <v>35.838782000000002</v>
      </c>
      <c r="F29" s="23">
        <v>122.28700000000001</v>
      </c>
      <c r="G29" s="22">
        <v>35.838782000000002</v>
      </c>
    </row>
    <row r="30" spans="1:7" x14ac:dyDescent="0.25">
      <c r="A30" s="14" t="s">
        <v>22</v>
      </c>
      <c r="B30" s="23">
        <v>0</v>
      </c>
      <c r="C30" s="22">
        <v>0</v>
      </c>
      <c r="D30" s="23">
        <v>0</v>
      </c>
      <c r="E30" s="22">
        <v>0</v>
      </c>
      <c r="F30" s="23">
        <v>0</v>
      </c>
      <c r="G30" s="22">
        <v>0</v>
      </c>
    </row>
    <row r="31" spans="1:7" x14ac:dyDescent="0.25">
      <c r="A31" s="14" t="s">
        <v>23</v>
      </c>
      <c r="B31" s="23">
        <v>230.26300000000001</v>
      </c>
      <c r="C31" s="22">
        <v>67.483423799999997</v>
      </c>
      <c r="D31" s="23">
        <v>230.26300000000001</v>
      </c>
      <c r="E31" s="22">
        <v>67.483423799999997</v>
      </c>
      <c r="F31" s="23">
        <v>230.26300000000001</v>
      </c>
      <c r="G31" s="22">
        <v>67.483423799999997</v>
      </c>
    </row>
  </sheetData>
  <mergeCells count="3">
    <mergeCell ref="F2:G2"/>
    <mergeCell ref="F13:G13"/>
    <mergeCell ref="F25:G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cobianchi</dc:creator>
  <cp:lastModifiedBy>riccardo cobianchi</cp:lastModifiedBy>
  <dcterms:created xsi:type="dcterms:W3CDTF">2018-02-19T08:09:33Z</dcterms:created>
  <dcterms:modified xsi:type="dcterms:W3CDTF">2018-02-19T10:05:34Z</dcterms:modified>
</cp:coreProperties>
</file>