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nswer Report 1" sheetId="4" r:id="rId1"/>
    <sheet name="Sheet1" sheetId="1" r:id="rId2"/>
    <sheet name="Sheet2" sheetId="2" r:id="rId3"/>
    <sheet name="Sheet3" sheetId="3" r:id="rId4"/>
  </sheets>
  <definedNames>
    <definedName name="solver_adj" localSheetId="1" hidden="1">Sheet1!$C$11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Sheet1!$C$11</definedName>
    <definedName name="solver_lhs2" localSheetId="1" hidden="1">Sheet1!$C$11</definedName>
    <definedName name="solver_lhs3" localSheetId="1" hidden="1">Sheet1!$C$20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Sheet1!$C$16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hs1" localSheetId="1" hidden="1">integer</definedName>
    <definedName name="solver_rhs2" localSheetId="1" hidden="1">1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C18" i="1" l="1"/>
  <c r="C14" i="1"/>
  <c r="C16" i="1" s="1"/>
  <c r="C20" i="1" l="1"/>
</calcChain>
</file>

<file path=xl/sharedStrings.xml><?xml version="1.0" encoding="utf-8"?>
<sst xmlns="http://schemas.openxmlformats.org/spreadsheetml/2006/main" count="53" uniqueCount="41">
  <si>
    <r>
      <t>Example</t>
    </r>
    <r>
      <rPr>
        <sz val="14"/>
        <color rgb="FF000000"/>
        <rFont val="Times New Roman"/>
        <family val="1"/>
      </rPr>
      <t xml:space="preserve"> A plant produces refrigerators at the rate of P units per day. The variable costs per Refrigerator have been found to be $47.73 + 0.1*P1.2. </t>
    </r>
  </si>
  <si>
    <t xml:space="preserve">The total daily fixed charges are $1750, and all other expenses are constant at $7325 per day. </t>
  </si>
  <si>
    <t>If the selling price per refrigerator is $173, determine the daily profit at a production schedule giving the minimum cost per refrigerator.</t>
  </si>
  <si>
    <t xml:space="preserve">Daily Fixed Charges = </t>
  </si>
  <si>
    <t xml:space="preserve">Variable Cost (per refrigerator) = </t>
  </si>
  <si>
    <t xml:space="preserve">Selling Price (per refrigerator) = </t>
  </si>
  <si>
    <t xml:space="preserve">Total Income (per day) = </t>
  </si>
  <si>
    <t xml:space="preserve">Daily Refrigerators Produced(P) = </t>
  </si>
  <si>
    <t xml:space="preserve">Profit (Per day) = </t>
  </si>
  <si>
    <t xml:space="preserve">Total cost (per refrigerator) = </t>
  </si>
  <si>
    <t>Microsoft Excel 14.0 Answer Report</t>
  </si>
  <si>
    <t>Worksheet: [Cost_Min.xlsx]Sheet1</t>
  </si>
  <si>
    <t>Report Created: 02-04-2017 14:38:04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</si>
  <si>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</si>
  <si>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</si>
  <si>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</si>
  <si>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</si>
  <si>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0 Subproblems: 2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</si>
  <si>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</si>
  <si>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</si>
  <si>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</si>
  <si>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</si>
  <si>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</si>
  <si>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</si>
  <si>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</si>
  <si>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</si>
  <si>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</si>
  <si>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</si>
  <si>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</si>
  <si>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</si>
  <si>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</si>
  <si>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</si>
  <si>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</si>
  <si>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</si>
  <si>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$C$16</t>
  </si>
  <si>
    <t>$C$11</t>
  </si>
  <si>
    <t>$C$11&gt;=1</t>
  </si>
  <si>
    <t>Not Binding</t>
  </si>
  <si>
    <t>$C$11=Integer</t>
  </si>
  <si>
    <t xml:space="preserve"> </t>
  </si>
  <si>
    <t xml:space="preserve">Daily Other expenses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</si>
</sst>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4" xfId="0" applyFill="1" applyBorder="1" applyAlignment="1"/>
    <xf numFmtId="0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/>
  </sheetViews>
  <sheetFormatPr defaultRowHeight="15" x14ac:dyDescent="0.25"/>
  <cols>
    <col min="1" max="1" width="2.28515625" customWidth="1"/>
    <col min="2" max="2" width="13.7109375" customWidth="1"/>
    <col min="3" max="3" width="31.42578125" customWidth="1"/>
    <col min="4" max="4" width="13.7109375" bestFit="1" customWidth="1"/>
    <col min="5" max="5" width="12" bestFit="1" customWidth="1"/>
    <col min="6" max="6" width="11.42578125" customWidth="1"/>
    <col min="7" max="7" width="5.42578125" customWidth="1"/>
  </cols>
  <sheetData>
    <row r="1" spans="1:5" x14ac:dyDescent="0.25">
      <c r="A1" s="6" t="s">
        <v>10</v>
      </c>
    </row>
    <row r="2" spans="1:5" x14ac:dyDescent="0.25">
      <c r="A2" s="6" t="s">
        <v>11</v>
      </c>
    </row>
    <row r="3" spans="1:5" x14ac:dyDescent="0.25">
      <c r="A3" s="6" t="s">
        <v>12</v>
      </c>
    </row>
    <row r="4" spans="1:5" x14ac:dyDescent="0.25">
      <c r="A4" s="6" t="s">
        <v>13</v>
      </c>
    </row>
    <row r="5" spans="1:5" x14ac:dyDescent="0.25">
      <c r="A5" s="6" t="s">
        <v>14</v>
      </c>
    </row>
    <row r="6" spans="1:5" x14ac:dyDescent="0.25">
      <c r="A6" s="6"/>
      <c r="B6" t="s">
        <v>15</v>
      </c>
    </row>
    <row r="7" spans="1:5" x14ac:dyDescent="0.25">
      <c r="A7" s="6"/>
      <c r="B7" t="s">
        <v>16</v>
      </c>
    </row>
    <row r="8" spans="1:5" x14ac:dyDescent="0.25">
      <c r="A8" s="6"/>
      <c r="B8" t="s">
        <v>17</v>
      </c>
    </row>
    <row r="9" spans="1:5" x14ac:dyDescent="0.25">
      <c r="A9" s="6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2" spans="1:5" x14ac:dyDescent="0.25">
      <c r="B12" t="s">
        <v>21</v>
      </c>
    </row>
    <row r="14" spans="1:5" ht="15.75" thickBot="1" x14ac:dyDescent="0.3">
      <c r="A14" t="s">
        <v>22</v>
      </c>
    </row>
    <row r="15" spans="1:5" ht="15.75" thickBot="1" x14ac:dyDescent="0.3">
      <c r="B15" s="8" t="s">
        <v>23</v>
      </c>
      <c r="C15" s="8" t="s">
        <v>24</v>
      </c>
      <c r="D15" s="8" t="s">
        <v>25</v>
      </c>
      <c r="E15" s="8" t="s">
        <v>26</v>
      </c>
    </row>
    <row r="16" spans="1:5" ht="15.75" thickBot="1" x14ac:dyDescent="0.3">
      <c r="B16" s="7" t="s">
        <v>34</v>
      </c>
      <c r="C16" s="7" t="s">
        <v>9</v>
      </c>
      <c r="D16" s="9">
        <v>148.54215622611227</v>
      </c>
      <c r="E16" s="9">
        <v>148.54215622611227</v>
      </c>
    </row>
    <row r="19" spans="1:7" ht="15.75" thickBot="1" x14ac:dyDescent="0.3">
      <c r="A19" t="s">
        <v>27</v>
      </c>
    </row>
    <row r="20" spans="1:7" ht="15.75" thickBot="1" x14ac:dyDescent="0.3"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28</v>
      </c>
    </row>
    <row r="21" spans="1:7" ht="15.75" thickBot="1" x14ac:dyDescent="0.3">
      <c r="B21" s="7" t="s">
        <v>35</v>
      </c>
      <c r="C21" s="7" t="s">
        <v>7</v>
      </c>
      <c r="D21" s="9">
        <v>165</v>
      </c>
      <c r="E21" s="9">
        <v>165</v>
      </c>
      <c r="F21" s="7" t="s">
        <v>28</v>
      </c>
    </row>
    <row r="24" spans="1:7" ht="15.75" thickBot="1" x14ac:dyDescent="0.3">
      <c r="A24" t="s">
        <v>29</v>
      </c>
    </row>
    <row r="25" spans="1:7" ht="15.75" thickBot="1" x14ac:dyDescent="0.3">
      <c r="B25" s="8" t="s">
        <v>23</v>
      </c>
      <c r="C25" s="8" t="s">
        <v>24</v>
      </c>
      <c r="D25" s="8" t="s">
        <v>30</v>
      </c>
      <c r="E25" s="8" t="s">
        <v>31</v>
      </c>
      <c r="F25" s="8" t="s">
        <v>32</v>
      </c>
      <c r="G25" s="8" t="s">
        <v>33</v>
      </c>
    </row>
    <row r="26" spans="1:7" x14ac:dyDescent="0.25">
      <c r="B26" s="10" t="s">
        <v>35</v>
      </c>
      <c r="C26" s="10" t="s">
        <v>7</v>
      </c>
      <c r="D26" s="11">
        <v>165</v>
      </c>
      <c r="E26" s="10" t="s">
        <v>36</v>
      </c>
      <c r="F26" s="10" t="s">
        <v>37</v>
      </c>
      <c r="G26" s="11">
        <v>164</v>
      </c>
    </row>
    <row r="27" spans="1:7" ht="15.75" thickBot="1" x14ac:dyDescent="0.3">
      <c r="B27" s="7" t="s">
        <v>38</v>
      </c>
      <c r="C27" s="7"/>
      <c r="D27" s="7"/>
      <c r="E27" s="7"/>
      <c r="F27" s="7"/>
      <c r="G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K16" sqref="K16"/>
    </sheetView>
  </sheetViews>
  <sheetFormatPr defaultRowHeight="15" x14ac:dyDescent="0.25"/>
  <cols>
    <col min="2" max="2" width="39.5703125" customWidth="1"/>
    <col min="3" max="3" width="17.5703125" customWidth="1"/>
  </cols>
  <sheetData>
    <row r="2" spans="2:7" ht="19.5" x14ac:dyDescent="0.25">
      <c r="B2" s="1" t="s">
        <v>0</v>
      </c>
    </row>
    <row r="3" spans="2:7" ht="22.5" x14ac:dyDescent="0.25">
      <c r="B3" s="2" t="s">
        <v>1</v>
      </c>
    </row>
    <row r="4" spans="2:7" ht="18.75" x14ac:dyDescent="0.3">
      <c r="B4" s="3" t="s">
        <v>2</v>
      </c>
    </row>
    <row r="8" spans="2:7" x14ac:dyDescent="0.25">
      <c r="B8" s="4" t="s">
        <v>3</v>
      </c>
      <c r="C8" s="4">
        <v>1750</v>
      </c>
    </row>
    <row r="9" spans="2:7" x14ac:dyDescent="0.25">
      <c r="B9" s="4" t="s">
        <v>40</v>
      </c>
      <c r="C9" s="4">
        <v>7325</v>
      </c>
    </row>
    <row r="10" spans="2:7" x14ac:dyDescent="0.25">
      <c r="B10" s="4"/>
      <c r="C10" s="4"/>
    </row>
    <row r="11" spans="2:7" x14ac:dyDescent="0.25">
      <c r="B11" s="5" t="s">
        <v>7</v>
      </c>
      <c r="C11" s="5">
        <v>165</v>
      </c>
    </row>
    <row r="12" spans="2:7" x14ac:dyDescent="0.25">
      <c r="B12" s="4" t="s">
        <v>5</v>
      </c>
      <c r="C12" s="4">
        <v>173</v>
      </c>
    </row>
    <row r="13" spans="2:7" x14ac:dyDescent="0.25">
      <c r="B13" s="4"/>
      <c r="C13" s="4"/>
    </row>
    <row r="14" spans="2:7" x14ac:dyDescent="0.25">
      <c r="B14" s="4" t="s">
        <v>4</v>
      </c>
      <c r="C14" s="4">
        <f xml:space="preserve"> 47.73 + 0.1*(C11^1.2)</f>
        <v>93.542156226112269</v>
      </c>
    </row>
    <row r="15" spans="2:7" x14ac:dyDescent="0.25">
      <c r="B15" s="4"/>
      <c r="C15" s="4"/>
    </row>
    <row r="16" spans="2:7" x14ac:dyDescent="0.25">
      <c r="B16" s="4" t="s">
        <v>9</v>
      </c>
      <c r="C16" s="4">
        <f xml:space="preserve"> ((C8+C9)/C11)+C14</f>
        <v>148.54215622611227</v>
      </c>
      <c r="E16" t="s">
        <v>39</v>
      </c>
      <c r="G16" t="s">
        <v>39</v>
      </c>
    </row>
    <row r="17" spans="2:3" x14ac:dyDescent="0.25">
      <c r="B17" s="4"/>
      <c r="C17" s="4"/>
    </row>
    <row r="18" spans="2:3" x14ac:dyDescent="0.25">
      <c r="B18" s="4" t="s">
        <v>6</v>
      </c>
      <c r="C18" s="4">
        <f>C12*C11</f>
        <v>28545</v>
      </c>
    </row>
    <row r="19" spans="2:3" x14ac:dyDescent="0.25">
      <c r="B19" s="4"/>
      <c r="C19" s="4"/>
    </row>
    <row r="20" spans="2:3" x14ac:dyDescent="0.25">
      <c r="B20" s="4" t="s">
        <v>8</v>
      </c>
      <c r="C20" s="4">
        <f>C18-(C16*C11)</f>
        <v>4035.5442226914747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2017-04-02T08:19:44Z</dcterms:created>
  <dcterms:modified xsi:type="dcterms:W3CDTF">2017-05-08T09:52:58Z</dcterms:modified>
</cp:coreProperties>
</file>