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ima\Google Drive\Nitin_Padhiyar\Project\excel\"/>
    </mc:Choice>
  </mc:AlternateContent>
  <bookViews>
    <workbookView xWindow="240" yWindow="135" windowWidth="20115" windowHeight="7935" activeTab="1"/>
  </bookViews>
  <sheets>
    <sheet name="Answer Report 1" sheetId="5" r:id="rId1"/>
    <sheet name="Sheet1" sheetId="1" r:id="rId2"/>
    <sheet name="Sheet2" sheetId="2" r:id="rId3"/>
    <sheet name="Sheet3" sheetId="3" r:id="rId4"/>
  </sheets>
  <definedNames>
    <definedName name="solver_adj" localSheetId="1" hidden="1">Sheet1!$A$19,Sheet1!$B$19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Sheet1!$A$19</definedName>
    <definedName name="solver_lhs2" localSheetId="1" hidden="1">Sheet1!$B$19</definedName>
    <definedName name="solver_lhs3" localSheetId="1" hidden="1">Sheet1!$C$19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Sheet1!$D$19</definedName>
    <definedName name="solver_pre" localSheetId="1" hidden="1">0.000001</definedName>
    <definedName name="solver_rbv" localSheetId="1" hidden="1">2</definedName>
    <definedName name="solver_rel1" localSheetId="1" hidden="1">3</definedName>
    <definedName name="solver_rel2" localSheetId="1" hidden="1">3</definedName>
    <definedName name="solver_rel3" localSheetId="1" hidden="1">3</definedName>
    <definedName name="solver_rhs1" localSheetId="1" hidden="1">0.001</definedName>
    <definedName name="solver_rhs2" localSheetId="1" hidden="1">0.001</definedName>
    <definedName name="solver_rhs3" localSheetId="1" hidden="1">10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10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D19" i="1" l="1"/>
  <c r="C19" i="1"/>
</calcChain>
</file>

<file path=xl/sharedStrings.xml><?xml version="1.0" encoding="utf-8"?>
<sst xmlns="http://schemas.openxmlformats.org/spreadsheetml/2006/main" count="85" uniqueCount="54">
  <si>
    <t>Microsoft Excel 14.0 Answer Report</t>
  </si>
  <si>
    <t>Result: Solver found a solution.  All Constraints and optimality conditions are satisfied.</t>
  </si>
  <si>
    <t>Solver Engine</t>
  </si>
  <si>
    <t>Engine: GRG Nonlinear</t>
  </si>
  <si>
    <t>Iterations: 0 Subproblems: 0</t>
  </si>
  <si>
    <t>Solver Options</t>
  </si>
  <si>
    <t>Max Time Unlimited,  Iterations Unlimited, Precision 0.000001</t>
  </si>
  <si>
    <t xml:space="preserve"> Convergence 0.0001, Population Size 100, Random Seed 0, Derivatives Central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</si>
  <si>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</si>
  <si>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</si>
  <si>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</si>
  <si>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</si>
  <si>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</si>
  <si>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</si>
  <si>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</si>
  <si>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</si>
  <si>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</si>
  <si>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</si>
  <si>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</si>
  <si>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</si>
  <si>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</si>
  <si>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Contin</t>
  </si>
  <si>
    <t>Binding</t>
  </si>
  <si>
    <t>Not Binding</t>
  </si>
  <si>
    <t xml:space="preserve"> </t>
  </si>
  <si>
    <t xml:space="preserve">Optimization of a Cylinder </t>
  </si>
  <si>
    <t>Volume of one Cylinder = 10 m3</t>
  </si>
  <si>
    <t>volume = 3.14*r2*h</t>
  </si>
  <si>
    <t>surface area = (2*3.14*r*h)+(2*3.14*r2)</t>
  </si>
  <si>
    <t>To minimize the cost of cylinder, surface area should be minimum-</t>
  </si>
  <si>
    <t>Volume</t>
  </si>
  <si>
    <t xml:space="preserve">Radius </t>
  </si>
  <si>
    <t xml:space="preserve">Height </t>
  </si>
  <si>
    <t>Surface Area</t>
  </si>
  <si>
    <t>Radius of Cylinder(in meter) = r</t>
  </si>
  <si>
    <t>Height of Cylinder(in meter) = h</t>
  </si>
  <si>
    <t>Worksheet: [Cylinder.xlsx]Sheet1</t>
  </si>
  <si>
    <t>Report Created: 10-Mar-17 10:30:49 AM</t>
  </si>
  <si>
    <t>Solution Time: 0.016 Seconds.</t>
  </si>
  <si>
    <t>$H$17</t>
  </si>
  <si>
    <t>$E$17</t>
  </si>
  <si>
    <t>$F$17</t>
  </si>
  <si>
    <t>$G$17</t>
  </si>
  <si>
    <t>$G$17=10</t>
  </si>
  <si>
    <t>$E$17&gt;=0.001</t>
  </si>
  <si>
    <t>$F$17&gt;=0.001</t>
  </si>
  <si>
    <t>Cost of Material per unit surface area = C (=1)</t>
  </si>
  <si>
    <t xml:space="preserve">Radius (r) </t>
  </si>
  <si>
    <t xml:space="preserve">Height (h) </t>
  </si>
  <si>
    <t>Volume (V)</t>
  </si>
  <si>
    <t>variable</t>
  </si>
  <si>
    <t>given (constraint)</t>
  </si>
  <si>
    <t>Objective
function</t>
  </si>
  <si>
    <r>
      <rPr>
        <b/>
        <i/>
        <u/>
        <sz val="11"/>
        <color theme="1"/>
        <rFont val="Calibri"/>
        <family val="2"/>
        <scheme val="minor"/>
      </rPr>
      <t>Reference</t>
    </r>
    <r>
      <rPr>
        <sz val="11"/>
        <color theme="1"/>
        <rFont val="Calibri"/>
        <family val="2"/>
        <scheme val="minor"/>
      </rPr>
      <t xml:space="preserve"> - http://www.tkiryl.com/Calculus/Section_4.5--Optimization%20Problems/Optimization_Problems.pdf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</si>
</sst>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3" fillId="0" borderId="0" xfId="0" applyFont="1"/>
    <xf numFmtId="0" fontId="2" fillId="0" borderId="0" xfId="0" applyFont="1"/>
    <xf numFmtId="0" fontId="4" fillId="0" borderId="1" xfId="0" applyFont="1" applyFill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0" fontId="1" fillId="0" borderId="4" xfId="0" applyFont="1" applyBorder="1" applyAlignment="1">
      <alignment wrapText="1"/>
    </xf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4</xdr:row>
      <xdr:rowOff>133350</xdr:rowOff>
    </xdr:from>
    <xdr:to>
      <xdr:col>3</xdr:col>
      <xdr:colOff>257175</xdr:colOff>
      <xdr:row>13</xdr:row>
      <xdr:rowOff>152400</xdr:rowOff>
    </xdr:to>
    <xdr:pic>
      <xdr:nvPicPr>
        <xdr:cNvPr id="2" name="Picture 1" descr="Optimization_Ex4_G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971550"/>
          <a:ext cx="1352550" cy="1733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opLeftCell="A10" workbookViewId="0">
      <selection activeCell="B1" sqref="B1"/>
    </sheetView>
  </sheetViews>
  <sheetFormatPr defaultRowHeight="15" x14ac:dyDescent="0.25"/>
  <cols>
    <col min="1" max="1" width="2.28515625" customWidth="1"/>
    <col min="2" max="2" width="6.28515625" customWidth="1"/>
    <col min="3" max="3" width="12.140625" bestFit="1" customWidth="1"/>
    <col min="4" max="4" width="13.7109375" bestFit="1" customWidth="1"/>
    <col min="5" max="5" width="12.5703125" bestFit="1" customWidth="1"/>
    <col min="6" max="6" width="11.42578125" customWidth="1"/>
    <col min="7" max="7" width="12" bestFit="1" customWidth="1"/>
  </cols>
  <sheetData>
    <row r="1" spans="1:5" x14ac:dyDescent="0.25">
      <c r="A1" s="1" t="s">
        <v>0</v>
      </c>
    </row>
    <row r="2" spans="1:5" x14ac:dyDescent="0.25">
      <c r="A2" s="1" t="s">
        <v>36</v>
      </c>
    </row>
    <row r="3" spans="1:5" x14ac:dyDescent="0.25">
      <c r="A3" s="1" t="s">
        <v>37</v>
      </c>
    </row>
    <row r="4" spans="1:5" x14ac:dyDescent="0.25">
      <c r="A4" s="1" t="s">
        <v>1</v>
      </c>
    </row>
    <row r="5" spans="1:5" x14ac:dyDescent="0.25">
      <c r="A5" s="1" t="s">
        <v>2</v>
      </c>
    </row>
    <row r="6" spans="1:5" x14ac:dyDescent="0.25">
      <c r="A6" s="1"/>
      <c r="B6" t="s">
        <v>3</v>
      </c>
    </row>
    <row r="7" spans="1:5" x14ac:dyDescent="0.25">
      <c r="A7" s="1"/>
      <c r="B7" t="s">
        <v>38</v>
      </c>
    </row>
    <row r="8" spans="1:5" x14ac:dyDescent="0.25">
      <c r="A8" s="1"/>
      <c r="B8" t="s">
        <v>4</v>
      </c>
    </row>
    <row r="9" spans="1:5" x14ac:dyDescent="0.25">
      <c r="A9" s="1" t="s">
        <v>5</v>
      </c>
    </row>
    <row r="10" spans="1:5" x14ac:dyDescent="0.25">
      <c r="B10" t="s">
        <v>6</v>
      </c>
    </row>
    <row r="11" spans="1:5" x14ac:dyDescent="0.25">
      <c r="B11" t="s">
        <v>7</v>
      </c>
    </row>
    <row r="12" spans="1:5" x14ac:dyDescent="0.25">
      <c r="B12" t="s">
        <v>8</v>
      </c>
    </row>
    <row r="14" spans="1:5" ht="15.75" thickBot="1" x14ac:dyDescent="0.3">
      <c r="A14" t="s">
        <v>9</v>
      </c>
    </row>
    <row r="15" spans="1:5" ht="15.75" thickBot="1" x14ac:dyDescent="0.3">
      <c r="B15" s="8" t="s">
        <v>10</v>
      </c>
      <c r="C15" s="8" t="s">
        <v>11</v>
      </c>
      <c r="D15" s="8" t="s">
        <v>12</v>
      </c>
      <c r="E15" s="8" t="s">
        <v>13</v>
      </c>
    </row>
    <row r="16" spans="1:5" ht="15.75" thickBot="1" x14ac:dyDescent="0.3">
      <c r="B16" s="2" t="s">
        <v>39</v>
      </c>
      <c r="C16" s="2" t="s">
        <v>33</v>
      </c>
      <c r="D16" s="4">
        <v>25.690613068137367</v>
      </c>
      <c r="E16" s="4">
        <v>25.690613068137367</v>
      </c>
    </row>
    <row r="19" spans="1:7" ht="15.75" thickBot="1" x14ac:dyDescent="0.3">
      <c r="A19" t="s">
        <v>14</v>
      </c>
    </row>
    <row r="20" spans="1:7" ht="15.75" thickBot="1" x14ac:dyDescent="0.3">
      <c r="B20" s="8" t="s">
        <v>10</v>
      </c>
      <c r="C20" s="8" t="s">
        <v>11</v>
      </c>
      <c r="D20" s="8" t="s">
        <v>12</v>
      </c>
      <c r="E20" s="8" t="s">
        <v>13</v>
      </c>
      <c r="F20" s="8" t="s">
        <v>15</v>
      </c>
    </row>
    <row r="21" spans="1:7" x14ac:dyDescent="0.25">
      <c r="B21" s="3" t="s">
        <v>40</v>
      </c>
      <c r="C21" s="3" t="s">
        <v>31</v>
      </c>
      <c r="D21" s="5">
        <v>1.1676216708651217</v>
      </c>
      <c r="E21" s="5">
        <v>1.1676216708651217</v>
      </c>
      <c r="F21" s="3" t="s">
        <v>21</v>
      </c>
    </row>
    <row r="22" spans="1:7" ht="15.75" thickBot="1" x14ac:dyDescent="0.3">
      <c r="B22" s="2" t="s">
        <v>41</v>
      </c>
      <c r="C22" s="2" t="s">
        <v>32</v>
      </c>
      <c r="D22" s="4">
        <v>2.3359634848420607</v>
      </c>
      <c r="E22" s="4">
        <v>2.3359634848420607</v>
      </c>
      <c r="F22" s="2" t="s">
        <v>21</v>
      </c>
    </row>
    <row r="25" spans="1:7" ht="15.75" thickBot="1" x14ac:dyDescent="0.3">
      <c r="A25" t="s">
        <v>16</v>
      </c>
    </row>
    <row r="26" spans="1:7" ht="15.75" thickBot="1" x14ac:dyDescent="0.3">
      <c r="B26" s="8" t="s">
        <v>10</v>
      </c>
      <c r="C26" s="8" t="s">
        <v>11</v>
      </c>
      <c r="D26" s="8" t="s">
        <v>17</v>
      </c>
      <c r="E26" s="8" t="s">
        <v>18</v>
      </c>
      <c r="F26" s="8" t="s">
        <v>19</v>
      </c>
      <c r="G26" s="8" t="s">
        <v>20</v>
      </c>
    </row>
    <row r="27" spans="1:7" x14ac:dyDescent="0.25">
      <c r="B27" s="3" t="s">
        <v>42</v>
      </c>
      <c r="C27" s="3" t="s">
        <v>30</v>
      </c>
      <c r="D27" s="5">
        <v>9.9999998029045738</v>
      </c>
      <c r="E27" s="3" t="s">
        <v>43</v>
      </c>
      <c r="F27" s="3" t="s">
        <v>22</v>
      </c>
      <c r="G27" s="3">
        <v>0</v>
      </c>
    </row>
    <row r="28" spans="1:7" x14ac:dyDescent="0.25">
      <c r="B28" s="3" t="s">
        <v>40</v>
      </c>
      <c r="C28" s="3" t="s">
        <v>31</v>
      </c>
      <c r="D28" s="5">
        <v>1.1676216708651217</v>
      </c>
      <c r="E28" s="3" t="s">
        <v>44</v>
      </c>
      <c r="F28" s="3" t="s">
        <v>23</v>
      </c>
      <c r="G28" s="5">
        <v>1.1666216708651218</v>
      </c>
    </row>
    <row r="29" spans="1:7" ht="15.75" thickBot="1" x14ac:dyDescent="0.3">
      <c r="B29" s="2" t="s">
        <v>41</v>
      </c>
      <c r="C29" s="2" t="s">
        <v>32</v>
      </c>
      <c r="D29" s="4">
        <v>2.3359634848420607</v>
      </c>
      <c r="E29" s="2" t="s">
        <v>45</v>
      </c>
      <c r="F29" s="2" t="s">
        <v>23</v>
      </c>
      <c r="G29" s="4">
        <v>2.3349634848420608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1"/>
  <sheetViews>
    <sheetView tabSelected="1" workbookViewId="0">
      <selection activeCell="D19" sqref="D19"/>
    </sheetView>
  </sheetViews>
  <sheetFormatPr defaultRowHeight="15" x14ac:dyDescent="0.25"/>
  <cols>
    <col min="1" max="1" width="61.42578125" bestFit="1" customWidth="1"/>
    <col min="2" max="2" width="12" bestFit="1" customWidth="1"/>
    <col min="3" max="3" width="16.7109375" bestFit="1" customWidth="1"/>
    <col min="4" max="4" width="12.140625" bestFit="1" customWidth="1"/>
    <col min="5" max="7" width="12" bestFit="1" customWidth="1"/>
    <col min="8" max="8" width="12.140625" bestFit="1" customWidth="1"/>
  </cols>
  <sheetData>
    <row r="2" spans="1:6" ht="21" x14ac:dyDescent="0.35">
      <c r="A2" s="6"/>
      <c r="B2" s="7" t="s">
        <v>25</v>
      </c>
    </row>
    <row r="3" spans="1:6" x14ac:dyDescent="0.25">
      <c r="B3" t="s">
        <v>24</v>
      </c>
      <c r="C3" t="s">
        <v>24</v>
      </c>
      <c r="D3" t="s">
        <v>24</v>
      </c>
      <c r="E3" t="s">
        <v>24</v>
      </c>
    </row>
    <row r="4" spans="1:6" x14ac:dyDescent="0.25">
      <c r="A4" t="s">
        <v>26</v>
      </c>
      <c r="B4" t="s">
        <v>24</v>
      </c>
      <c r="C4" t="s">
        <v>24</v>
      </c>
      <c r="D4" t="s">
        <v>24</v>
      </c>
      <c r="E4" t="s">
        <v>24</v>
      </c>
    </row>
    <row r="5" spans="1:6" x14ac:dyDescent="0.25">
      <c r="A5" t="s">
        <v>34</v>
      </c>
      <c r="E5" t="s">
        <v>24</v>
      </c>
    </row>
    <row r="6" spans="1:6" x14ac:dyDescent="0.25">
      <c r="A6" t="s">
        <v>35</v>
      </c>
    </row>
    <row r="7" spans="1:6" x14ac:dyDescent="0.25">
      <c r="A7" t="s">
        <v>46</v>
      </c>
      <c r="B7" t="s">
        <v>24</v>
      </c>
    </row>
    <row r="8" spans="1:6" x14ac:dyDescent="0.25">
      <c r="A8" t="s">
        <v>27</v>
      </c>
    </row>
    <row r="9" spans="1:6" x14ac:dyDescent="0.25">
      <c r="A9" t="s">
        <v>28</v>
      </c>
    </row>
    <row r="10" spans="1:6" x14ac:dyDescent="0.25">
      <c r="C10" t="s">
        <v>24</v>
      </c>
      <c r="D10" t="s">
        <v>24</v>
      </c>
      <c r="E10" t="s">
        <v>24</v>
      </c>
      <c r="F10" t="s">
        <v>24</v>
      </c>
    </row>
    <row r="12" spans="1:6" x14ac:dyDescent="0.25">
      <c r="A12" t="s">
        <v>29</v>
      </c>
    </row>
    <row r="14" spans="1:6" x14ac:dyDescent="0.25">
      <c r="C14" t="s">
        <v>24</v>
      </c>
      <c r="D14" t="s">
        <v>24</v>
      </c>
      <c r="E14" t="s">
        <v>24</v>
      </c>
    </row>
    <row r="17" spans="1:12" ht="30" x14ac:dyDescent="0.25">
      <c r="A17" s="10" t="s">
        <v>50</v>
      </c>
      <c r="B17" s="10" t="s">
        <v>50</v>
      </c>
      <c r="C17" s="10" t="s">
        <v>51</v>
      </c>
      <c r="D17" s="11" t="s">
        <v>52</v>
      </c>
    </row>
    <row r="18" spans="1:12" x14ac:dyDescent="0.25">
      <c r="A18" s="10" t="s">
        <v>47</v>
      </c>
      <c r="B18" s="10" t="s">
        <v>48</v>
      </c>
      <c r="C18" s="10" t="s">
        <v>49</v>
      </c>
      <c r="D18" s="10" t="s">
        <v>33</v>
      </c>
    </row>
    <row r="19" spans="1:12" x14ac:dyDescent="0.25">
      <c r="A19" s="12">
        <v>1.1676216708651217</v>
      </c>
      <c r="B19" s="12">
        <v>2.3359634848420607</v>
      </c>
      <c r="C19" s="9">
        <f xml:space="preserve"> 3.14*A19*A19*B19</f>
        <v>9.9999998029045738</v>
      </c>
      <c r="D19" s="9">
        <f xml:space="preserve"> (2*3.14*A19*B19)+(2*3.14*A19*A19)</f>
        <v>25.690613068137367</v>
      </c>
    </row>
    <row r="20" spans="1:12" x14ac:dyDescent="0.25">
      <c r="L20" t="s">
        <v>24</v>
      </c>
    </row>
    <row r="21" spans="1:12" x14ac:dyDescent="0.25">
      <c r="A21" t="s">
        <v>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suri</dc:creator>
  <cp:lastModifiedBy>Raima</cp:lastModifiedBy>
  <dcterms:created xsi:type="dcterms:W3CDTF">2017-03-09T06:17:28Z</dcterms:created>
  <dcterms:modified xsi:type="dcterms:W3CDTF">2017-10-09T12:07:43Z</dcterms:modified>
</cp:coreProperties>
</file>