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Answer Report 1" sheetId="5" r:id="rId1"/>
    <sheet name="Sheet1" sheetId="1" r:id="rId2"/>
    <sheet name="Sheet2" sheetId="2" r:id="rId3"/>
    <sheet name="Sheet3" sheetId="3" r:id="rId4"/>
  </sheets>
  <definedNames>
    <definedName name="solver_adj" localSheetId="1" hidden="1">Sheet1!$C$16,Sheet1!$C$17</definedName>
    <definedName name="solver_cvg" localSheetId="1" hidden="1">0.0001</definedName>
    <definedName name="solver_drv" localSheetId="1" hidden="1">2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Sheet1!$C$16</definedName>
    <definedName name="solver_lhs2" localSheetId="1" hidden="1">Sheet1!$C$16</definedName>
    <definedName name="solver_lhs3" localSheetId="1" hidden="1">Sheet1!$C$17</definedName>
    <definedName name="solver_lhs4" localSheetId="1" hidden="1">Sheet1!$C$17</definedName>
    <definedName name="solver_lhs5" localSheetId="1" hidden="1">Sheet1!$C$21</definedName>
    <definedName name="solver_lhs6" localSheetId="1" hidden="1">Sheet1!$C$22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6</definedName>
    <definedName name="solver_nwt" localSheetId="1" hidden="1">1</definedName>
    <definedName name="solver_opt" localSheetId="1" hidden="1">Sheet1!$C$23</definedName>
    <definedName name="solver_pre" localSheetId="1" hidden="1">0.000001</definedName>
    <definedName name="solver_rbv" localSheetId="1" hidden="1">2</definedName>
    <definedName name="solver_rel1" localSheetId="1" hidden="1">4</definedName>
    <definedName name="solver_rel2" localSheetId="1" hidden="1">3</definedName>
    <definedName name="solver_rel3" localSheetId="1" hidden="1">4</definedName>
    <definedName name="solver_rel4" localSheetId="1" hidden="1">3</definedName>
    <definedName name="solver_rel5" localSheetId="1" hidden="1">1</definedName>
    <definedName name="solver_rel6" localSheetId="1" hidden="1">1</definedName>
    <definedName name="solver_rhs1" localSheetId="1" hidden="1">integer</definedName>
    <definedName name="solver_rhs2" localSheetId="1" hidden="1">50</definedName>
    <definedName name="solver_rhs3" localSheetId="1" hidden="1">integer</definedName>
    <definedName name="solver_rhs4" localSheetId="1" hidden="1">25</definedName>
    <definedName name="solver_rhs5" localSheetId="1" hidden="1">600</definedName>
    <definedName name="solver_rhs6" localSheetId="1" hidden="1">200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44525"/>
</workbook>
</file>

<file path=xl/calcChain.xml><?xml version="1.0" encoding="utf-8"?>
<calcChain xmlns="http://schemas.openxmlformats.org/spreadsheetml/2006/main">
  <c r="C23" i="1" l="1"/>
  <c r="C22" i="1"/>
  <c r="C21" i="1"/>
  <c r="C18" i="1"/>
</calcChain>
</file>

<file path=xl/sharedStrings.xml><?xml version="1.0" encoding="utf-8"?>
<sst xmlns="http://schemas.openxmlformats.org/spreadsheetml/2006/main" count="80" uniqueCount="59">
  <si>
    <t>Bryant's Pizza, Inc. is a producer of frozen pizza products. The company makes a net income of $1.00 for each regular pizza and $1.50 for each deluxe pizza produced.</t>
  </si>
  <si>
    <t xml:space="preserve"> The problem is to determine the number of regular and deluxe pizzas the company should make to maximize net income. Formulate this problem as an LP problem.</t>
  </si>
  <si>
    <t xml:space="preserve"> Each deluxe pizza uses 2 pound of dough mix and 1 pound of topping mix. Based on the past demand per week, Bryant can sell at least 50 regular pizzas and at least 25 deluxe pizzas.</t>
  </si>
  <si>
    <t xml:space="preserve">Dough Mix = </t>
  </si>
  <si>
    <t xml:space="preserve">Topping mix = </t>
  </si>
  <si>
    <t xml:space="preserve"> </t>
  </si>
  <si>
    <t xml:space="preserve">total no of pizza = </t>
  </si>
  <si>
    <t xml:space="preserve"> total DoughMix used = </t>
  </si>
  <si>
    <t>total ToppingMix used =</t>
  </si>
  <si>
    <t>Microsoft Excel 14.0 Answer Report</t>
  </si>
  <si>
    <t>Result: Solver found a solution.  All Constraints and optimality conditions are satisfied.</t>
  </si>
  <si>
    <t>Solver Engine</t>
  </si>
  <si>
    <t>Engine: Simplex LP</t>
  </si>
  <si>
    <t>Solution Time: 0.016 Seconds.</t>
  </si>
  <si>
    <t>Iterations: 1 Subproblems: 0</t>
  </si>
  <si>
    <t>Solver Options</t>
  </si>
  <si>
    <t>Max Time Unlimited,  Iterations Unlimited, Precision 0.000001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</si>
  <si>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</si>
  <si>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</si>
  <si>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</si>
  <si>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</si>
  <si>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</si>
  <si>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</si>
  <si>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</si>
  <si>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</si>
  <si>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</si>
  <si>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</si>
  <si>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</si>
  <si>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</si>
  <si>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</si>
  <si>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$C$16</t>
  </si>
  <si>
    <t>$C$17</t>
  </si>
  <si>
    <t>$C$22</t>
  </si>
  <si>
    <t>$C$22&lt;=200</t>
  </si>
  <si>
    <t>Binding</t>
  </si>
  <si>
    <t>Not Binding</t>
  </si>
  <si>
    <t>$C$16&gt;=50</t>
  </si>
  <si>
    <t>$C$17&gt;=25</t>
  </si>
  <si>
    <t>$C$16=Integer</t>
  </si>
  <si>
    <t>$C$17=Integer</t>
  </si>
  <si>
    <t xml:space="preserve">No of Regular pizza = </t>
  </si>
  <si>
    <t xml:space="preserve">No of Deluxe pizza = </t>
  </si>
  <si>
    <t>per unit used for Regular Pizza</t>
  </si>
  <si>
    <t xml:space="preserve">per unit used for Deluxe Pizza </t>
  </si>
  <si>
    <t xml:space="preserve"> The firm currently has 600 pounds of dough mix and 200 pounds of topping mix. Each regular pizza uses 4 pound of dough mix and 1 pound of topping mix.</t>
  </si>
  <si>
    <r>
      <rPr>
        <b/>
        <sz val="13"/>
        <color theme="4"/>
        <rFont val="Calibri"/>
        <family val="2"/>
      </rPr>
      <t xml:space="preserve">̶  </t>
    </r>
    <r>
      <rPr>
        <b/>
        <i/>
        <sz val="13"/>
        <color theme="4"/>
        <rFont val="Calibri"/>
        <family val="2"/>
        <scheme val="minor"/>
      </rPr>
      <t>The company makes a net income of $1.00 for each regular pizza and $1.50 for each deluxe pizza produced.</t>
    </r>
  </si>
  <si>
    <r>
      <rPr>
        <b/>
        <sz val="13"/>
        <color theme="4"/>
        <rFont val="Calibri"/>
        <family val="2"/>
      </rPr>
      <t>̶</t>
    </r>
    <r>
      <rPr>
        <b/>
        <i/>
        <sz val="13"/>
        <color theme="4"/>
        <rFont val="Calibri"/>
        <family val="2"/>
      </rPr>
      <t xml:space="preserve">   </t>
    </r>
    <r>
      <rPr>
        <b/>
        <i/>
        <sz val="13"/>
        <color theme="4"/>
        <rFont val="Calibri"/>
        <family val="2"/>
        <scheme val="minor"/>
      </rPr>
      <t>Based on the past demand per week, Bryant can sell at least 50 regular pizzas and at least 25 deluxe pizzas.</t>
    </r>
  </si>
  <si>
    <t xml:space="preserve">Net Income = </t>
  </si>
  <si>
    <t>total amount available</t>
  </si>
  <si>
    <t>Worksheet: [Pizza.xlsx]Sheet1</t>
  </si>
  <si>
    <t>Report Created: 24-04-2017 02:51:47 PM</t>
  </si>
  <si>
    <t>$C$23</t>
  </si>
  <si>
    <t>Net Income =  total amount available</t>
  </si>
  <si>
    <t>No of Regular pizza =  total amount available</t>
  </si>
  <si>
    <t>No of Deluxe pizza =  total amount available</t>
  </si>
  <si>
    <t>$C$21</t>
  </si>
  <si>
    <t xml:space="preserve"> total DoughMix used =  total amount available</t>
  </si>
  <si>
    <t>$C$21&lt;=600</t>
  </si>
  <si>
    <t>total ToppingMix used = total amount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</si>
</sst>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3"/>
      <color theme="4"/>
      <name val="Calibri"/>
      <family val="2"/>
      <scheme val="minor"/>
    </font>
    <font>
      <b/>
      <sz val="13"/>
      <color theme="4"/>
      <name val="Calibri"/>
      <family val="2"/>
    </font>
    <font>
      <b/>
      <i/>
      <sz val="13"/>
      <color theme="4"/>
      <name val="Calibri"/>
      <family val="2"/>
    </font>
    <font>
      <b/>
      <i/>
      <u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2" xfId="0" applyNumberFormat="1" applyFill="1" applyBorder="1" applyAlignment="1"/>
    <xf numFmtId="0" fontId="0" fillId="0" borderId="3" xfId="0" applyNumberFormat="1" applyFill="1" applyBorder="1" applyAlignment="1"/>
    <xf numFmtId="0" fontId="1" fillId="0" borderId="4" xfId="0" applyFont="1" applyBorder="1"/>
    <xf numFmtId="0" fontId="0" fillId="0" borderId="4" xfId="0" applyBorder="1"/>
    <xf numFmtId="0" fontId="0" fillId="2" borderId="4" xfId="0" applyFill="1" applyBorder="1"/>
    <xf numFmtId="0" fontId="2" fillId="0" borderId="0" xfId="0" applyFont="1"/>
    <xf numFmtId="0" fontId="5" fillId="0" borderId="0" xfId="0" applyFont="1"/>
    <xf numFmtId="0" fontId="6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showGridLines="0" workbookViewId="0"/>
  </sheetViews>
  <sheetFormatPr defaultRowHeight="15" x14ac:dyDescent="0.25"/>
  <cols>
    <col min="1" max="1" width="2.28515625" customWidth="1"/>
    <col min="2" max="2" width="13.7109375" customWidth="1"/>
    <col min="3" max="3" width="43.5703125" customWidth="1"/>
    <col min="4" max="4" width="13.7109375" bestFit="1" customWidth="1"/>
    <col min="5" max="5" width="11.140625" bestFit="1" customWidth="1"/>
    <col min="6" max="6" width="11.42578125" customWidth="1"/>
    <col min="7" max="7" width="5.42578125" customWidth="1"/>
  </cols>
  <sheetData>
    <row r="1" spans="1:5" x14ac:dyDescent="0.25">
      <c r="A1" s="1" t="s">
        <v>9</v>
      </c>
    </row>
    <row r="2" spans="1:5" x14ac:dyDescent="0.25">
      <c r="A2" s="1" t="s">
        <v>49</v>
      </c>
    </row>
    <row r="3" spans="1:5" x14ac:dyDescent="0.25">
      <c r="A3" s="1" t="s">
        <v>50</v>
      </c>
    </row>
    <row r="4" spans="1:5" x14ac:dyDescent="0.25">
      <c r="A4" s="1" t="s">
        <v>10</v>
      </c>
    </row>
    <row r="5" spans="1:5" x14ac:dyDescent="0.25">
      <c r="A5" s="1" t="s">
        <v>11</v>
      </c>
    </row>
    <row r="6" spans="1:5" x14ac:dyDescent="0.25">
      <c r="A6" s="1"/>
      <c r="B6" t="s">
        <v>12</v>
      </c>
    </row>
    <row r="7" spans="1:5" x14ac:dyDescent="0.25">
      <c r="A7" s="1"/>
      <c r="B7" t="s">
        <v>13</v>
      </c>
    </row>
    <row r="8" spans="1:5" x14ac:dyDescent="0.25">
      <c r="A8" s="1"/>
      <c r="B8" t="s">
        <v>14</v>
      </c>
    </row>
    <row r="9" spans="1:5" x14ac:dyDescent="0.25">
      <c r="A9" s="1" t="s">
        <v>15</v>
      </c>
    </row>
    <row r="10" spans="1:5" x14ac:dyDescent="0.25">
      <c r="B10" t="s">
        <v>16</v>
      </c>
    </row>
    <row r="11" spans="1:5" x14ac:dyDescent="0.25">
      <c r="B11" t="s">
        <v>17</v>
      </c>
    </row>
    <row r="14" spans="1:5" ht="15.75" thickBot="1" x14ac:dyDescent="0.3">
      <c r="A14" t="s">
        <v>18</v>
      </c>
    </row>
    <row r="15" spans="1:5" ht="15.75" thickBot="1" x14ac:dyDescent="0.3">
      <c r="B15" s="11" t="s">
        <v>19</v>
      </c>
      <c r="C15" s="11" t="s">
        <v>20</v>
      </c>
      <c r="D15" s="11" t="s">
        <v>21</v>
      </c>
      <c r="E15" s="11" t="s">
        <v>22</v>
      </c>
    </row>
    <row r="16" spans="1:5" ht="15.75" thickBot="1" x14ac:dyDescent="0.3">
      <c r="B16" s="2" t="s">
        <v>51</v>
      </c>
      <c r="C16" s="2" t="s">
        <v>52</v>
      </c>
      <c r="D16" s="4">
        <v>87.5</v>
      </c>
      <c r="E16" s="4">
        <v>275</v>
      </c>
    </row>
    <row r="19" spans="1:7" ht="15.75" thickBot="1" x14ac:dyDescent="0.3">
      <c r="A19" t="s">
        <v>23</v>
      </c>
    </row>
    <row r="20" spans="1:7" ht="15.75" thickBot="1" x14ac:dyDescent="0.3">
      <c r="B20" s="11" t="s">
        <v>19</v>
      </c>
      <c r="C20" s="11" t="s">
        <v>20</v>
      </c>
      <c r="D20" s="11" t="s">
        <v>21</v>
      </c>
      <c r="E20" s="11" t="s">
        <v>22</v>
      </c>
      <c r="F20" s="11" t="s">
        <v>24</v>
      </c>
    </row>
    <row r="21" spans="1:7" x14ac:dyDescent="0.25">
      <c r="B21" s="3" t="s">
        <v>30</v>
      </c>
      <c r="C21" s="3" t="s">
        <v>53</v>
      </c>
      <c r="D21" s="5">
        <v>50</v>
      </c>
      <c r="E21" s="5">
        <v>50</v>
      </c>
      <c r="F21" s="3" t="s">
        <v>24</v>
      </c>
    </row>
    <row r="22" spans="1:7" ht="15.75" thickBot="1" x14ac:dyDescent="0.3">
      <c r="B22" s="2" t="s">
        <v>31</v>
      </c>
      <c r="C22" s="2" t="s">
        <v>54</v>
      </c>
      <c r="D22" s="4">
        <v>25</v>
      </c>
      <c r="E22" s="4">
        <v>150</v>
      </c>
      <c r="F22" s="2" t="s">
        <v>24</v>
      </c>
    </row>
    <row r="25" spans="1:7" ht="15.75" thickBot="1" x14ac:dyDescent="0.3">
      <c r="A25" t="s">
        <v>25</v>
      </c>
    </row>
    <row r="26" spans="1:7" ht="15.75" thickBot="1" x14ac:dyDescent="0.3">
      <c r="B26" s="11" t="s">
        <v>19</v>
      </c>
      <c r="C26" s="11" t="s">
        <v>20</v>
      </c>
      <c r="D26" s="11" t="s">
        <v>26</v>
      </c>
      <c r="E26" s="11" t="s">
        <v>27</v>
      </c>
      <c r="F26" s="11" t="s">
        <v>28</v>
      </c>
      <c r="G26" s="11" t="s">
        <v>29</v>
      </c>
    </row>
    <row r="27" spans="1:7" x14ac:dyDescent="0.25">
      <c r="B27" s="3" t="s">
        <v>55</v>
      </c>
      <c r="C27" s="3" t="s">
        <v>56</v>
      </c>
      <c r="D27" s="5">
        <v>500</v>
      </c>
      <c r="E27" s="3" t="s">
        <v>57</v>
      </c>
      <c r="F27" s="3" t="s">
        <v>35</v>
      </c>
      <c r="G27" s="3">
        <v>100</v>
      </c>
    </row>
    <row r="28" spans="1:7" x14ac:dyDescent="0.25">
      <c r="B28" s="3" t="s">
        <v>32</v>
      </c>
      <c r="C28" s="3" t="s">
        <v>58</v>
      </c>
      <c r="D28" s="5">
        <v>200</v>
      </c>
      <c r="E28" s="3" t="s">
        <v>33</v>
      </c>
      <c r="F28" s="3" t="s">
        <v>34</v>
      </c>
      <c r="G28" s="3">
        <v>0</v>
      </c>
    </row>
    <row r="29" spans="1:7" x14ac:dyDescent="0.25">
      <c r="B29" s="3" t="s">
        <v>30</v>
      </c>
      <c r="C29" s="3" t="s">
        <v>53</v>
      </c>
      <c r="D29" s="5">
        <v>50</v>
      </c>
      <c r="E29" s="3" t="s">
        <v>36</v>
      </c>
      <c r="F29" s="3" t="s">
        <v>34</v>
      </c>
      <c r="G29" s="5">
        <v>0</v>
      </c>
    </row>
    <row r="30" spans="1:7" x14ac:dyDescent="0.25">
      <c r="B30" s="3" t="s">
        <v>31</v>
      </c>
      <c r="C30" s="3" t="s">
        <v>54</v>
      </c>
      <c r="D30" s="5">
        <v>150</v>
      </c>
      <c r="E30" s="3" t="s">
        <v>37</v>
      </c>
      <c r="F30" s="3" t="s">
        <v>35</v>
      </c>
      <c r="G30" s="5">
        <v>125</v>
      </c>
    </row>
    <row r="31" spans="1:7" x14ac:dyDescent="0.25">
      <c r="B31" s="3" t="s">
        <v>38</v>
      </c>
      <c r="C31" s="3"/>
      <c r="D31" s="3"/>
      <c r="E31" s="3"/>
      <c r="F31" s="3"/>
      <c r="G31" s="3"/>
    </row>
    <row r="32" spans="1:7" ht="15.75" thickBot="1" x14ac:dyDescent="0.3">
      <c r="B32" s="2" t="s">
        <v>39</v>
      </c>
      <c r="C32" s="2"/>
      <c r="D32" s="2"/>
      <c r="E32" s="2"/>
      <c r="F32" s="2"/>
      <c r="G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5"/>
  <sheetViews>
    <sheetView tabSelected="1" workbookViewId="0">
      <selection activeCell="C23" sqref="C23"/>
    </sheetView>
  </sheetViews>
  <sheetFormatPr defaultRowHeight="15" x14ac:dyDescent="0.25"/>
  <cols>
    <col min="2" max="2" width="22.5703125" customWidth="1"/>
    <col min="3" max="3" width="22.85546875" customWidth="1"/>
    <col min="4" max="4" width="27.28515625" customWidth="1"/>
    <col min="5" max="5" width="26.7109375" customWidth="1"/>
    <col min="6" max="6" width="17" customWidth="1"/>
    <col min="9" max="9" width="16.42578125" customWidth="1"/>
  </cols>
  <sheetData>
    <row r="3" spans="1:13" x14ac:dyDescent="0.25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 t="s">
        <v>44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9" spans="1:13" x14ac:dyDescent="0.25">
      <c r="B9" s="6"/>
      <c r="C9" s="6" t="s">
        <v>48</v>
      </c>
      <c r="D9" s="6" t="s">
        <v>42</v>
      </c>
      <c r="E9" s="6" t="s">
        <v>43</v>
      </c>
    </row>
    <row r="10" spans="1:13" x14ac:dyDescent="0.25">
      <c r="B10" s="6" t="s">
        <v>3</v>
      </c>
      <c r="C10" s="6">
        <v>600</v>
      </c>
      <c r="D10" s="6">
        <v>4</v>
      </c>
      <c r="E10" s="6">
        <v>2</v>
      </c>
      <c r="J10" t="s">
        <v>5</v>
      </c>
    </row>
    <row r="11" spans="1:13" x14ac:dyDescent="0.25">
      <c r="B11" s="6" t="s">
        <v>4</v>
      </c>
      <c r="C11" s="6">
        <v>200</v>
      </c>
      <c r="D11" s="6">
        <v>1</v>
      </c>
      <c r="E11" s="6">
        <v>1</v>
      </c>
      <c r="J11" t="s">
        <v>5</v>
      </c>
    </row>
    <row r="12" spans="1:13" ht="17.25" x14ac:dyDescent="0.3">
      <c r="A12" s="9" t="s">
        <v>45</v>
      </c>
      <c r="J12" t="s">
        <v>5</v>
      </c>
    </row>
    <row r="13" spans="1:13" ht="17.25" x14ac:dyDescent="0.3">
      <c r="A13" s="9" t="s">
        <v>46</v>
      </c>
      <c r="J13" t="s">
        <v>5</v>
      </c>
    </row>
    <row r="15" spans="1:13" x14ac:dyDescent="0.25">
      <c r="I15" t="s">
        <v>5</v>
      </c>
    </row>
    <row r="16" spans="1:13" x14ac:dyDescent="0.25">
      <c r="B16" s="6" t="s">
        <v>40</v>
      </c>
      <c r="C16" s="8">
        <v>50</v>
      </c>
      <c r="I16" t="s">
        <v>5</v>
      </c>
    </row>
    <row r="17" spans="1:3" x14ac:dyDescent="0.25">
      <c r="B17" s="6" t="s">
        <v>41</v>
      </c>
      <c r="C17" s="8">
        <v>150</v>
      </c>
    </row>
    <row r="18" spans="1:3" x14ac:dyDescent="0.25">
      <c r="B18" s="6" t="s">
        <v>6</v>
      </c>
      <c r="C18" s="7">
        <f>C16+C17</f>
        <v>200</v>
      </c>
    </row>
    <row r="19" spans="1:3" x14ac:dyDescent="0.25">
      <c r="B19" s="1" t="s">
        <v>5</v>
      </c>
    </row>
    <row r="20" spans="1:3" x14ac:dyDescent="0.25">
      <c r="B20" s="1" t="s">
        <v>5</v>
      </c>
    </row>
    <row r="21" spans="1:3" x14ac:dyDescent="0.25">
      <c r="B21" s="6" t="s">
        <v>7</v>
      </c>
      <c r="C21" s="7">
        <f xml:space="preserve"> (C16*D10)+(C17*E10)</f>
        <v>500</v>
      </c>
    </row>
    <row r="22" spans="1:3" x14ac:dyDescent="0.25">
      <c r="B22" s="6" t="s">
        <v>8</v>
      </c>
      <c r="C22" s="7">
        <f>(C16*D11)+(C17*E11)</f>
        <v>200</v>
      </c>
    </row>
    <row r="23" spans="1:3" x14ac:dyDescent="0.25">
      <c r="B23" s="6" t="s">
        <v>47</v>
      </c>
      <c r="C23" s="7">
        <f>(C16*1)+(C17*1.5)</f>
        <v>275</v>
      </c>
    </row>
    <row r="25" spans="1:3" x14ac:dyDescent="0.25">
      <c r="A2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Answer Report 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</dc:creator>
  <cp:lastModifiedBy>suri</cp:lastModifiedBy>
  <dcterms:created xsi:type="dcterms:W3CDTF">2017-03-10T06:38:10Z</dcterms:created>
  <dcterms:modified xsi:type="dcterms:W3CDTF">2017-04-24T12:31:05Z</dcterms:modified>
</cp:coreProperties>
</file>